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codeName="ThisWorkbook"/>
  <mc:AlternateContent xmlns:mc="http://schemas.openxmlformats.org/markup-compatibility/2006">
    <mc:Choice Requires="x15">
      <x15ac:absPath xmlns:x15ac="http://schemas.microsoft.com/office/spreadsheetml/2010/11/ac" url="E:\"/>
    </mc:Choice>
  </mc:AlternateContent>
  <xr:revisionPtr revIDLastSave="0" documentId="13_ncr:1_{1B411AFA-D283-4969-B9DF-909CE39BA68A}" xr6:coauthVersionLast="36" xr6:coauthVersionMax="45" xr10:uidLastSave="{00000000-0000-0000-0000-000000000000}"/>
  <bookViews>
    <workbookView xWindow="0" yWindow="0" windowWidth="20460" windowHeight="6885" tabRatio="848" xr2:uid="{00000000-000D-0000-FFFF-FFFF00000000}"/>
  </bookViews>
  <sheets>
    <sheet name="細胞障害" sheetId="20" r:id="rId1"/>
    <sheet name="分子標的" sheetId="23" r:id="rId2"/>
    <sheet name="ホルモン剤" sheetId="22" r:id="rId3"/>
    <sheet name="副作用" sheetId="2" r:id="rId4"/>
    <sheet name="CTCAEv5.0" sheetId="6" r:id="rId5"/>
    <sheet name="CTCAEv4.0" sheetId="7" r:id="rId6"/>
    <sheet name="評価方法" sheetId="9" r:id="rId7"/>
  </sheets>
  <definedNames>
    <definedName name="_xlnm._FilterDatabase" localSheetId="5">'CTCAEv4.0'!$A$1:$S$817</definedName>
    <definedName name="_xlnm._FilterDatabase" localSheetId="4">'CTCAEv5.0'!$A$1:$T$864</definedName>
    <definedName name="_xlnm.Print_Area" localSheetId="2">ホルモン剤!$A$1:$BJ$46</definedName>
    <definedName name="_xlnm.Print_Area" localSheetId="0">細胞障害!$A$1:$BJ$46</definedName>
    <definedName name="_xlnm.Print_Area" localSheetId="1">分子標的!$A$1:$BJ$50</definedName>
    <definedName name="_xlnm.Print_Titles" localSheetId="5">'CTCAEv4.0'!$1:$1</definedName>
    <definedName name="_xlnm.Print_Titles" localSheetId="4">'CTCAEv5.0'!$1:$1</definedName>
    <definedName name="副作用のデータ">副作用!$A$2:$F$26</definedName>
    <definedName name="副作用の種類">副作用!$A$2:$A$26</definedName>
    <definedName name="副作用の選択">副作用!$A$4:$A$29</definedName>
    <definedName name="副作用の評価">副作用!$A$4:$G$29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44" i="23" l="1"/>
  <c r="I44" i="23"/>
  <c r="AN43" i="23"/>
  <c r="I43" i="23"/>
  <c r="AN42" i="23"/>
  <c r="I42" i="23"/>
  <c r="AF41" i="23"/>
  <c r="AF43" i="23" s="1"/>
  <c r="A41" i="23"/>
  <c r="A44" i="23" s="1"/>
  <c r="AN40" i="23"/>
  <c r="I40" i="23"/>
  <c r="AN39" i="23"/>
  <c r="I39" i="23"/>
  <c r="AN38" i="23"/>
  <c r="I38" i="23"/>
  <c r="AF37" i="23"/>
  <c r="AF40" i="23" s="1"/>
  <c r="A37" i="23"/>
  <c r="A40" i="23" s="1"/>
  <c r="AN36" i="23"/>
  <c r="I36" i="23"/>
  <c r="AN35" i="23"/>
  <c r="I35" i="23"/>
  <c r="AN34" i="23"/>
  <c r="I34" i="23"/>
  <c r="AF33" i="23"/>
  <c r="AF35" i="23" s="1"/>
  <c r="A33" i="23"/>
  <c r="A36" i="23" s="1"/>
  <c r="AN32" i="23"/>
  <c r="I32" i="23"/>
  <c r="AN31" i="23"/>
  <c r="I31" i="23"/>
  <c r="AN30" i="23"/>
  <c r="I30" i="23"/>
  <c r="AF29" i="23"/>
  <c r="AF31" i="23" s="1"/>
  <c r="A29" i="23"/>
  <c r="A32" i="23" s="1"/>
  <c r="AN28" i="23"/>
  <c r="I28" i="23"/>
  <c r="AN27" i="23"/>
  <c r="I27" i="23"/>
  <c r="AN26" i="23"/>
  <c r="I26" i="23"/>
  <c r="AF25" i="23"/>
  <c r="AF28" i="23" s="1"/>
  <c r="A25" i="23"/>
  <c r="A27" i="23" s="1"/>
  <c r="AN24" i="23"/>
  <c r="I24" i="23"/>
  <c r="AN23" i="23"/>
  <c r="I23" i="23"/>
  <c r="AN22" i="23"/>
  <c r="I22" i="23"/>
  <c r="AF21" i="23"/>
  <c r="AF24" i="23" s="1"/>
  <c r="A21" i="23"/>
  <c r="A24" i="23" s="1"/>
  <c r="AN20" i="23"/>
  <c r="I20" i="23"/>
  <c r="AN19" i="23"/>
  <c r="I19" i="23"/>
  <c r="AN18" i="23"/>
  <c r="I18" i="23"/>
  <c r="AF17" i="23"/>
  <c r="AF19" i="23" s="1"/>
  <c r="A17" i="23"/>
  <c r="A20" i="23" s="1"/>
  <c r="A35" i="23" l="1"/>
  <c r="AF42" i="23"/>
  <c r="AF44" i="23"/>
  <c r="A43" i="23"/>
  <c r="A26" i="23"/>
  <c r="A19" i="23"/>
  <c r="A31" i="23"/>
  <c r="A42" i="23"/>
  <c r="A28" i="23"/>
  <c r="AF18" i="23"/>
  <c r="AF20" i="23"/>
  <c r="A23" i="23"/>
  <c r="AF27" i="23"/>
  <c r="A30" i="23"/>
  <c r="AF34" i="23"/>
  <c r="AF36" i="23"/>
  <c r="A39" i="23"/>
  <c r="AF23" i="23"/>
  <c r="AF30" i="23"/>
  <c r="AF32" i="23"/>
  <c r="AF39" i="23"/>
  <c r="A22" i="23"/>
  <c r="AF26" i="23"/>
  <c r="A38" i="23"/>
  <c r="A18" i="23"/>
  <c r="AF22" i="23"/>
  <c r="A34" i="23"/>
  <c r="AF38" i="23"/>
  <c r="AN40" i="22"/>
  <c r="I40" i="22"/>
  <c r="AN39" i="22"/>
  <c r="I39" i="22"/>
  <c r="AN38" i="22"/>
  <c r="I38" i="22"/>
  <c r="AF37" i="22"/>
  <c r="AF40" i="22" s="1"/>
  <c r="A37" i="22"/>
  <c r="A40" i="22" s="1"/>
  <c r="AN36" i="22"/>
  <c r="I36" i="22"/>
  <c r="AN35" i="22"/>
  <c r="I35" i="22"/>
  <c r="AN34" i="22"/>
  <c r="I34" i="22"/>
  <c r="AF33" i="22"/>
  <c r="AF35" i="22" s="1"/>
  <c r="A33" i="22"/>
  <c r="A36" i="22" s="1"/>
  <c r="AN32" i="22"/>
  <c r="I32" i="22"/>
  <c r="AN31" i="22"/>
  <c r="I31" i="22"/>
  <c r="AN30" i="22"/>
  <c r="I30" i="22"/>
  <c r="AF29" i="22"/>
  <c r="AF31" i="22" s="1"/>
  <c r="A29" i="22"/>
  <c r="A31" i="22" s="1"/>
  <c r="AN28" i="22"/>
  <c r="I28" i="22"/>
  <c r="AN27" i="22"/>
  <c r="I27" i="22"/>
  <c r="AN26" i="22"/>
  <c r="I26" i="22"/>
  <c r="AF25" i="22"/>
  <c r="AF28" i="22" s="1"/>
  <c r="A25" i="22"/>
  <c r="A27" i="22" s="1"/>
  <c r="AN24" i="22"/>
  <c r="I24" i="22"/>
  <c r="AN23" i="22"/>
  <c r="I23" i="22"/>
  <c r="AN22" i="22"/>
  <c r="I22" i="22"/>
  <c r="AF21" i="22"/>
  <c r="AF24" i="22" s="1"/>
  <c r="A21" i="22"/>
  <c r="A24" i="22" s="1"/>
  <c r="AN20" i="22"/>
  <c r="I20" i="22"/>
  <c r="AN19" i="22"/>
  <c r="I19" i="22"/>
  <c r="AN18" i="22"/>
  <c r="I18" i="22"/>
  <c r="AF17" i="22"/>
  <c r="AF19" i="22" s="1"/>
  <c r="A17" i="22"/>
  <c r="A20" i="22" s="1"/>
  <c r="AF18" i="22" l="1"/>
  <c r="A23" i="22"/>
  <c r="AF20" i="22"/>
  <c r="A35" i="22"/>
  <c r="A32" i="22"/>
  <c r="A39" i="22"/>
  <c r="A30" i="22"/>
  <c r="AF27" i="22"/>
  <c r="AF34" i="22"/>
  <c r="AF36" i="22"/>
  <c r="A19" i="22"/>
  <c r="AF23" i="22"/>
  <c r="A26" i="22"/>
  <c r="A28" i="22"/>
  <c r="AF30" i="22"/>
  <c r="AF32" i="22"/>
  <c r="AF39" i="22"/>
  <c r="A22" i="22"/>
  <c r="AF26" i="22"/>
  <c r="A38" i="22"/>
  <c r="A18" i="22"/>
  <c r="AF22" i="22"/>
  <c r="A34" i="22"/>
  <c r="AF38" i="22"/>
  <c r="AN40" i="20"/>
  <c r="I40" i="20"/>
  <c r="AN39" i="20"/>
  <c r="I39" i="20"/>
  <c r="AN38" i="20"/>
  <c r="I38" i="20"/>
  <c r="AF37" i="20"/>
  <c r="AF40" i="20" s="1"/>
  <c r="A37" i="20"/>
  <c r="A40" i="20" s="1"/>
  <c r="AN36" i="20"/>
  <c r="I36" i="20"/>
  <c r="AN35" i="20"/>
  <c r="I35" i="20"/>
  <c r="AN34" i="20"/>
  <c r="I34" i="20"/>
  <c r="AF33" i="20"/>
  <c r="AF36" i="20" s="1"/>
  <c r="A33" i="20"/>
  <c r="A36" i="20" s="1"/>
  <c r="AN32" i="20"/>
  <c r="I32" i="20"/>
  <c r="AN31" i="20"/>
  <c r="I31" i="20"/>
  <c r="AN30" i="20"/>
  <c r="I30" i="20"/>
  <c r="AF29" i="20"/>
  <c r="AF32" i="20" s="1"/>
  <c r="A29" i="20"/>
  <c r="A32" i="20" s="1"/>
  <c r="AN28" i="20"/>
  <c r="I28" i="20"/>
  <c r="AN27" i="20"/>
  <c r="I27" i="20"/>
  <c r="AN26" i="20"/>
  <c r="I26" i="20"/>
  <c r="AF25" i="20"/>
  <c r="AF28" i="20" s="1"/>
  <c r="A25" i="20"/>
  <c r="A27" i="20" s="1"/>
  <c r="AN24" i="20"/>
  <c r="I24" i="20"/>
  <c r="AN23" i="20"/>
  <c r="I23" i="20"/>
  <c r="AN22" i="20"/>
  <c r="I22" i="20"/>
  <c r="AF21" i="20"/>
  <c r="AF24" i="20" s="1"/>
  <c r="A21" i="20"/>
  <c r="A24" i="20" s="1"/>
  <c r="AN20" i="20"/>
  <c r="I20" i="20"/>
  <c r="AN19" i="20"/>
  <c r="I19" i="20"/>
  <c r="AN18" i="20"/>
  <c r="I18" i="20"/>
  <c r="AF17" i="20"/>
  <c r="AF20" i="20" s="1"/>
  <c r="A17" i="20"/>
  <c r="A20" i="20" s="1"/>
  <c r="AF38" i="20" l="1"/>
  <c r="AF39" i="20"/>
  <c r="A28" i="20"/>
  <c r="A26" i="20"/>
  <c r="A38" i="20"/>
  <c r="A39" i="20"/>
  <c r="AF26" i="20"/>
  <c r="AF18" i="20"/>
  <c r="AF19" i="20"/>
  <c r="A22" i="20"/>
  <c r="A23" i="20"/>
  <c r="AF27" i="20"/>
  <c r="A30" i="20"/>
  <c r="A31" i="20"/>
  <c r="AF34" i="20"/>
  <c r="AF35" i="20"/>
  <c r="A18" i="20"/>
  <c r="A19" i="20"/>
  <c r="AF22" i="20"/>
  <c r="AF23" i="20"/>
  <c r="AF30" i="20"/>
  <c r="AF31" i="20"/>
  <c r="A34" i="20"/>
  <c r="A35"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kato</author>
  </authors>
  <commentList>
    <comment ref="D17" authorId="0" shapeId="0" xr:uid="{00000000-0006-0000-0000-000001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17" authorId="0" shapeId="0" xr:uid="{00000000-0006-0000-0000-000002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D21" authorId="0" shapeId="0" xr:uid="{00000000-0006-0000-0000-000003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21" authorId="0" shapeId="0" xr:uid="{00000000-0006-0000-0000-000004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D25" authorId="0" shapeId="0" xr:uid="{00000000-0006-0000-0000-000005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25" authorId="0" shapeId="0" xr:uid="{00000000-0006-0000-0000-000006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D29" authorId="0" shapeId="0" xr:uid="{00000000-0006-0000-0000-000007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29" authorId="0" shapeId="0" xr:uid="{00000000-0006-0000-0000-000008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D33" authorId="0" shapeId="0" xr:uid="{00000000-0006-0000-0000-000009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33" authorId="0" shapeId="0" xr:uid="{00000000-0006-0000-0000-00000A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D37" authorId="0" shapeId="0" xr:uid="{00000000-0006-0000-0000-00000B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37" authorId="0" shapeId="0" xr:uid="{00000000-0006-0000-0000-00000C00000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kato</author>
  </authors>
  <commentList>
    <comment ref="D17" authorId="0" shapeId="0" xr:uid="{40BCDE3A-C3A8-4462-8787-C2DD108982E8}">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17" authorId="0" shapeId="0" xr:uid="{79331C88-54CF-4418-9F43-D9053421A23B}">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D21" authorId="0" shapeId="0" xr:uid="{49DFD06A-ABC0-41E0-AA2A-3A0B07469E7C}">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21" authorId="0" shapeId="0" xr:uid="{AE5C0AD2-2825-429A-B609-EFF3F6CA48E6}">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D25" authorId="0" shapeId="0" xr:uid="{F08F106D-13A6-41BA-88F8-6165DB676372}">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25" authorId="0" shapeId="0" xr:uid="{49E4F931-7A37-491E-97F4-9E51546A6891}">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D29" authorId="0" shapeId="0" xr:uid="{6499F422-EEB0-4B56-923F-297F8A95E177}">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29" authorId="0" shapeId="0" xr:uid="{7288C2F3-79E1-4CEF-BD92-BD6D78E8BFC6}">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D33" authorId="0" shapeId="0" xr:uid="{B7B5A75C-40D5-45E6-9878-BA861FC42B7C}">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33" authorId="0" shapeId="0" xr:uid="{2B507904-9DE5-427B-834F-B6F133A4860C}">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D37" authorId="0" shapeId="0" xr:uid="{28C3FFC5-35AF-46F7-B087-A62C28AE87CC}">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37" authorId="0" shapeId="0" xr:uid="{188D4283-0143-47A8-A7AB-A7EEBDEAF9E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D41" authorId="0" shapeId="0" xr:uid="{EDFE8C11-1385-4730-A4A0-527E2FF213A4}">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41" authorId="0" shapeId="0" xr:uid="{DD92494B-BB94-40D8-8CCB-5FFCF74C2F96}">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kato</author>
  </authors>
  <commentList>
    <comment ref="D17" authorId="0" shapeId="0" xr:uid="{43F13456-E76F-481B-AA20-E1957257C41F}">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17" authorId="0" shapeId="0" xr:uid="{E93131A7-5E68-4E40-B4BC-FF6D4E1B7E6E}">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D21" authorId="0" shapeId="0" xr:uid="{6125EF7F-9155-481D-A580-364875AFDE59}">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21" authorId="0" shapeId="0" xr:uid="{A94F2E9E-047D-4796-AF1B-EA9E62D43474}">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D25" authorId="0" shapeId="0" xr:uid="{82933B7B-D860-479C-B934-812ADC63BAF0}">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25" authorId="0" shapeId="0" xr:uid="{2CF653AF-1CD2-4D9E-94AC-93E8B3B9B4B4}">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D29" authorId="0" shapeId="0" xr:uid="{B571B7D2-38A7-40B5-89EE-6D06FB03A6FE}">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29" authorId="0" shapeId="0" xr:uid="{EEE90A79-64E9-427D-84E1-BEEEF8AB5A6E}">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D33" authorId="0" shapeId="0" xr:uid="{FBF635DE-3B51-43E5-AC85-E942ADBBB956}">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33" authorId="0" shapeId="0" xr:uid="{F5EEFE1A-90EC-4633-A448-6B9D500AFA88}">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D37" authorId="0" shapeId="0" xr:uid="{A796E419-4ADF-4B60-A4A2-CF0D6ACB4E7C}">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 ref="AI37" authorId="0" shapeId="0" xr:uid="{C254C444-3A49-4450-990A-F361FE460C6E}">
      <text>
        <r>
          <rPr>
            <sz val="11"/>
            <color indexed="81"/>
            <rFont val="ＭＳ ゴシック"/>
            <family val="3"/>
            <charset val="128"/>
          </rPr>
          <t>プルダウンから副作用を選択すると、選択した副作用の評価方法が表記されます。
患者さんの状態によって、副作用項目を適宜変更または追加してご利用ください。</t>
        </r>
      </text>
    </comment>
  </commentList>
</comments>
</file>

<file path=xl/sharedStrings.xml><?xml version="1.0" encoding="utf-8"?>
<sst xmlns="http://schemas.openxmlformats.org/spreadsheetml/2006/main" count="28054" uniqueCount="9999">
  <si>
    <t>先生</t>
    <phoneticPr fontId="2"/>
  </si>
  <si>
    <t>副作用（選択用）</t>
    <rPh sb="0" eb="3">
      <t>フクサヨウ</t>
    </rPh>
    <rPh sb="4" eb="7">
      <t>センタクヨウ</t>
    </rPh>
    <phoneticPr fontId="2"/>
  </si>
  <si>
    <t>1行目（空欄には ' と入力する）</t>
    <rPh sb="1" eb="3">
      <t>ギョウメ</t>
    </rPh>
    <rPh sb="4" eb="6">
      <t>クウラン</t>
    </rPh>
    <rPh sb="12" eb="14">
      <t>ニュウリョク</t>
    </rPh>
    <phoneticPr fontId="2"/>
  </si>
  <si>
    <t>2行目（空欄には ' と入力する）</t>
    <rPh sb="1" eb="3">
      <t>ギョウメ</t>
    </rPh>
    <phoneticPr fontId="2"/>
  </si>
  <si>
    <t>3行目（空欄には ' と入力する）</t>
    <rPh sb="1" eb="3">
      <t>ギョウメ</t>
    </rPh>
    <phoneticPr fontId="2"/>
  </si>
  <si>
    <t>4行目（空欄には ' と入力する）
（未使用）</t>
    <rPh sb="1" eb="3">
      <t>ギョウメ</t>
    </rPh>
    <rPh sb="19" eb="22">
      <t>ミシヨウ</t>
    </rPh>
    <phoneticPr fontId="2"/>
  </si>
  <si>
    <t>■</t>
    <phoneticPr fontId="2"/>
  </si>
  <si>
    <t>24時間に1〜2エピソードの嘔吐</t>
    <phoneticPr fontId="2"/>
  </si>
  <si>
    <t>24時間に3〜5エピソードの嘔吐</t>
    <phoneticPr fontId="2"/>
  </si>
  <si>
    <t>24時間に6エピソード以上の嘔吐</t>
    <phoneticPr fontId="2"/>
  </si>
  <si>
    <t>生命を脅かす</t>
    <phoneticPr fontId="2"/>
  </si>
  <si>
    <t>摂食習慣に影響のない食欲低下</t>
    <phoneticPr fontId="2"/>
  </si>
  <si>
    <t>カロリーや水分の経口摂取が不十分</t>
    <phoneticPr fontId="2"/>
  </si>
  <si>
    <t>設定なし</t>
    <rPh sb="0" eb="2">
      <t>セッテイ</t>
    </rPh>
    <phoneticPr fontId="2"/>
  </si>
  <si>
    <t>●</t>
    <phoneticPr fontId="2"/>
  </si>
  <si>
    <t>3回/日未満</t>
    <phoneticPr fontId="2"/>
  </si>
  <si>
    <t>4〜6回/日</t>
    <phoneticPr fontId="2"/>
  </si>
  <si>
    <t>7回/日以上</t>
    <phoneticPr fontId="2"/>
  </si>
  <si>
    <t>生命を脅かす</t>
  </si>
  <si>
    <t>だるさがある、または元気がない</t>
    <phoneticPr fontId="2"/>
  </si>
  <si>
    <t>120〜139/80〜89mmHg</t>
    <phoneticPr fontId="2"/>
  </si>
  <si>
    <t>140〜159/90〜99mmHg</t>
    <phoneticPr fontId="2"/>
  </si>
  <si>
    <t>160/100mmHg以上</t>
    <phoneticPr fontId="2"/>
  </si>
  <si>
    <t>わずかな症状で摂食に影響なし</t>
    <phoneticPr fontId="2"/>
  </si>
  <si>
    <t>症状があり、十分な栄養や水分の経口摂取ができない</t>
    <phoneticPr fontId="2"/>
  </si>
  <si>
    <t>中等度の労作に伴う息切れ</t>
    <phoneticPr fontId="2"/>
  </si>
  <si>
    <t>極めて軽度の労作に伴う息切れ</t>
    <phoneticPr fontId="2"/>
  </si>
  <si>
    <t>安静時の息切れ</t>
    <phoneticPr fontId="2"/>
  </si>
  <si>
    <t/>
  </si>
  <si>
    <t>臨床所見または検査所見のみ；治療を要さない</t>
    <phoneticPr fontId="2"/>
  </si>
  <si>
    <t>身の回り以外の日常生活動作の制限</t>
    <phoneticPr fontId="2"/>
  </si>
  <si>
    <t>身の回りの日常生活動作の制限</t>
    <phoneticPr fontId="2"/>
  </si>
  <si>
    <t>※出血部位など</t>
    <rPh sb="0" eb="2">
      <t>シュッケツ</t>
    </rPh>
    <rPh sb="2" eb="4">
      <t>ブイ</t>
    </rPh>
    <phoneticPr fontId="2"/>
  </si>
  <si>
    <t>摂食習慣の変化を伴わない食欲低下</t>
    <phoneticPr fontId="2"/>
  </si>
  <si>
    <t>顕著な体重減少や栄養失調を伴わない摂食量の変化</t>
    <phoneticPr fontId="2"/>
  </si>
  <si>
    <t>顕著な体重減少または栄養失調を伴う</t>
    <phoneticPr fontId="2"/>
  </si>
  <si>
    <t>ベースラインより5-＜10%減少</t>
    <phoneticPr fontId="2"/>
  </si>
  <si>
    <t>ベースラインより10-＜20%減少</t>
    <phoneticPr fontId="2"/>
  </si>
  <si>
    <t>ベースラインより≧20%減少</t>
    <phoneticPr fontId="2"/>
  </si>
  <si>
    <t>設定なし</t>
    <phoneticPr fontId="2"/>
  </si>
  <si>
    <t>爪襞の浮腫や紅斑；角質の剥脱</t>
    <phoneticPr fontId="2"/>
  </si>
  <si>
    <t>疼痛を伴わない皮膚の変化・皮膚炎</t>
    <phoneticPr fontId="2"/>
  </si>
  <si>
    <t>疼痛を伴う皮膚の変化、身の回りの日常生活の制限</t>
    <phoneticPr fontId="2"/>
  </si>
  <si>
    <t>※痛みの強さ、部位、痛みの種類など</t>
    <rPh sb="1" eb="2">
      <t>イタ</t>
    </rPh>
    <rPh sb="4" eb="5">
      <t>ツヨ</t>
    </rPh>
    <phoneticPr fontId="2"/>
  </si>
  <si>
    <t>※むくみの場所など</t>
    <rPh sb="4" eb="6">
      <t>バショ</t>
    </rPh>
    <phoneticPr fontId="2"/>
  </si>
  <si>
    <t>不定期または間欠的な症状</t>
    <phoneticPr fontId="2"/>
  </si>
  <si>
    <t>摘便を要する頑固な便秘</t>
    <phoneticPr fontId="2"/>
  </si>
  <si>
    <t>※部位、症状など</t>
    <rPh sb="1" eb="3">
      <t>ブイ</t>
    </rPh>
    <rPh sb="4" eb="6">
      <t>ショウジョウ</t>
    </rPh>
    <phoneticPr fontId="2"/>
  </si>
  <si>
    <t>食生活の変化を伴わない味覚変化</t>
    <phoneticPr fontId="2"/>
  </si>
  <si>
    <t>食生活の変化を伴う味覚変化</t>
    <phoneticPr fontId="2"/>
  </si>
  <si>
    <t>設定なし</t>
  </si>
  <si>
    <t>※具体的な症状など</t>
    <phoneticPr fontId="3"/>
  </si>
  <si>
    <t>CTCAE v5.0
MedDRA 
v20.1 Code</t>
    <phoneticPr fontId="1"/>
  </si>
  <si>
    <r>
      <t xml:space="preserve">CTCAE v5.0
SOC </t>
    </r>
    <r>
      <rPr>
        <b/>
        <sz val="12"/>
        <rFont val="ＭＳ Ｐゴシック"/>
        <family val="3"/>
        <charset val="128"/>
      </rPr>
      <t>日本語</t>
    </r>
    <phoneticPr fontId="1"/>
  </si>
  <si>
    <t>Grade 1
原文</t>
  </si>
  <si>
    <t>Grade 1</t>
  </si>
  <si>
    <t>Grade 2   
原文</t>
  </si>
  <si>
    <t>Grade 2</t>
  </si>
  <si>
    <t>Grade 3   
原文</t>
  </si>
  <si>
    <t>Grade 3</t>
  </si>
  <si>
    <t>Grade 4   
原文</t>
  </si>
  <si>
    <t>Grade 4</t>
  </si>
  <si>
    <t>Grade 5 
原文</t>
  </si>
  <si>
    <t>Grade 5</t>
  </si>
  <si>
    <r>
      <t xml:space="preserve">CTCAE v5.0 AE Term 
Definition </t>
    </r>
    <r>
      <rPr>
        <b/>
        <sz val="12"/>
        <rFont val="ＭＳ Ｐゴシック"/>
        <family val="3"/>
        <charset val="128"/>
      </rPr>
      <t>日本語
【定義】</t>
    </r>
  </si>
  <si>
    <t>Navigational Note</t>
  </si>
  <si>
    <r>
      <rPr>
        <b/>
        <sz val="12"/>
        <rFont val="ＭＳ Ｐゴシック"/>
        <family val="3"/>
        <charset val="128"/>
      </rPr>
      <t>検索上の注意</t>
    </r>
  </si>
  <si>
    <r>
      <t>血液およびリンパ系障害</t>
    </r>
    <r>
      <rPr>
        <b/>
        <sz val="12"/>
        <rFont val="Arial"/>
        <family val="2"/>
      </rPr>
      <t xml:space="preserve"> Blood and lymphatic system disorders</t>
    </r>
    <phoneticPr fontId="11" type="noConversion"/>
  </si>
  <si>
    <t>Blood and lymphatic system disorders</t>
  </si>
  <si>
    <r>
      <rPr>
        <sz val="12"/>
        <rFont val="ＭＳ Ｐゴシック"/>
        <family val="3"/>
        <charset val="128"/>
      </rPr>
      <t>血液およびリンパ系障害</t>
    </r>
  </si>
  <si>
    <t>Anemia</t>
  </si>
  <si>
    <t>Hemoglobin (Hgb) ＜LLN - 10.0 g/dL; ＜LLN - 6.2 mmol/L; ＜LLN - 100 g/L</t>
  </si>
  <si>
    <r>
      <t xml:space="preserve">Hgb </t>
    </r>
    <r>
      <rPr>
        <sz val="12"/>
        <rFont val="游ゴシック"/>
        <family val="3"/>
        <charset val="128"/>
      </rPr>
      <t>＜</t>
    </r>
    <r>
      <rPr>
        <sz val="12"/>
        <rFont val="Arial"/>
        <family val="2"/>
      </rPr>
      <t xml:space="preserve">10.0 - 8.0 g/dL; </t>
    </r>
    <r>
      <rPr>
        <sz val="12"/>
        <rFont val="游ゴシック"/>
        <family val="3"/>
        <charset val="128"/>
      </rPr>
      <t>＜</t>
    </r>
    <r>
      <rPr>
        <sz val="12"/>
        <rFont val="Arial"/>
        <family val="2"/>
      </rPr>
      <t xml:space="preserve">6.2 - 4.9 mmol/L; </t>
    </r>
    <r>
      <rPr>
        <sz val="12"/>
        <rFont val="游ゴシック"/>
        <family val="3"/>
        <charset val="128"/>
      </rPr>
      <t>＜</t>
    </r>
    <r>
      <rPr>
        <sz val="12"/>
        <rFont val="Arial"/>
        <family val="2"/>
      </rPr>
      <t>100 - 80g/L</t>
    </r>
  </si>
  <si>
    <r>
      <t xml:space="preserve">Hgb </t>
    </r>
    <r>
      <rPr>
        <sz val="12"/>
        <rFont val="游ゴシック"/>
        <family val="3"/>
        <charset val="128"/>
      </rPr>
      <t>＜</t>
    </r>
    <r>
      <rPr>
        <sz val="12"/>
        <rFont val="Arial"/>
        <family val="2"/>
      </rPr>
      <t xml:space="preserve">8.0 g/dL; </t>
    </r>
    <r>
      <rPr>
        <sz val="12"/>
        <rFont val="游ゴシック"/>
        <family val="3"/>
        <charset val="128"/>
      </rPr>
      <t>＜</t>
    </r>
    <r>
      <rPr>
        <sz val="12"/>
        <rFont val="Arial"/>
        <family val="2"/>
      </rPr>
      <t xml:space="preserve">4.9 mmol/L; </t>
    </r>
    <r>
      <rPr>
        <sz val="12"/>
        <rFont val="游ゴシック"/>
        <family val="3"/>
        <charset val="128"/>
      </rPr>
      <t>＜</t>
    </r>
    <r>
      <rPr>
        <sz val="12"/>
        <rFont val="Arial"/>
        <family val="2"/>
      </rPr>
      <t>80 g/L; transfusion indicated</t>
    </r>
  </si>
  <si>
    <t>Life-threatening consequences; urgent intervention indicated</t>
  </si>
  <si>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t>
    </r>
  </si>
  <si>
    <t>Death</t>
  </si>
  <si>
    <r>
      <rPr>
        <sz val="12"/>
        <rFont val="ＭＳ Ｐゴシック"/>
        <family val="3"/>
        <charset val="128"/>
      </rPr>
      <t>死亡</t>
    </r>
  </si>
  <si>
    <t>A disorder characterized by a reduction in the amount of hemoglobin in 100 ml of blood. Signs and symptoms of anemia may include pallor of the skin and mucous membranes, shortness of breath, palpitations of the heart, soft systolic murmurs, lethargy, and fatigability.</t>
  </si>
  <si>
    <r>
      <rPr>
        <sz val="12"/>
        <rFont val="ＭＳ Ｐゴシック"/>
        <family val="3"/>
        <charset val="128"/>
      </rPr>
      <t>血液</t>
    </r>
    <r>
      <rPr>
        <sz val="12"/>
        <rFont val="Arial"/>
        <family val="2"/>
      </rPr>
      <t>100 mL</t>
    </r>
    <r>
      <rPr>
        <sz val="12"/>
        <rFont val="ＭＳ Ｐゴシック"/>
        <family val="3"/>
        <charset val="128"/>
      </rPr>
      <t>中のヘモグロビン量の減少。皮膚・粘膜の蒼白、息切れ、動悸、軽度の収縮期雑音、嗜眠、易疲労感の貧血徴候を含む</t>
    </r>
  </si>
  <si>
    <t>-</t>
    <phoneticPr fontId="1"/>
  </si>
  <si>
    <t>Bone marrow hypocellular</t>
  </si>
  <si>
    <t>Mildly hypocellular or ＜=25% reduction from normal cellularity for age</t>
  </si>
  <si>
    <t>Aplastic persistent for longer than 2 weeks</t>
  </si>
  <si>
    <t>A disorder characterized by the inability of the bone marrow to produce hematopoietic elements.</t>
  </si>
  <si>
    <r>
      <rPr>
        <sz val="12"/>
        <rFont val="ＭＳ Ｐゴシック"/>
        <family val="3"/>
        <charset val="128"/>
      </rPr>
      <t>骨髄の造血細胞産生能不全</t>
    </r>
  </si>
  <si>
    <t>Disseminated intravascular coagulation</t>
  </si>
  <si>
    <t>-</t>
  </si>
  <si>
    <t>Laboratory findings with no bleeding</t>
  </si>
  <si>
    <r>
      <rPr>
        <sz val="12"/>
        <rFont val="ＭＳ Ｐゴシック"/>
        <family val="3"/>
        <charset val="128"/>
      </rPr>
      <t>検査値異常はあるが出血なし</t>
    </r>
  </si>
  <si>
    <t>Laboratory findings and bleeding</t>
  </si>
  <si>
    <r>
      <rPr>
        <sz val="12"/>
        <rFont val="ＭＳ Ｐゴシック"/>
        <family val="3"/>
        <charset val="128"/>
      </rPr>
      <t>検査値異常および出血</t>
    </r>
  </si>
  <si>
    <t>A disorder characterized by systemic pathological activation of blood clotting mechanisms which results in clot formation throughout the body. There is an increase in the risk of hemorrhage as the body is depleted of platelets and coagulation factors.</t>
  </si>
  <si>
    <r>
      <rPr>
        <sz val="12"/>
        <rFont val="ＭＳ Ｐゴシック"/>
        <family val="3"/>
        <charset val="128"/>
      </rPr>
      <t>全身の凝血形成をきたす血液凝固機序の全身性かつ病的な活性化。血小板と凝固因子の消耗による出血リスクの増加</t>
    </r>
  </si>
  <si>
    <t>Eosinophilia</t>
  </si>
  <si>
    <t>＞ULN and ＞Baseline</t>
  </si>
  <si>
    <t>Steroids initiated</t>
  </si>
  <si>
    <r>
      <rPr>
        <sz val="12"/>
        <rFont val="ＭＳ Ｐゴシック"/>
        <family val="3"/>
        <charset val="128"/>
      </rPr>
      <t>副腎皮質ステロイドを要する</t>
    </r>
  </si>
  <si>
    <t>A disorder characterized by laboratory test results that indicate an increased number of eosinophils in the blood.</t>
  </si>
  <si>
    <r>
      <rPr>
        <sz val="12"/>
        <rFont val="ＭＳ Ｐゴシック"/>
        <family val="3"/>
        <charset val="128"/>
      </rPr>
      <t>血中好酸球数の増加を示す臨床検査結果によって特徴づけられる病態</t>
    </r>
  </si>
  <si>
    <t>Febrile neutropenia</t>
  </si>
  <si>
    <r>
      <t xml:space="preserve">ANC </t>
    </r>
    <r>
      <rPr>
        <sz val="12"/>
        <rFont val="ＭＳ Ｐゴシック"/>
        <family val="3"/>
        <charset val="128"/>
      </rPr>
      <t>＜</t>
    </r>
    <r>
      <rPr>
        <sz val="12"/>
        <rFont val="Arial"/>
        <family val="2"/>
      </rPr>
      <t xml:space="preserve">1000/mm3 with a single temperature of </t>
    </r>
    <r>
      <rPr>
        <sz val="12"/>
        <rFont val="ＭＳ Ｐゴシック"/>
        <family val="3"/>
        <charset val="128"/>
      </rPr>
      <t>＞</t>
    </r>
    <r>
      <rPr>
        <sz val="12"/>
        <rFont val="Arial"/>
        <family val="2"/>
      </rPr>
      <t xml:space="preserve">38.3 degrees C (101 degrees F) or a sustained temperature of </t>
    </r>
    <r>
      <rPr>
        <sz val="12"/>
        <rFont val="ＭＳ Ｐゴシック"/>
        <family val="3"/>
        <charset val="128"/>
      </rPr>
      <t>＞</t>
    </r>
    <r>
      <rPr>
        <sz val="12"/>
        <rFont val="Arial"/>
        <family val="2"/>
      </rPr>
      <t>=38 degrees C (100.4 degrees F) for more than one hour</t>
    </r>
    <phoneticPr fontId="1"/>
  </si>
  <si>
    <r>
      <t>ANC</t>
    </r>
    <r>
      <rPr>
        <sz val="12"/>
        <rFont val="ＭＳ Ｐゴシック"/>
        <family val="3"/>
        <charset val="128"/>
      </rPr>
      <t>＜</t>
    </r>
    <r>
      <rPr>
        <sz val="12"/>
        <rFont val="Arial"/>
        <family val="2"/>
      </rPr>
      <t>1,000/mm</t>
    </r>
    <r>
      <rPr>
        <vertAlign val="superscript"/>
        <sz val="12"/>
        <rFont val="Arial"/>
        <family val="2"/>
      </rPr>
      <t>3</t>
    </r>
    <r>
      <rPr>
        <sz val="12"/>
        <rFont val="ＭＳ Ｐゴシック"/>
        <family val="3"/>
        <charset val="128"/>
      </rPr>
      <t>で</t>
    </r>
    <r>
      <rPr>
        <sz val="12"/>
        <rFont val="Arial"/>
        <family val="2"/>
      </rPr>
      <t xml:space="preserve">, </t>
    </r>
    <r>
      <rPr>
        <sz val="12"/>
        <rFont val="ＭＳ Ｐゴシック"/>
        <family val="3"/>
        <charset val="128"/>
      </rPr>
      <t>かつ</t>
    </r>
    <r>
      <rPr>
        <sz val="12"/>
        <rFont val="Arial"/>
        <family val="2"/>
      </rPr>
      <t>, 1</t>
    </r>
    <r>
      <rPr>
        <sz val="12"/>
        <rFont val="ＭＳ Ｐゴシック"/>
        <family val="3"/>
        <charset val="128"/>
      </rPr>
      <t>回でも</t>
    </r>
    <r>
      <rPr>
        <sz val="12"/>
        <rFont val="Arial"/>
        <family val="2"/>
      </rPr>
      <t>38.3</t>
    </r>
    <r>
      <rPr>
        <sz val="12"/>
        <rFont val="ＭＳ Ｐゴシック"/>
        <family val="3"/>
        <charset val="128"/>
      </rPr>
      <t>℃（</t>
    </r>
    <r>
      <rPr>
        <sz val="12"/>
        <rFont val="Arial"/>
        <family val="2"/>
      </rPr>
      <t>101</t>
    </r>
    <r>
      <rPr>
        <sz val="12"/>
        <rFont val="ＭＳ Ｐゴシック"/>
        <family val="3"/>
        <charset val="128"/>
      </rPr>
      <t>゜</t>
    </r>
    <r>
      <rPr>
        <sz val="12"/>
        <rFont val="Arial"/>
        <family val="2"/>
      </rPr>
      <t>F</t>
    </r>
    <r>
      <rPr>
        <sz val="12"/>
        <rFont val="ＭＳ Ｐゴシック"/>
        <family val="3"/>
        <charset val="128"/>
      </rPr>
      <t>）を超える</t>
    </r>
    <r>
      <rPr>
        <sz val="12"/>
        <rFont val="Arial"/>
        <family val="2"/>
      </rPr>
      <t xml:space="preserve">, </t>
    </r>
    <r>
      <rPr>
        <sz val="12"/>
        <rFont val="ＭＳ Ｐゴシック"/>
        <family val="3"/>
        <charset val="128"/>
      </rPr>
      <t>または</t>
    </r>
    <r>
      <rPr>
        <sz val="12"/>
        <rFont val="Arial"/>
        <family val="2"/>
      </rPr>
      <t>1</t>
    </r>
    <r>
      <rPr>
        <sz val="12"/>
        <rFont val="ＭＳ Ｐゴシック"/>
        <family val="3"/>
        <charset val="128"/>
      </rPr>
      <t>時間を超えて持続する</t>
    </r>
    <r>
      <rPr>
        <sz val="12"/>
        <rFont val="Arial"/>
        <family val="2"/>
      </rPr>
      <t>38</t>
    </r>
    <r>
      <rPr>
        <sz val="12"/>
        <rFont val="ＭＳ Ｐゴシック"/>
        <family val="3"/>
        <charset val="128"/>
      </rPr>
      <t>℃以上（</t>
    </r>
    <r>
      <rPr>
        <sz val="12"/>
        <rFont val="Arial"/>
        <family val="2"/>
      </rPr>
      <t>100.4</t>
    </r>
    <r>
      <rPr>
        <sz val="12"/>
        <rFont val="ＭＳ Ｐゴシック"/>
        <family val="3"/>
        <charset val="128"/>
      </rPr>
      <t>゜</t>
    </r>
    <r>
      <rPr>
        <sz val="12"/>
        <rFont val="Arial"/>
        <family val="2"/>
      </rPr>
      <t>F</t>
    </r>
    <r>
      <rPr>
        <sz val="12"/>
        <rFont val="ＭＳ Ｐゴシック"/>
        <family val="3"/>
        <charset val="128"/>
      </rPr>
      <t>）の発熱</t>
    </r>
    <phoneticPr fontId="1"/>
  </si>
  <si>
    <r>
      <t xml:space="preserve">A disorder characterized by an ANC </t>
    </r>
    <r>
      <rPr>
        <sz val="12"/>
        <rFont val="ＭＳ Ｐゴシック"/>
        <family val="3"/>
        <charset val="128"/>
      </rPr>
      <t>＜</t>
    </r>
    <r>
      <rPr>
        <sz val="12"/>
        <rFont val="Arial"/>
        <family val="2"/>
      </rPr>
      <t xml:space="preserve">1000/mm3 and a single temperature of </t>
    </r>
    <r>
      <rPr>
        <sz val="12"/>
        <rFont val="ＭＳ Ｐゴシック"/>
        <family val="3"/>
        <charset val="128"/>
      </rPr>
      <t>＞</t>
    </r>
    <r>
      <rPr>
        <sz val="12"/>
        <rFont val="Arial"/>
        <family val="2"/>
      </rPr>
      <t xml:space="preserve">38.3 degrees C (101 degrees F) or a sustained temperature of </t>
    </r>
    <r>
      <rPr>
        <sz val="12"/>
        <rFont val="ＭＳ Ｐゴシック"/>
        <family val="3"/>
        <charset val="128"/>
      </rPr>
      <t>＞</t>
    </r>
    <r>
      <rPr>
        <sz val="12"/>
        <rFont val="Arial"/>
        <family val="2"/>
      </rPr>
      <t>=38 degrees C (100.4 degrees F) for more than one hour</t>
    </r>
    <phoneticPr fontId="1"/>
  </si>
  <si>
    <r>
      <t xml:space="preserve">ANC </t>
    </r>
    <r>
      <rPr>
        <sz val="12"/>
        <rFont val="ＭＳ Ｐゴシック"/>
        <family val="3"/>
        <charset val="128"/>
      </rPr>
      <t>＜</t>
    </r>
    <r>
      <rPr>
        <sz val="12"/>
        <rFont val="Arial"/>
        <family val="2"/>
      </rPr>
      <t>1,000/mm</t>
    </r>
    <r>
      <rPr>
        <vertAlign val="superscript"/>
        <sz val="12"/>
        <rFont val="Arial"/>
        <family val="2"/>
      </rPr>
      <t>3</t>
    </r>
    <r>
      <rPr>
        <sz val="12"/>
        <rFont val="ＭＳ Ｐゴシック"/>
        <family val="3"/>
        <charset val="128"/>
      </rPr>
      <t>で</t>
    </r>
    <r>
      <rPr>
        <sz val="12"/>
        <rFont val="Arial"/>
        <family val="2"/>
      </rPr>
      <t xml:space="preserve">, </t>
    </r>
    <r>
      <rPr>
        <sz val="12"/>
        <rFont val="ＭＳ Ｐゴシック"/>
        <family val="3"/>
        <charset val="128"/>
      </rPr>
      <t>かつ</t>
    </r>
    <r>
      <rPr>
        <sz val="12"/>
        <rFont val="Arial"/>
        <family val="2"/>
      </rPr>
      <t>, 1</t>
    </r>
    <r>
      <rPr>
        <sz val="12"/>
        <rFont val="ＭＳ Ｐゴシック"/>
        <family val="3"/>
        <charset val="128"/>
      </rPr>
      <t>回でも</t>
    </r>
    <r>
      <rPr>
        <sz val="12"/>
        <rFont val="Arial"/>
        <family val="2"/>
      </rPr>
      <t>38.3</t>
    </r>
    <r>
      <rPr>
        <sz val="12"/>
        <rFont val="ＭＳ Ｐゴシック"/>
        <family val="3"/>
        <charset val="128"/>
      </rPr>
      <t>℃（</t>
    </r>
    <r>
      <rPr>
        <sz val="12"/>
        <rFont val="Arial"/>
        <family val="2"/>
      </rPr>
      <t>101</t>
    </r>
    <r>
      <rPr>
        <sz val="12"/>
        <rFont val="ＭＳ Ｐゴシック"/>
        <family val="3"/>
        <charset val="128"/>
      </rPr>
      <t>゜</t>
    </r>
    <r>
      <rPr>
        <sz val="12"/>
        <rFont val="Arial"/>
        <family val="2"/>
      </rPr>
      <t>F</t>
    </r>
    <r>
      <rPr>
        <sz val="12"/>
        <rFont val="ＭＳ Ｐゴシック"/>
        <family val="3"/>
        <charset val="128"/>
      </rPr>
      <t>）を超える</t>
    </r>
    <r>
      <rPr>
        <sz val="12"/>
        <rFont val="Arial"/>
        <family val="2"/>
      </rPr>
      <t xml:space="preserve">, </t>
    </r>
    <r>
      <rPr>
        <sz val="12"/>
        <rFont val="ＭＳ Ｐゴシック"/>
        <family val="3"/>
        <charset val="128"/>
      </rPr>
      <t>または</t>
    </r>
    <r>
      <rPr>
        <sz val="12"/>
        <rFont val="Arial"/>
        <family val="2"/>
      </rPr>
      <t>1</t>
    </r>
    <r>
      <rPr>
        <sz val="12"/>
        <rFont val="ＭＳ Ｐゴシック"/>
        <family val="3"/>
        <charset val="128"/>
      </rPr>
      <t>時間を超えて持続する</t>
    </r>
    <r>
      <rPr>
        <sz val="12"/>
        <rFont val="Arial"/>
        <family val="2"/>
      </rPr>
      <t>38</t>
    </r>
    <r>
      <rPr>
        <sz val="12"/>
        <rFont val="ＭＳ Ｐゴシック"/>
        <family val="3"/>
        <charset val="128"/>
      </rPr>
      <t>℃以上（</t>
    </r>
    <r>
      <rPr>
        <sz val="12"/>
        <rFont val="Arial"/>
        <family val="2"/>
      </rPr>
      <t>100.4</t>
    </r>
    <r>
      <rPr>
        <sz val="12"/>
        <rFont val="ＭＳ Ｐゴシック"/>
        <family val="3"/>
        <charset val="128"/>
      </rPr>
      <t>゜</t>
    </r>
    <r>
      <rPr>
        <sz val="12"/>
        <rFont val="Arial"/>
        <family val="2"/>
      </rPr>
      <t>F</t>
    </r>
    <r>
      <rPr>
        <sz val="12"/>
        <rFont val="ＭＳ Ｐゴシック"/>
        <family val="3"/>
        <charset val="128"/>
      </rPr>
      <t>）の発熱</t>
    </r>
    <phoneticPr fontId="1"/>
  </si>
  <si>
    <t>Hemolysis</t>
  </si>
  <si>
    <t>Laboratory evidence of hemolysis only (e.g., direct antiglobulin test; DAT; Coombs'; schistocytes; decreased haptoglobin)</t>
  </si>
  <si>
    <r>
      <rPr>
        <sz val="12"/>
        <rFont val="ＭＳ Ｐゴシック"/>
        <family val="3"/>
        <charset val="128"/>
      </rPr>
      <t>検査で認められる溶血のみ（例</t>
    </r>
    <r>
      <rPr>
        <sz val="12"/>
        <rFont val="Arial"/>
        <family val="2"/>
      </rPr>
      <t xml:space="preserve">: </t>
    </r>
    <r>
      <rPr>
        <sz val="12"/>
        <rFont val="ＭＳ Ｐゴシック"/>
        <family val="3"/>
        <charset val="128"/>
      </rPr>
      <t>直接抗グロブリン試験</t>
    </r>
    <r>
      <rPr>
        <sz val="12"/>
        <rFont val="Arial"/>
        <family val="2"/>
      </rPr>
      <t xml:space="preserve">; DAT; Coomb's; </t>
    </r>
    <r>
      <rPr>
        <sz val="12"/>
        <rFont val="ＭＳ Ｐゴシック"/>
        <family val="3"/>
        <charset val="128"/>
      </rPr>
      <t>破砕赤血球</t>
    </r>
    <r>
      <rPr>
        <sz val="12"/>
        <rFont val="Arial"/>
        <family val="2"/>
      </rPr>
      <t xml:space="preserve">; </t>
    </r>
    <r>
      <rPr>
        <sz val="12"/>
        <rFont val="ＭＳ Ｐゴシック"/>
        <family val="3"/>
        <charset val="128"/>
      </rPr>
      <t>ハプトグロビン減少）</t>
    </r>
  </si>
  <si>
    <r>
      <t xml:space="preserve">Evidence of hemolysis and </t>
    </r>
    <r>
      <rPr>
        <sz val="12"/>
        <rFont val="ＭＳ Ｐゴシック"/>
        <family val="3"/>
        <charset val="128"/>
      </rPr>
      <t>＞</t>
    </r>
    <r>
      <rPr>
        <sz val="12"/>
        <rFont val="Arial"/>
        <family val="2"/>
      </rPr>
      <t>=2 g decrease in hemoglobin</t>
    </r>
    <phoneticPr fontId="1"/>
  </si>
  <si>
    <r>
      <rPr>
        <sz val="12"/>
        <rFont val="ＭＳ Ｐゴシック"/>
        <family val="3"/>
        <charset val="128"/>
      </rPr>
      <t>溶血があり</t>
    </r>
    <r>
      <rPr>
        <sz val="12"/>
        <rFont val="Arial"/>
        <family val="2"/>
      </rPr>
      <t xml:space="preserve">, </t>
    </r>
    <r>
      <rPr>
        <sz val="12"/>
        <rFont val="ＭＳ Ｐゴシック"/>
        <family val="3"/>
        <charset val="128"/>
      </rPr>
      <t>かつ≧</t>
    </r>
    <r>
      <rPr>
        <sz val="12"/>
        <rFont val="Arial"/>
        <family val="2"/>
      </rPr>
      <t>2 g/dL</t>
    </r>
    <r>
      <rPr>
        <sz val="12"/>
        <rFont val="ＭＳ Ｐゴシック"/>
        <family val="3"/>
        <charset val="128"/>
      </rPr>
      <t>のヘモグロビン低下</t>
    </r>
    <phoneticPr fontId="1"/>
  </si>
  <si>
    <t>Transfusion or medical intervention indicated (e.g., steroids)</t>
  </si>
  <si>
    <r>
      <rPr>
        <sz val="12"/>
        <rFont val="ＭＳ Ｐゴシック"/>
        <family val="3"/>
        <charset val="128"/>
      </rPr>
      <t>輸血または内科的治療を要する（例</t>
    </r>
    <r>
      <rPr>
        <sz val="12"/>
        <rFont val="Arial"/>
        <family val="2"/>
      </rPr>
      <t xml:space="preserve">: </t>
    </r>
    <r>
      <rPr>
        <sz val="12"/>
        <rFont val="ＭＳ Ｐゴシック"/>
        <family val="3"/>
        <charset val="128"/>
      </rPr>
      <t>副腎皮質ステロイド）</t>
    </r>
  </si>
  <si>
    <t>A disorder characterized by laboratory test results that indicate widespread erythrocyte cell membrane destruction.</t>
  </si>
  <si>
    <r>
      <rPr>
        <sz val="12"/>
        <rFont val="ＭＳ Ｐゴシック"/>
        <family val="3"/>
        <charset val="128"/>
      </rPr>
      <t>広範な赤血球膜の破壊を示す臨床検査結果によって特徴づけられる病態</t>
    </r>
  </si>
  <si>
    <t>Hemolytic uremic syndrome</t>
  </si>
  <si>
    <t>Laboratory findings with clinical consequences (e.g., renal insufficiency, petechiae)</t>
  </si>
  <si>
    <r>
      <rPr>
        <sz val="12"/>
        <rFont val="ＭＳ Ｐゴシック"/>
        <family val="3"/>
        <charset val="128"/>
      </rPr>
      <t>臨床症状を伴う検査値異常（例</t>
    </r>
    <r>
      <rPr>
        <sz val="12"/>
        <rFont val="Arial"/>
        <family val="2"/>
      </rPr>
      <t xml:space="preserve">: </t>
    </r>
    <r>
      <rPr>
        <sz val="12"/>
        <rFont val="ＭＳ Ｐゴシック"/>
        <family val="3"/>
        <charset val="128"/>
      </rPr>
      <t>腎不全</t>
    </r>
    <r>
      <rPr>
        <sz val="12"/>
        <rFont val="Arial"/>
        <family val="2"/>
      </rPr>
      <t xml:space="preserve">, </t>
    </r>
    <r>
      <rPr>
        <sz val="12"/>
        <rFont val="ＭＳ Ｐゴシック"/>
        <family val="3"/>
        <charset val="128"/>
      </rPr>
      <t>点状出血）</t>
    </r>
  </si>
  <si>
    <t>Life-threatening consequences, (e.g., CNS hemorrhage or thrombosis/embolism or renal failure)</t>
  </si>
  <si>
    <r>
      <rPr>
        <sz val="12"/>
        <rFont val="ＭＳ Ｐゴシック"/>
        <family val="3"/>
        <charset val="128"/>
      </rPr>
      <t>生命を脅かす（例</t>
    </r>
    <r>
      <rPr>
        <sz val="12"/>
        <rFont val="Arial"/>
        <family val="2"/>
      </rPr>
      <t>: CNS</t>
    </r>
    <r>
      <rPr>
        <sz val="12"/>
        <rFont val="ＭＳ Ｐゴシック"/>
        <family val="3"/>
        <charset val="128"/>
      </rPr>
      <t>出血</t>
    </r>
    <r>
      <rPr>
        <sz val="12"/>
        <rFont val="Arial"/>
        <family val="2"/>
      </rPr>
      <t xml:space="preserve">, </t>
    </r>
    <r>
      <rPr>
        <sz val="12"/>
        <rFont val="ＭＳ Ｐゴシック"/>
        <family val="3"/>
        <charset val="128"/>
      </rPr>
      <t>血栓</t>
    </r>
    <r>
      <rPr>
        <sz val="12"/>
        <rFont val="Arial"/>
        <family val="2"/>
      </rPr>
      <t>/</t>
    </r>
    <r>
      <rPr>
        <sz val="12"/>
        <rFont val="ＭＳ Ｐゴシック"/>
        <family val="3"/>
        <charset val="128"/>
      </rPr>
      <t>塞栓</t>
    </r>
    <r>
      <rPr>
        <sz val="12"/>
        <rFont val="Arial"/>
        <family val="2"/>
      </rPr>
      <t xml:space="preserve">, </t>
    </r>
    <r>
      <rPr>
        <sz val="12"/>
        <rFont val="ＭＳ Ｐゴシック"/>
        <family val="3"/>
        <charset val="128"/>
      </rPr>
      <t>腎不全）</t>
    </r>
  </si>
  <si>
    <t>A disorder characterized by a form of thrombotic microangiopathy with renal failure, hemolytic anemia, and severe thrombocytopenia.</t>
  </si>
  <si>
    <r>
      <rPr>
        <sz val="12"/>
        <rFont val="ＭＳ Ｐゴシック"/>
        <family val="3"/>
        <charset val="128"/>
      </rPr>
      <t>腎不全、溶血性貧血および高度の血小板減少を伴う血栓性微小血管障害</t>
    </r>
  </si>
  <si>
    <t>Leukocytosis</t>
  </si>
  <si>
    <t>白血球増加症</t>
    <phoneticPr fontId="1"/>
  </si>
  <si>
    <r>
      <rPr>
        <sz val="12"/>
        <rFont val="ＭＳ Ｐゴシック"/>
        <family val="3"/>
        <charset val="128"/>
      </rPr>
      <t>＞</t>
    </r>
    <r>
      <rPr>
        <sz val="12"/>
        <rFont val="Arial"/>
        <family val="2"/>
      </rPr>
      <t>100,000/mm3</t>
    </r>
    <phoneticPr fontId="1"/>
  </si>
  <si>
    <t>Clinical manifestations of leucostasis; urgent intervention indicated</t>
  </si>
  <si>
    <r>
      <rPr>
        <sz val="12"/>
        <rFont val="ＭＳ Ｐゴシック"/>
        <family val="3"/>
        <charset val="128"/>
      </rPr>
      <t>臨床的に確認された白血球停滞</t>
    </r>
    <r>
      <rPr>
        <sz val="12"/>
        <rFont val="Arial"/>
        <family val="2"/>
      </rPr>
      <t xml:space="preserve">; </t>
    </r>
    <r>
      <rPr>
        <sz val="12"/>
        <rFont val="ＭＳ Ｐゴシック"/>
        <family val="3"/>
        <charset val="128"/>
      </rPr>
      <t>緊急処置を要する</t>
    </r>
  </si>
  <si>
    <t>A disorder characterized by laboratory test results that indicate an increased number of white blood cells in the blood.</t>
  </si>
  <si>
    <r>
      <rPr>
        <sz val="12"/>
        <rFont val="ＭＳ Ｐゴシック"/>
        <family val="3"/>
        <charset val="128"/>
      </rPr>
      <t>血液中の白血球数が増加</t>
    </r>
  </si>
  <si>
    <t>Lymph node pain</t>
  </si>
  <si>
    <t>Mild pain</t>
  </si>
  <si>
    <r>
      <rPr>
        <sz val="12"/>
        <rFont val="ＭＳ Ｐゴシック"/>
        <family val="3"/>
        <charset val="128"/>
      </rPr>
      <t>軽度の疼痛</t>
    </r>
  </si>
  <si>
    <t>Moderate pain; limiting instrumental ADL</t>
  </si>
  <si>
    <r>
      <rPr>
        <sz val="12"/>
        <rFont val="ＭＳ Ｐゴシック"/>
        <family val="3"/>
        <charset val="128"/>
      </rPr>
      <t>中等度の疼痛</t>
    </r>
    <r>
      <rPr>
        <sz val="12"/>
        <rFont val="Arial"/>
        <family val="2"/>
      </rPr>
      <t xml:space="preserve">; </t>
    </r>
    <r>
      <rPr>
        <sz val="12"/>
        <rFont val="ＭＳ Ｐゴシック"/>
        <family val="3"/>
        <charset val="128"/>
      </rPr>
      <t>身の回り以外の日常生活動作の制限</t>
    </r>
  </si>
  <si>
    <t>Severe pain; limiting self care ADL</t>
  </si>
  <si>
    <r>
      <rPr>
        <sz val="12"/>
        <rFont val="ＭＳ Ｐゴシック"/>
        <family val="3"/>
        <charset val="128"/>
      </rPr>
      <t>高度の疼痛</t>
    </r>
    <r>
      <rPr>
        <sz val="12"/>
        <rFont val="Arial"/>
        <family val="2"/>
      </rPr>
      <t xml:space="preserve">; </t>
    </r>
    <r>
      <rPr>
        <sz val="12"/>
        <rFont val="ＭＳ Ｐゴシック"/>
        <family val="3"/>
        <charset val="128"/>
      </rPr>
      <t>身の回りの日常生活動作の制限</t>
    </r>
  </si>
  <si>
    <t>A disorder characterized by a sensation of marked discomfort in a lymph node.</t>
  </si>
  <si>
    <r>
      <rPr>
        <sz val="12"/>
        <rFont val="ＭＳ Ｐゴシック"/>
        <family val="3"/>
        <charset val="128"/>
      </rPr>
      <t>リンパ節の著しい不快感</t>
    </r>
  </si>
  <si>
    <t>Methemoglobinemia</t>
  </si>
  <si>
    <r>
      <rPr>
        <sz val="12"/>
        <rFont val="ＭＳ Ｐゴシック"/>
        <family val="3"/>
        <charset val="128"/>
      </rPr>
      <t>＞</t>
    </r>
    <r>
      <rPr>
        <sz val="12"/>
        <rFont val="Arial"/>
        <family val="2"/>
      </rPr>
      <t>ULN</t>
    </r>
    <phoneticPr fontId="1"/>
  </si>
  <si>
    <t>Requiring urgent intervention</t>
  </si>
  <si>
    <r>
      <rPr>
        <sz val="12"/>
        <rFont val="ＭＳ Ｐゴシック"/>
        <family val="3"/>
        <charset val="128"/>
      </rPr>
      <t>緊急処置を要する</t>
    </r>
  </si>
  <si>
    <t>Life-threatening consequences</t>
  </si>
  <si>
    <r>
      <rPr>
        <sz val="12"/>
        <rFont val="ＭＳ Ｐゴシック"/>
        <family val="3"/>
        <charset val="128"/>
      </rPr>
      <t>生命を脅かす</t>
    </r>
  </si>
  <si>
    <t>A disorder characterized by laboratory test results that indicate increased methemoglobin in the blood.</t>
  </si>
  <si>
    <r>
      <rPr>
        <sz val="12"/>
        <rFont val="ＭＳ Ｐゴシック"/>
        <family val="3"/>
        <charset val="128"/>
      </rPr>
      <t>血中メトヘモグロビンの増加を示す臨床検査結果によって特徴づけられる病態</t>
    </r>
  </si>
  <si>
    <t>Thrombotic thrombocytopenic purpura</t>
  </si>
  <si>
    <t>A disorder characterized by the presence of microangiopathic hemolytic anemia, thrombocytopenic purpura, fever, renal abnormalities and neurological abnormalities such as seizures, hemiplegia, and visual disturbances. It is an acute or subacute condition.</t>
  </si>
  <si>
    <r>
      <rPr>
        <sz val="12"/>
        <rFont val="ＭＳ Ｐゴシック"/>
        <family val="3"/>
        <charset val="128"/>
      </rPr>
      <t>微小血管障害性溶血性貧血、血小板減少性紫斑病、発熱、腎の異常、痙攣、片麻痺、視力異常などの</t>
    </r>
    <r>
      <rPr>
        <sz val="12"/>
        <rFont val="Arial"/>
        <family val="2"/>
      </rPr>
      <t>CNS</t>
    </r>
    <r>
      <rPr>
        <sz val="12"/>
        <rFont val="ＭＳ Ｐゴシック"/>
        <family val="3"/>
        <charset val="128"/>
      </rPr>
      <t>異常が存在する病態。急性または亜急性の経過をとる</t>
    </r>
  </si>
  <si>
    <t>Blood and lymphatic system disorders - Other, specify</t>
  </si>
  <si>
    <t>Asymptomatic or mild symptoms; clinical or diagnostic observations only; intervention not indicated</t>
  </si>
  <si>
    <r>
      <rPr>
        <sz val="12"/>
        <rFont val="ＭＳ Ｐゴシック"/>
        <family val="3"/>
        <charset val="128"/>
      </rPr>
      <t>症状がない</t>
    </r>
    <r>
      <rPr>
        <sz val="12"/>
        <rFont val="Arial"/>
        <family val="2"/>
      </rPr>
      <t xml:space="preserve">, </t>
    </r>
    <r>
      <rPr>
        <sz val="12"/>
        <rFont val="ＭＳ Ｐゴシック"/>
        <family val="3"/>
        <charset val="128"/>
      </rPr>
      <t>または軽度の症状</t>
    </r>
    <r>
      <rPr>
        <sz val="12"/>
        <rFont val="Arial"/>
        <family val="2"/>
      </rPr>
      <t xml:space="preserve">; </t>
    </r>
    <r>
      <rPr>
        <sz val="12"/>
        <rFont val="ＭＳ Ｐゴシック"/>
        <family val="3"/>
        <charset val="128"/>
      </rPr>
      <t>臨床所見または検査所見のみ</t>
    </r>
    <r>
      <rPr>
        <sz val="12"/>
        <rFont val="Arial"/>
        <family val="2"/>
      </rPr>
      <t xml:space="preserve">; </t>
    </r>
    <r>
      <rPr>
        <sz val="12"/>
        <rFont val="ＭＳ Ｐゴシック"/>
        <family val="3"/>
        <charset val="128"/>
      </rPr>
      <t>治療を要さない</t>
    </r>
  </si>
  <si>
    <t>Moderate; minimal, local or noninvasive intervention indicated; limiting age-appropriate instrumental ADL</t>
  </si>
  <si>
    <r>
      <rPr>
        <sz val="12"/>
        <rFont val="ＭＳ Ｐゴシック"/>
        <family val="3"/>
        <charset val="128"/>
      </rP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</si>
  <si>
    <t>Severe or medically significant but not immediately life-threatening; hospitalization or prolongation of existing hospitalization indicated; limiting self care ADL</t>
  </si>
  <si>
    <r>
      <rPr>
        <sz val="12"/>
        <rFont val="ＭＳ Ｐゴシック"/>
        <family val="3"/>
        <charset val="128"/>
      </rP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身の回りの日常生活動作の制限</t>
    </r>
  </si>
  <si>
    <r>
      <t>心臓障害</t>
    </r>
    <r>
      <rPr>
        <b/>
        <sz val="12"/>
        <rFont val="Arial"/>
        <family val="2"/>
      </rPr>
      <t xml:space="preserve"> Cardiac disorders</t>
    </r>
    <phoneticPr fontId="11" type="noConversion"/>
  </si>
  <si>
    <t>Cardiac disorders</t>
  </si>
  <si>
    <r>
      <rPr>
        <sz val="12"/>
        <rFont val="ＭＳ Ｐゴシック"/>
        <family val="3"/>
        <charset val="128"/>
      </rPr>
      <t>心臓障害</t>
    </r>
  </si>
  <si>
    <t>Aortic valve disease</t>
  </si>
  <si>
    <t>Asymptomatic valvular thickening with or without mild valvular regurgitation or stenosis by imaging</t>
  </si>
  <si>
    <r>
      <rPr>
        <sz val="12"/>
        <rFont val="ＭＳ Ｐゴシック"/>
        <family val="3"/>
        <charset val="128"/>
      </rPr>
      <t>症状のない心臓弁肥厚（画像検査による軽度の逆流や狭窄の有無を問わない）</t>
    </r>
  </si>
  <si>
    <t>Asymptomatic; moderate regurgitation or stenosis by imaging</t>
  </si>
  <si>
    <r>
      <rPr>
        <sz val="12"/>
        <rFont val="ＭＳ Ｐゴシック"/>
        <family val="3"/>
        <charset val="128"/>
      </rPr>
      <t>症状がない</t>
    </r>
    <r>
      <rPr>
        <sz val="12"/>
        <rFont val="Arial"/>
        <family val="2"/>
      </rPr>
      <t xml:space="preserve">; </t>
    </r>
    <r>
      <rPr>
        <sz val="12"/>
        <rFont val="ＭＳ Ｐゴシック"/>
        <family val="3"/>
        <charset val="128"/>
      </rPr>
      <t>画像検査による中等度の逆流または狭窄</t>
    </r>
  </si>
  <si>
    <t>Symptomatic; severe regurgitation or stenosis by imaging; symptoms controlled with medical intervention</t>
  </si>
  <si>
    <r>
      <rPr>
        <sz val="12"/>
        <rFont val="ＭＳ Ｐゴシック"/>
        <family val="3"/>
        <charset val="128"/>
      </rPr>
      <t>症状がある</t>
    </r>
    <r>
      <rPr>
        <sz val="12"/>
        <rFont val="Arial"/>
        <family val="2"/>
      </rPr>
      <t xml:space="preserve">; </t>
    </r>
    <r>
      <rPr>
        <sz val="12"/>
        <rFont val="ＭＳ Ｐゴシック"/>
        <family val="3"/>
        <charset val="128"/>
      </rPr>
      <t>画像検査による高度の逆流または狭窄</t>
    </r>
    <r>
      <rPr>
        <sz val="12"/>
        <rFont val="Arial"/>
        <family val="2"/>
      </rPr>
      <t xml:space="preserve">; </t>
    </r>
    <r>
      <rPr>
        <sz val="12"/>
        <rFont val="ＭＳ Ｐゴシック"/>
        <family val="3"/>
        <charset val="128"/>
      </rPr>
      <t>内科的治療によりコントロールできる</t>
    </r>
  </si>
  <si>
    <t>Life-threatening consequences; urgent intervention indicated (e.g., valve replacement, valvuloplasty)</t>
  </si>
  <si>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弁置換術</t>
    </r>
    <r>
      <rPr>
        <sz val="12"/>
        <rFont val="Arial"/>
        <family val="2"/>
      </rPr>
      <t xml:space="preserve">, </t>
    </r>
    <r>
      <rPr>
        <sz val="12"/>
        <rFont val="ＭＳ Ｐゴシック"/>
        <family val="3"/>
        <charset val="128"/>
      </rPr>
      <t>弁形成術）</t>
    </r>
  </si>
  <si>
    <t>A disorder characterized by a defect in aortic valve function or structure.</t>
  </si>
  <si>
    <r>
      <rPr>
        <sz val="12"/>
        <rFont val="ＭＳ Ｐゴシック"/>
        <family val="3"/>
        <charset val="128"/>
      </rPr>
      <t>大動脈弁の機能や構造の欠陥を特徴とする異常</t>
    </r>
  </si>
  <si>
    <t>Asystole</t>
  </si>
  <si>
    <t>Periods of asystole; non-urgent medical management indicated</t>
  </si>
  <si>
    <r>
      <rPr>
        <sz val="12"/>
        <rFont val="ＭＳ Ｐゴシック"/>
        <family val="3"/>
        <charset val="128"/>
      </rPr>
      <t>心静止期がある</t>
    </r>
    <r>
      <rPr>
        <sz val="12"/>
        <rFont val="Arial"/>
        <family val="2"/>
      </rPr>
      <t xml:space="preserve">; </t>
    </r>
    <r>
      <rPr>
        <sz val="12"/>
        <rFont val="ＭＳ Ｐゴシック"/>
        <family val="3"/>
        <charset val="128"/>
      </rPr>
      <t>内科的治療を要するが</t>
    </r>
    <r>
      <rPr>
        <sz val="12"/>
        <rFont val="Arial"/>
        <family val="2"/>
      </rPr>
      <t xml:space="preserve">, </t>
    </r>
    <r>
      <rPr>
        <sz val="12"/>
        <rFont val="ＭＳ Ｐゴシック"/>
        <family val="3"/>
        <charset val="128"/>
      </rPr>
      <t>緊急性はない</t>
    </r>
  </si>
  <si>
    <t>A disorder characterized by a dysrhythmia without cardiac electrical activity. Typically, this is accompanied by cessation of the pumping function of the heart.</t>
  </si>
  <si>
    <r>
      <rPr>
        <sz val="12"/>
        <rFont val="ＭＳ Ｐゴシック"/>
        <family val="3"/>
        <charset val="128"/>
      </rPr>
      <t>心臓の電気的活動のないリズム障害。典型的には心臓のポンプ機能の停止に伴う病態</t>
    </r>
  </si>
  <si>
    <t>Atrial fibrillation</t>
  </si>
  <si>
    <t>Asymptomatic, intervention not indicated</t>
  </si>
  <si>
    <r>
      <rPr>
        <sz val="12"/>
        <rFont val="ＭＳ Ｐゴシック"/>
        <family val="3"/>
        <charset val="128"/>
      </rPr>
      <t>症状がなく</t>
    </r>
    <r>
      <rPr>
        <sz val="12"/>
        <rFont val="Arial"/>
        <family val="2"/>
      </rPr>
      <t xml:space="preserve">, </t>
    </r>
    <r>
      <rPr>
        <sz val="12"/>
        <rFont val="ＭＳ Ｐゴシック"/>
        <family val="3"/>
        <charset val="128"/>
      </rPr>
      <t>治療を要さない</t>
    </r>
  </si>
  <si>
    <t>Non-urgent medical intervention indicated</t>
  </si>
  <si>
    <r>
      <rPr>
        <sz val="12"/>
        <rFont val="ＭＳ Ｐゴシック"/>
        <family val="3"/>
        <charset val="128"/>
      </rPr>
      <t>内科的治療を要するが緊急性はない</t>
    </r>
  </si>
  <si>
    <t>Symptomatic, urgent intervention indicated; device (e.g., pacemaker); ablation; new onset</t>
  </si>
  <si>
    <r>
      <rPr>
        <sz val="12"/>
        <rFont val="ＭＳ Ｐゴシック"/>
        <family val="3"/>
        <charset val="128"/>
      </rPr>
      <t>症状があり</t>
    </r>
    <r>
      <rPr>
        <sz val="12"/>
        <rFont val="Arial"/>
        <family val="2"/>
      </rPr>
      <t xml:space="preserve">, </t>
    </r>
    <r>
      <rPr>
        <sz val="12"/>
        <rFont val="ＭＳ Ｐゴシック"/>
        <family val="3"/>
        <charset val="128"/>
      </rPr>
      <t>緊急処置を要する</t>
    </r>
    <r>
      <rPr>
        <sz val="12"/>
        <rFont val="Arial"/>
        <family val="2"/>
      </rPr>
      <t xml:space="preserve">; </t>
    </r>
    <r>
      <rPr>
        <sz val="12"/>
        <rFont val="ＭＳ Ｐゴシック"/>
        <family val="3"/>
        <charset val="128"/>
      </rPr>
      <t>機器（例</t>
    </r>
    <r>
      <rPr>
        <sz val="12"/>
        <rFont val="Arial"/>
        <family val="2"/>
      </rPr>
      <t xml:space="preserve">: </t>
    </r>
    <r>
      <rPr>
        <sz val="12"/>
        <rFont val="ＭＳ Ｐゴシック"/>
        <family val="3"/>
        <charset val="128"/>
      </rPr>
      <t>ペースメーカー）を要する</t>
    </r>
    <r>
      <rPr>
        <sz val="12"/>
        <rFont val="Arial"/>
        <family val="2"/>
      </rPr>
      <t xml:space="preserve">; </t>
    </r>
    <r>
      <rPr>
        <sz val="12"/>
        <rFont val="ＭＳ Ｐゴシック"/>
        <family val="3"/>
        <charset val="128"/>
      </rPr>
      <t>アブレーションを要する</t>
    </r>
    <r>
      <rPr>
        <sz val="12"/>
        <rFont val="Arial"/>
        <family val="2"/>
      </rPr>
      <t xml:space="preserve">; </t>
    </r>
    <r>
      <rPr>
        <sz val="12"/>
        <rFont val="ＭＳ Ｐゴシック"/>
        <family val="3"/>
        <charset val="128"/>
      </rPr>
      <t>新規発症</t>
    </r>
  </si>
  <si>
    <t>Life-threatening consequences; embolus requiring urgent intervention</t>
  </si>
  <si>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緊急処置を要する塞栓</t>
    </r>
  </si>
  <si>
    <t>A disorder characterized by a dysrhythmia without discernible P waves and an irregular ventricular response due to multiple reentry circuits. The rhythm disturbance originates above the ventricles.</t>
  </si>
  <si>
    <r>
      <t>P</t>
    </r>
    <r>
      <rPr>
        <sz val="12"/>
        <rFont val="ＭＳ Ｐゴシック"/>
        <family val="3"/>
        <charset val="128"/>
      </rPr>
      <t>波が識別できないリズム不整と多発性の興奮旋回路による不整な心室の収縮。上室性に生じるリズム障害</t>
    </r>
  </si>
  <si>
    <t>Atrial flutter</t>
  </si>
  <si>
    <r>
      <rPr>
        <sz val="12"/>
        <rFont val="ＭＳ Ｐゴシック"/>
        <family val="3"/>
        <charset val="128"/>
      </rPr>
      <t>症状がなく</t>
    </r>
    <r>
      <rPr>
        <sz val="12"/>
        <rFont val="Arial"/>
        <family val="2"/>
      </rPr>
      <t xml:space="preserve">, </t>
    </r>
    <r>
      <rPr>
        <sz val="12"/>
        <rFont val="ＭＳ Ｐゴシック"/>
        <family val="3"/>
        <charset val="128"/>
      </rPr>
      <t>治療を要さない</t>
    </r>
    <phoneticPr fontId="1"/>
  </si>
  <si>
    <t>Symptomatic, urgent intervention indicated; device (e.g., pacemaker); ablation</t>
  </si>
  <si>
    <r>
      <rPr>
        <sz val="12"/>
        <rFont val="ＭＳ Ｐゴシック"/>
        <family val="3"/>
        <charset val="128"/>
      </rPr>
      <t>症状があり</t>
    </r>
    <r>
      <rPr>
        <sz val="12"/>
        <rFont val="Arial"/>
        <family val="2"/>
      </rPr>
      <t xml:space="preserve">, </t>
    </r>
    <r>
      <rPr>
        <sz val="12"/>
        <rFont val="ＭＳ Ｐゴシック"/>
        <family val="3"/>
        <charset val="128"/>
      </rPr>
      <t>緊急処置を要する</t>
    </r>
    <r>
      <rPr>
        <sz val="12"/>
        <rFont val="Arial"/>
        <family val="2"/>
      </rPr>
      <t xml:space="preserve">; </t>
    </r>
    <r>
      <rPr>
        <sz val="12"/>
        <rFont val="ＭＳ Ｐゴシック"/>
        <family val="3"/>
        <charset val="128"/>
      </rPr>
      <t>機器（例</t>
    </r>
    <r>
      <rPr>
        <sz val="12"/>
        <rFont val="Arial"/>
        <family val="2"/>
      </rPr>
      <t xml:space="preserve">: </t>
    </r>
    <r>
      <rPr>
        <sz val="12"/>
        <rFont val="ＭＳ Ｐゴシック"/>
        <family val="3"/>
        <charset val="128"/>
      </rPr>
      <t>ペースメーカー）を要する</t>
    </r>
    <r>
      <rPr>
        <sz val="12"/>
        <rFont val="Arial"/>
        <family val="2"/>
      </rPr>
      <t xml:space="preserve">; </t>
    </r>
    <r>
      <rPr>
        <sz val="12"/>
        <rFont val="ＭＳ Ｐゴシック"/>
        <family val="3"/>
        <charset val="128"/>
      </rPr>
      <t>アブレーションを要する</t>
    </r>
  </si>
  <si>
    <t>A disorder characterized by a dysrhythmia with organized rhythmic atrial contractions with a rate of 200-300 beats per minute. The rhythm disturbance originates in the atria.</t>
  </si>
  <si>
    <r>
      <rPr>
        <sz val="12"/>
        <rFont val="ＭＳ Ｐゴシック"/>
        <family val="3"/>
        <charset val="128"/>
      </rPr>
      <t>心拍</t>
    </r>
    <r>
      <rPr>
        <sz val="12"/>
        <rFont val="Arial"/>
        <family val="2"/>
      </rPr>
      <t>200-300</t>
    </r>
    <r>
      <rPr>
        <sz val="12"/>
        <rFont val="ＭＳ Ｐゴシック"/>
        <family val="3"/>
        <charset val="128"/>
      </rPr>
      <t>回</t>
    </r>
    <r>
      <rPr>
        <sz val="12"/>
        <rFont val="Arial"/>
        <family val="2"/>
      </rPr>
      <t>/</t>
    </r>
    <r>
      <rPr>
        <sz val="12"/>
        <rFont val="ＭＳ Ｐゴシック"/>
        <family val="3"/>
        <charset val="128"/>
      </rPr>
      <t>分での心房全体の攣縮によるリズム不整。心房に起因するリズム障害</t>
    </r>
  </si>
  <si>
    <t>Atrioventricular block complete</t>
  </si>
  <si>
    <t>Non-urgent intervention indicated</t>
  </si>
  <si>
    <r>
      <rPr>
        <sz val="12"/>
        <rFont val="ＭＳ Ｐゴシック"/>
        <family val="3"/>
        <charset val="128"/>
      </rPr>
      <t>治療を要するが緊急性はない</t>
    </r>
  </si>
  <si>
    <t>Symptomatic and incompletely controlled medically, or controlled with device (e.g., pacemaker); new onset</t>
  </si>
  <si>
    <r>
      <rPr>
        <sz val="12"/>
        <rFont val="ＭＳ Ｐゴシック"/>
        <family val="3"/>
        <charset val="128"/>
      </rPr>
      <t>症状があり</t>
    </r>
    <r>
      <rPr>
        <sz val="12"/>
        <rFont val="Arial"/>
        <family val="2"/>
      </rPr>
      <t xml:space="preserve">, </t>
    </r>
    <r>
      <rPr>
        <sz val="12"/>
        <rFont val="ＭＳ Ｐゴシック"/>
        <family val="3"/>
        <charset val="128"/>
      </rPr>
      <t>内科的治療ではコントロール不良</t>
    </r>
    <r>
      <rPr>
        <sz val="12"/>
        <rFont val="Arial"/>
        <family val="2"/>
      </rPr>
      <t xml:space="preserve">, </t>
    </r>
    <r>
      <rPr>
        <sz val="12"/>
        <rFont val="ＭＳ Ｐゴシック"/>
        <family val="3"/>
        <charset val="128"/>
      </rPr>
      <t>または機器（例</t>
    </r>
    <r>
      <rPr>
        <sz val="12"/>
        <rFont val="Arial"/>
        <family val="2"/>
      </rPr>
      <t xml:space="preserve">: </t>
    </r>
    <r>
      <rPr>
        <sz val="12"/>
        <rFont val="ＭＳ Ｐゴシック"/>
        <family val="3"/>
        <charset val="128"/>
      </rPr>
      <t>ペースメーカー）によるコントロールが可能</t>
    </r>
    <r>
      <rPr>
        <sz val="12"/>
        <rFont val="Arial"/>
        <family val="2"/>
      </rPr>
      <t xml:space="preserve">; </t>
    </r>
    <r>
      <rPr>
        <sz val="12"/>
        <rFont val="ＭＳ Ｐゴシック"/>
        <family val="3"/>
        <charset val="128"/>
      </rPr>
      <t>新規発症</t>
    </r>
  </si>
  <si>
    <t>A disorder characterized by a dysrhythmia with complete failure of atrial electrical impulse conduction through the AV node to the ventricles.</t>
  </si>
  <si>
    <r>
      <rPr>
        <sz val="12"/>
        <rFont val="ＭＳ Ｐゴシック"/>
        <family val="3"/>
        <charset val="128"/>
      </rPr>
      <t>心房から</t>
    </r>
    <r>
      <rPr>
        <sz val="12"/>
        <rFont val="Arial"/>
        <family val="2"/>
      </rPr>
      <t>AV</t>
    </r>
    <r>
      <rPr>
        <sz val="12"/>
        <rFont val="ＭＳ Ｐゴシック"/>
        <family val="3"/>
        <charset val="128"/>
      </rPr>
      <t>結節を経由して心室に至る電気信号の完全な途絶によるリズム不整</t>
    </r>
  </si>
  <si>
    <t>Atrioventricular block first degree</t>
  </si>
  <si>
    <t>A disorder characterized by a dysrhythmia with a delay in the time required for the conduction of an electrical impulse through the atrioventricular (AV) node beyond 0.2 seconds; prolongation of the PR interval greater than 200 milliseconds.</t>
  </si>
  <si>
    <r>
      <t>AV</t>
    </r>
    <r>
      <rPr>
        <sz val="12"/>
        <rFont val="ＭＳ Ｐゴシック"/>
        <family val="3"/>
        <charset val="128"/>
      </rPr>
      <t>結節を経由する電気信号の</t>
    </r>
    <r>
      <rPr>
        <sz val="12"/>
        <rFont val="Arial"/>
        <family val="2"/>
      </rPr>
      <t>0.2</t>
    </r>
    <r>
      <rPr>
        <sz val="12"/>
        <rFont val="ＭＳ Ｐゴシック"/>
        <family val="3"/>
        <charset val="128"/>
      </rPr>
      <t>秒を超える伝導遅延によるリズム不整。</t>
    </r>
    <r>
      <rPr>
        <sz val="12"/>
        <rFont val="Arial"/>
        <family val="2"/>
      </rPr>
      <t>200</t>
    </r>
    <r>
      <rPr>
        <sz val="12"/>
        <rFont val="ＭＳ Ｐゴシック"/>
        <family val="3"/>
        <charset val="128"/>
      </rPr>
      <t>ミリ秒を超える</t>
    </r>
    <r>
      <rPr>
        <sz val="12"/>
        <rFont val="Arial"/>
        <family val="2"/>
      </rPr>
      <t>PR</t>
    </r>
    <r>
      <rPr>
        <sz val="12"/>
        <rFont val="ＭＳ Ｐゴシック"/>
        <family val="3"/>
        <charset val="128"/>
      </rPr>
      <t>間隔の延長</t>
    </r>
  </si>
  <si>
    <t>Cardiac arrest</t>
  </si>
  <si>
    <t>A disorder characterized by cessation of the pumping function of the heart.</t>
  </si>
  <si>
    <r>
      <rPr>
        <sz val="12"/>
        <rFont val="ＭＳ Ｐゴシック"/>
        <family val="3"/>
        <charset val="128"/>
      </rPr>
      <t>心臓のポンプ機能の停止</t>
    </r>
  </si>
  <si>
    <t>Chest pain - cardiac</t>
  </si>
  <si>
    <t>Moderate pain; pain on exertion; limiting instrumental ADL; hemodynamically stable</t>
  </si>
  <si>
    <r>
      <rPr>
        <sz val="12"/>
        <rFont val="ＭＳ Ｐゴシック"/>
        <family val="3"/>
        <charset val="128"/>
      </rPr>
      <t>中等度の疼痛</t>
    </r>
    <r>
      <rPr>
        <sz val="12"/>
        <rFont val="Arial"/>
        <family val="2"/>
      </rPr>
      <t xml:space="preserve">; </t>
    </r>
    <r>
      <rPr>
        <sz val="12"/>
        <rFont val="ＭＳ Ｐゴシック"/>
        <family val="3"/>
        <charset val="128"/>
      </rPr>
      <t>労作時の疼痛</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循環動態は安定</t>
    </r>
  </si>
  <si>
    <t>Pain at rest; limiting self care ADL; cardiac catheterization; new onset cardiac chest pain; unstable angina</t>
  </si>
  <si>
    <r>
      <rPr>
        <sz val="12"/>
        <rFont val="ＭＳ Ｐゴシック"/>
        <family val="3"/>
        <charset val="128"/>
      </rPr>
      <t>安静時の疼痛</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心臓カテーテル検査を要する；心臓性胸痛の新規発症</t>
    </r>
    <r>
      <rPr>
        <sz val="12"/>
        <rFont val="Arial"/>
        <family val="2"/>
      </rPr>
      <t xml:space="preserve">; </t>
    </r>
    <r>
      <rPr>
        <sz val="12"/>
        <rFont val="ＭＳ Ｐゴシック"/>
        <family val="3"/>
        <charset val="128"/>
      </rPr>
      <t>不安定狭心症</t>
    </r>
  </si>
  <si>
    <t>A disorder characterized by substernal discomfort due to insufficient myocardial oxygenation e.g., angina pectoris.</t>
  </si>
  <si>
    <r>
      <rPr>
        <sz val="12"/>
        <rFont val="ＭＳ Ｐゴシック"/>
        <family val="3"/>
        <charset val="128"/>
      </rPr>
      <t>心筋の酸素化不全による胸骨下部の不快感
例：狭心症</t>
    </r>
  </si>
  <si>
    <t>Also consider Cardiac disorders: Myocardial infarction.</t>
  </si>
  <si>
    <r>
      <rPr>
        <sz val="12"/>
        <rFont val="ＭＳ Ｐゴシック"/>
        <family val="3"/>
        <charset val="128"/>
      </rPr>
      <t>心筋梗塞［心臓障害］も参照して</t>
    </r>
    <r>
      <rPr>
        <sz val="12"/>
        <rFont val="Arial"/>
        <family val="2"/>
      </rPr>
      <t>grading</t>
    </r>
    <r>
      <rPr>
        <sz val="12"/>
        <rFont val="ＭＳ Ｐゴシック"/>
        <family val="3"/>
        <charset val="128"/>
      </rPr>
      <t>する</t>
    </r>
  </si>
  <si>
    <t>Conduction disorder</t>
  </si>
  <si>
    <t>Mild symptoms; intervention not indicated</t>
  </si>
  <si>
    <r>
      <rPr>
        <sz val="12"/>
        <rFont val="ＭＳ Ｐゴシック"/>
        <family val="3"/>
        <charset val="128"/>
      </rPr>
      <t>軽度の症状</t>
    </r>
    <r>
      <rPr>
        <sz val="12"/>
        <rFont val="Arial"/>
        <family val="2"/>
      </rPr>
      <t xml:space="preserve">; </t>
    </r>
    <r>
      <rPr>
        <sz val="12"/>
        <rFont val="ＭＳ Ｐゴシック"/>
        <family val="3"/>
        <charset val="128"/>
      </rPr>
      <t>治療を要さない</t>
    </r>
  </si>
  <si>
    <t>Symptomatic, urgent intervention indicated</t>
  </si>
  <si>
    <r>
      <rPr>
        <sz val="12"/>
        <rFont val="ＭＳ Ｐゴシック"/>
        <family val="3"/>
        <charset val="128"/>
      </rPr>
      <t>症状があり</t>
    </r>
    <r>
      <rPr>
        <sz val="12"/>
        <rFont val="Arial"/>
        <family val="2"/>
      </rPr>
      <t xml:space="preserve">, </t>
    </r>
    <r>
      <rPr>
        <sz val="12"/>
        <rFont val="ＭＳ Ｐゴシック"/>
        <family val="3"/>
        <charset val="128"/>
      </rPr>
      <t>緊急処置を要する</t>
    </r>
    <phoneticPr fontId="1"/>
  </si>
  <si>
    <t>A disorder characterized by pathological irregularities in the cardiac conduction system.</t>
  </si>
  <si>
    <r>
      <rPr>
        <sz val="12"/>
        <rFont val="ＭＳ Ｐゴシック"/>
        <family val="3"/>
        <charset val="128"/>
      </rPr>
      <t>心伝導系の病理学的異常</t>
    </r>
  </si>
  <si>
    <t>Cyanosis</t>
  </si>
  <si>
    <t>Present</t>
  </si>
  <si>
    <r>
      <rPr>
        <sz val="12"/>
        <rFont val="ＭＳ Ｐゴシック"/>
        <family val="3"/>
        <charset val="128"/>
      </rPr>
      <t>あり</t>
    </r>
  </si>
  <si>
    <t>A disorder characterized by a bluish discoloration of the skin and/or mucous membranes.</t>
  </si>
  <si>
    <r>
      <rPr>
        <sz val="12"/>
        <rFont val="ＭＳ Ｐゴシック"/>
        <family val="3"/>
        <charset val="128"/>
      </rPr>
      <t>皮膚および</t>
    </r>
    <r>
      <rPr>
        <sz val="12"/>
        <rFont val="Arial"/>
        <family val="2"/>
      </rPr>
      <t>/</t>
    </r>
    <r>
      <rPr>
        <sz val="12"/>
        <rFont val="ＭＳ Ｐゴシック"/>
        <family val="3"/>
        <charset val="128"/>
      </rPr>
      <t>または粘膜が蒼白になること</t>
    </r>
  </si>
  <si>
    <t>Heart failure</t>
  </si>
  <si>
    <t>Asymptomatic with laboratory (e.g., BNP [B-Natriuretic Peptide ]) or cardiac imaging abnormalities</t>
  </si>
  <si>
    <r>
      <rPr>
        <sz val="12"/>
        <rFont val="ＭＳ Ｐゴシック"/>
        <family val="3"/>
        <charset val="128"/>
      </rPr>
      <t>症状はないが</t>
    </r>
    <r>
      <rPr>
        <sz val="12"/>
        <rFont val="Arial"/>
        <family val="2"/>
      </rPr>
      <t xml:space="preserve">, </t>
    </r>
    <r>
      <rPr>
        <sz val="12"/>
        <rFont val="ＭＳ Ｐゴシック"/>
        <family val="3"/>
        <charset val="128"/>
      </rPr>
      <t>検査値（例</t>
    </r>
    <r>
      <rPr>
        <sz val="12"/>
        <rFont val="Arial"/>
        <family val="2"/>
      </rPr>
      <t>: BNP</t>
    </r>
    <r>
      <rPr>
        <sz val="12"/>
        <rFont val="ＭＳ Ｐゴシック"/>
        <family val="3"/>
        <charset val="128"/>
      </rPr>
      <t>［脳性ナトリウム利尿ペプチド］）や画像検査にて心臓の異常がある</t>
    </r>
  </si>
  <si>
    <t>Symptoms with moderate activity or exertion</t>
  </si>
  <si>
    <r>
      <rPr>
        <sz val="12"/>
        <rFont val="ＭＳ Ｐゴシック"/>
        <family val="3"/>
        <charset val="128"/>
      </rPr>
      <t>中等度の活動や労作で症状がある</t>
    </r>
  </si>
  <si>
    <t>Symptoms at rest or with minimal activity or exertion; hospitalization; new onset of symptoms</t>
  </si>
  <si>
    <r>
      <rPr>
        <sz val="12"/>
        <rFont val="ＭＳ Ｐゴシック"/>
        <family val="3"/>
        <charset val="128"/>
      </rPr>
      <t>安静時またはわずかな活動や労作でも症状がある</t>
    </r>
    <r>
      <rPr>
        <sz val="12"/>
        <rFont val="Arial"/>
        <family val="2"/>
      </rPr>
      <t xml:space="preserve">; </t>
    </r>
    <r>
      <rPr>
        <sz val="12"/>
        <rFont val="ＭＳ Ｐゴシック"/>
        <family val="3"/>
        <charset val="128"/>
      </rPr>
      <t>入院を要する</t>
    </r>
    <r>
      <rPr>
        <sz val="12"/>
        <rFont val="Arial"/>
        <family val="2"/>
      </rPr>
      <t xml:space="preserve">; </t>
    </r>
    <r>
      <rPr>
        <sz val="12"/>
        <rFont val="ＭＳ Ｐゴシック"/>
        <family val="3"/>
        <charset val="128"/>
      </rPr>
      <t>症状の新規発症</t>
    </r>
  </si>
  <si>
    <t>Life-threatening consequences; urgent intervention indicated (e.g., continuous IV therapy or mechanical hemodynamic support)</t>
  </si>
  <si>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持続的静注療法や機械的な循環動態の補助）</t>
    </r>
  </si>
  <si>
    <t>A disorder characterized by the inability of the heart to pump blood at an adequate volume to meet tissue metabolic requirements, or, the ability to do so only at an elevation in the filling pressure.</t>
  </si>
  <si>
    <r>
      <rPr>
        <sz val="12"/>
        <rFont val="ＭＳ Ｐゴシック"/>
        <family val="3"/>
        <charset val="128"/>
      </rPr>
      <t>組織代謝に必要な量の血液を心臓が駆出できない状態。充満圧の上昇のみにより十分な血液を駆出できない場合も含む</t>
    </r>
  </si>
  <si>
    <t>If left sided use Cardiac disorders: Left ventricular systolic dysfunction; also consider Cardiac disorders: Restrictive cardiomyopathy, Investigations: Ejection fraction decreased.</t>
  </si>
  <si>
    <r>
      <rPr>
        <sz val="12"/>
        <rFont val="ＭＳ Ｐゴシック"/>
        <family val="3"/>
        <charset val="128"/>
      </rPr>
      <t>左心不全の場合、左室収縮機能障害［心臓障害］を用いる</t>
    </r>
    <r>
      <rPr>
        <sz val="12"/>
        <rFont val="Arial"/>
        <family val="2"/>
      </rPr>
      <t xml:space="preserve">; 
</t>
    </r>
    <r>
      <rPr>
        <sz val="12"/>
        <rFont val="ＭＳ Ｐゴシック"/>
        <family val="3"/>
        <charset val="128"/>
      </rPr>
      <t>拘束性心筋症［心臓障害］、駆出率減少［臨床検査］も参照して</t>
    </r>
    <r>
      <rPr>
        <sz val="12"/>
        <rFont val="Arial"/>
        <family val="2"/>
      </rPr>
      <t>grading</t>
    </r>
    <r>
      <rPr>
        <sz val="12"/>
        <rFont val="ＭＳ Ｐゴシック"/>
        <family val="3"/>
        <charset val="128"/>
      </rPr>
      <t>する</t>
    </r>
  </si>
  <si>
    <t>Left ventricular systolic dysfunction</t>
  </si>
  <si>
    <t>Symptomatic due to drop in ejection fraction responsive to intervention</t>
  </si>
  <si>
    <r>
      <rPr>
        <sz val="12"/>
        <rFont val="ＭＳ Ｐゴシック"/>
        <family val="3"/>
        <charset val="128"/>
      </rPr>
      <t>心拍出量の低下により症状があるが治療に反応する</t>
    </r>
  </si>
  <si>
    <t>Refractory or poorly controlled heart failure due to drop in ejection fraction; intervention such as ventricular assist device, intravenous vasopressor support, or heart transplant indicated</t>
  </si>
  <si>
    <r>
      <rPr>
        <sz val="12"/>
        <rFont val="ＭＳ Ｐゴシック"/>
        <family val="3"/>
        <charset val="128"/>
      </rPr>
      <t>心拍出量の低下による心不全が治療に反応しないまたはコントロール不良</t>
    </r>
    <r>
      <rPr>
        <sz val="12"/>
        <rFont val="Arial"/>
        <family val="2"/>
      </rPr>
      <t xml:space="preserve">; </t>
    </r>
    <r>
      <rPr>
        <sz val="12"/>
        <rFont val="ＭＳ Ｐゴシック"/>
        <family val="3"/>
        <charset val="128"/>
      </rPr>
      <t>心室補助装置や静脈内昇圧剤のサポートまたは心臓移植を要する</t>
    </r>
  </si>
  <si>
    <t>A disorder characterized by failure of the left ventricle to produce adequate output.</t>
  </si>
  <si>
    <t>十分な心拍出量を左室が拍出できない状態</t>
    <phoneticPr fontId="1"/>
  </si>
  <si>
    <t>Also consider Investigations: Ejection fraction decreased.</t>
  </si>
  <si>
    <r>
      <rPr>
        <sz val="12"/>
        <rFont val="ＭＳ Ｐゴシック"/>
        <family val="3"/>
        <charset val="128"/>
      </rPr>
      <t>駆出率減少［臨床検査］も参照して</t>
    </r>
    <r>
      <rPr>
        <sz val="12"/>
        <rFont val="Arial"/>
        <family val="2"/>
      </rPr>
      <t>grading</t>
    </r>
    <r>
      <rPr>
        <sz val="12"/>
        <rFont val="ＭＳ Ｐゴシック"/>
        <family val="3"/>
        <charset val="128"/>
      </rPr>
      <t>する</t>
    </r>
  </si>
  <si>
    <t>Mitral valve disease</t>
  </si>
  <si>
    <r>
      <rPr>
        <sz val="12"/>
        <rFont val="ＭＳ Ｐゴシック"/>
        <family val="3"/>
        <charset val="128"/>
      </rPr>
      <t>症状のない弁肥厚（画像検査による軽度の逆流や狭窄の有無を問わない）</t>
    </r>
  </si>
  <si>
    <t>A disorder characterized by a defect in mitral valve function or structure.</t>
  </si>
  <si>
    <r>
      <rPr>
        <sz val="12"/>
        <rFont val="ＭＳ Ｐゴシック"/>
        <family val="3"/>
        <charset val="128"/>
      </rPr>
      <t>僧帽弁の機能や構造の欠陥を特徴とする異常</t>
    </r>
  </si>
  <si>
    <t>Mobitz (type) II atrioventricular block</t>
  </si>
  <si>
    <t>Symptomatic; medical intervention indicated</t>
  </si>
  <si>
    <r>
      <rPr>
        <sz val="12"/>
        <rFont val="ＭＳ Ｐゴシック"/>
        <family val="3"/>
        <charset val="128"/>
      </rPr>
      <t>症状がある</t>
    </r>
    <r>
      <rPr>
        <sz val="12"/>
        <rFont val="Arial"/>
        <family val="2"/>
      </rPr>
      <t xml:space="preserve">; </t>
    </r>
    <r>
      <rPr>
        <sz val="12"/>
        <rFont val="ＭＳ Ｐゴシック"/>
        <family val="3"/>
        <charset val="128"/>
      </rPr>
      <t>内科的治療を要する</t>
    </r>
  </si>
  <si>
    <r>
      <rPr>
        <sz val="12"/>
        <rFont val="ＭＳ Ｐゴシック"/>
        <family val="3"/>
        <charset val="128"/>
      </rPr>
      <t>症状があり</t>
    </r>
    <r>
      <rPr>
        <sz val="12"/>
        <rFont val="Arial"/>
        <family val="2"/>
      </rPr>
      <t xml:space="preserve">, </t>
    </r>
    <r>
      <rPr>
        <sz val="12"/>
        <rFont val="ＭＳ Ｐゴシック"/>
        <family val="3"/>
        <charset val="128"/>
      </rPr>
      <t>内科的治療ではコントロール不良</t>
    </r>
    <r>
      <rPr>
        <sz val="12"/>
        <rFont val="Arial"/>
        <family val="2"/>
      </rPr>
      <t>,</t>
    </r>
    <r>
      <rPr>
        <sz val="12"/>
        <rFont val="ＭＳ Ｐゴシック"/>
        <family val="3"/>
        <charset val="128"/>
      </rPr>
      <t>または機器（例</t>
    </r>
    <r>
      <rPr>
        <sz val="12"/>
        <rFont val="Arial"/>
        <family val="2"/>
      </rPr>
      <t xml:space="preserve">: </t>
    </r>
    <r>
      <rPr>
        <sz val="12"/>
        <rFont val="ＭＳ Ｐゴシック"/>
        <family val="3"/>
        <charset val="128"/>
      </rPr>
      <t>ペースメーカー）によるコントロールが可能</t>
    </r>
    <r>
      <rPr>
        <sz val="12"/>
        <rFont val="Arial"/>
        <family val="2"/>
      </rPr>
      <t xml:space="preserve">; </t>
    </r>
    <r>
      <rPr>
        <sz val="12"/>
        <rFont val="ＭＳ Ｐゴシック"/>
        <family val="3"/>
        <charset val="128"/>
      </rPr>
      <t>新規発症</t>
    </r>
  </si>
  <si>
    <t>A disorder characterized by a dysrhythmia with relatively constant PR interval prior to the block of an atrial impulse. This is the result of intermittent failure of atrial electrical impulse conduction through the atrioventricular (AV) node to the ventricles.</t>
  </si>
  <si>
    <r>
      <rPr>
        <sz val="12"/>
        <rFont val="ＭＳ Ｐゴシック"/>
        <family val="3"/>
        <charset val="128"/>
      </rPr>
      <t>心房の伝導ブロックに先立つ、相対的に一定の</t>
    </r>
    <r>
      <rPr>
        <sz val="12"/>
        <rFont val="Arial"/>
        <family val="2"/>
      </rPr>
      <t>PR</t>
    </r>
    <r>
      <rPr>
        <sz val="12"/>
        <rFont val="ＭＳ Ｐゴシック"/>
        <family val="3"/>
        <charset val="128"/>
      </rPr>
      <t>間隔を伴うリズム不整。心房から</t>
    </r>
    <r>
      <rPr>
        <sz val="12"/>
        <rFont val="Arial"/>
        <family val="2"/>
      </rPr>
      <t>AV</t>
    </r>
    <r>
      <rPr>
        <sz val="12"/>
        <rFont val="ＭＳ Ｐゴシック"/>
        <family val="3"/>
        <charset val="128"/>
      </rPr>
      <t>結節を経由して心室へ至る電気信号の伝導の間欠的な途絶による</t>
    </r>
  </si>
  <si>
    <t>Mobitz type I</t>
  </si>
  <si>
    <t>Symptomatic and incompletely controlled medically, or controlled with device (e.g., pacemaker)</t>
  </si>
  <si>
    <r>
      <rPr>
        <sz val="12"/>
        <rFont val="ＭＳ Ｐゴシック"/>
        <family val="3"/>
        <charset val="128"/>
      </rPr>
      <t>症状があり</t>
    </r>
    <r>
      <rPr>
        <sz val="12"/>
        <rFont val="Arial"/>
        <family val="2"/>
      </rPr>
      <t xml:space="preserve">, </t>
    </r>
    <r>
      <rPr>
        <sz val="12"/>
        <rFont val="ＭＳ Ｐゴシック"/>
        <family val="3"/>
        <charset val="128"/>
      </rPr>
      <t>内科的治療ではコントロール不良</t>
    </r>
    <r>
      <rPr>
        <sz val="12"/>
        <rFont val="Arial"/>
        <family val="2"/>
      </rPr>
      <t>,</t>
    </r>
    <r>
      <rPr>
        <sz val="12"/>
        <rFont val="ＭＳ Ｐゴシック"/>
        <family val="3"/>
        <charset val="128"/>
      </rPr>
      <t>または機器（例</t>
    </r>
    <r>
      <rPr>
        <sz val="12"/>
        <rFont val="Arial"/>
        <family val="2"/>
      </rPr>
      <t xml:space="preserve">: </t>
    </r>
    <r>
      <rPr>
        <sz val="12"/>
        <rFont val="ＭＳ Ｐゴシック"/>
        <family val="3"/>
        <charset val="128"/>
      </rPr>
      <t>ペースメーカー）によるコントロールが可能</t>
    </r>
  </si>
  <si>
    <t>A disorder characterized by a dysrhythmia with a progressively lengthening PR interval prior to the blocking of an atrial impulse. This is the result of intermittent failure of atrial electrical impulse conduction through the atrioventricular (AV) node to the ventricles.</t>
  </si>
  <si>
    <r>
      <rPr>
        <sz val="12"/>
        <rFont val="ＭＳ Ｐゴシック"/>
        <family val="3"/>
        <charset val="128"/>
      </rPr>
      <t>心房の伝導ブロックに先立つ、進行性の</t>
    </r>
    <r>
      <rPr>
        <sz val="12"/>
        <rFont val="Arial"/>
        <family val="2"/>
      </rPr>
      <t>PR</t>
    </r>
    <r>
      <rPr>
        <sz val="12"/>
        <rFont val="ＭＳ Ｐゴシック"/>
        <family val="3"/>
        <charset val="128"/>
      </rPr>
      <t>間隔の延長を伴うリズム不整。心房から</t>
    </r>
    <r>
      <rPr>
        <sz val="12"/>
        <rFont val="Arial"/>
        <family val="2"/>
      </rPr>
      <t>AV</t>
    </r>
    <r>
      <rPr>
        <sz val="12"/>
        <rFont val="ＭＳ Ｐゴシック"/>
        <family val="3"/>
        <charset val="128"/>
      </rPr>
      <t>結節を経由して心室へ至る電気信号の伝導の間欠的な途絶による</t>
    </r>
  </si>
  <si>
    <t>Myocardial infarction</t>
  </si>
  <si>
    <t>Asymptomatic and cardiac enzymes minimally abnormal and no evidence of ischemic ECG changes</t>
  </si>
  <si>
    <r>
      <rPr>
        <sz val="12"/>
        <rFont val="ＭＳ Ｐゴシック"/>
        <family val="3"/>
        <charset val="128"/>
      </rPr>
      <t>症状がなく</t>
    </r>
    <r>
      <rPr>
        <sz val="12"/>
        <rFont val="Arial"/>
        <family val="2"/>
      </rPr>
      <t xml:space="preserve">, </t>
    </r>
    <r>
      <rPr>
        <sz val="12"/>
        <rFont val="ＭＳ Ｐゴシック"/>
        <family val="3"/>
        <charset val="128"/>
      </rPr>
      <t>心筋酵素の軽微な異常があるが</t>
    </r>
    <r>
      <rPr>
        <sz val="12"/>
        <rFont val="Arial"/>
        <family val="2"/>
      </rPr>
      <t xml:space="preserve">, </t>
    </r>
    <r>
      <rPr>
        <sz val="12"/>
        <rFont val="ＭＳ Ｐゴシック"/>
        <family val="3"/>
        <charset val="128"/>
      </rPr>
      <t>心電図上の虚血性変化はない</t>
    </r>
  </si>
  <si>
    <t>Severe symptoms; cardiac enzymes abnormal; hemodynamically stable; ECG changes consistent with infarction</t>
  </si>
  <si>
    <r>
      <rPr>
        <sz val="12"/>
        <rFont val="ＭＳ Ｐゴシック"/>
        <family val="3"/>
        <charset val="128"/>
      </rPr>
      <t>高度の症状</t>
    </r>
    <r>
      <rPr>
        <sz val="12"/>
        <rFont val="Arial"/>
        <family val="2"/>
      </rPr>
      <t xml:space="preserve">; </t>
    </r>
    <r>
      <rPr>
        <sz val="12"/>
        <rFont val="ＭＳ Ｐゴシック"/>
        <family val="3"/>
        <charset val="128"/>
      </rPr>
      <t>心筋酵素の異常</t>
    </r>
    <r>
      <rPr>
        <sz val="12"/>
        <rFont val="Arial"/>
        <family val="2"/>
      </rPr>
      <t xml:space="preserve">; </t>
    </r>
    <r>
      <rPr>
        <sz val="12"/>
        <rFont val="ＭＳ Ｐゴシック"/>
        <family val="3"/>
        <charset val="128"/>
      </rPr>
      <t>循環動態は安定</t>
    </r>
    <r>
      <rPr>
        <sz val="12"/>
        <rFont val="Arial"/>
        <family val="2"/>
      </rPr>
      <t xml:space="preserve">; </t>
    </r>
    <r>
      <rPr>
        <sz val="12"/>
        <rFont val="ＭＳ Ｐゴシック"/>
        <family val="3"/>
        <charset val="128"/>
      </rPr>
      <t>心電図変化は梗塞を示す</t>
    </r>
  </si>
  <si>
    <t>Life-threatening consequences; hemodynamically unstable</t>
  </si>
  <si>
    <r>
      <rPr>
        <sz val="12"/>
        <rFont val="ＭＳ Ｐゴシック"/>
        <family val="3"/>
        <charset val="128"/>
      </rPr>
      <t>生命を脅かす</t>
    </r>
    <r>
      <rPr>
        <sz val="12"/>
        <rFont val="Arial"/>
        <family val="2"/>
      </rPr>
      <t>;</t>
    </r>
    <r>
      <rPr>
        <sz val="12"/>
        <rFont val="ＭＳ Ｐゴシック"/>
        <family val="3"/>
        <charset val="128"/>
      </rPr>
      <t>循環動態が不安定</t>
    </r>
  </si>
  <si>
    <t>A disorder characterized by gross necrosis of the myocardium; this is due to an interruption of blood supply to the area.</t>
  </si>
  <si>
    <r>
      <rPr>
        <sz val="12"/>
        <rFont val="ＭＳ Ｐゴシック"/>
        <family val="3"/>
        <charset val="128"/>
      </rPr>
      <t>心筋の著しい壊死。潅流領域への血流の遮断による</t>
    </r>
  </si>
  <si>
    <t>Myocarditis</t>
  </si>
  <si>
    <t>Severe with symptoms at rest or with minimal activity or exertion; intervention indicated; new onset of symptoms</t>
  </si>
  <si>
    <r>
      <rPr>
        <sz val="12"/>
        <rFont val="ＭＳ Ｐゴシック"/>
        <family val="3"/>
        <charset val="128"/>
      </rPr>
      <t>安静時または最小限の活動や労作でも症状があり重症</t>
    </r>
    <r>
      <rPr>
        <sz val="12"/>
        <rFont val="Arial"/>
        <family val="2"/>
      </rPr>
      <t xml:space="preserve">; </t>
    </r>
    <r>
      <rPr>
        <sz val="12"/>
        <rFont val="ＭＳ Ｐゴシック"/>
        <family val="3"/>
        <charset val="128"/>
      </rPr>
      <t>治療を要する</t>
    </r>
    <r>
      <rPr>
        <sz val="12"/>
        <rFont val="Arial"/>
        <family val="2"/>
      </rPr>
      <t xml:space="preserve">; </t>
    </r>
    <r>
      <rPr>
        <sz val="12"/>
        <rFont val="ＭＳ Ｐゴシック"/>
        <family val="3"/>
        <charset val="128"/>
      </rPr>
      <t>症状の新規発症</t>
    </r>
  </si>
  <si>
    <t>A disorder characterized by inflammation of the muscle tissue of the heart.</t>
  </si>
  <si>
    <r>
      <rPr>
        <sz val="12"/>
        <rFont val="ＭＳ Ｐゴシック"/>
        <family val="3"/>
        <charset val="128"/>
      </rPr>
      <t>心臓の筋組織の炎症</t>
    </r>
  </si>
  <si>
    <t>Palpitations</t>
  </si>
  <si>
    <t>Intervention indicated</t>
  </si>
  <si>
    <r>
      <rPr>
        <sz val="12"/>
        <rFont val="ＭＳ Ｐゴシック"/>
        <family val="3"/>
        <charset val="128"/>
      </rPr>
      <t>治療を要する</t>
    </r>
  </si>
  <si>
    <t>A disorder characterized by an unpleasant sensation of irregular and/or forceful beating of the heart.</t>
  </si>
  <si>
    <r>
      <rPr>
        <sz val="12"/>
        <rFont val="ＭＳ Ｐゴシック"/>
        <family val="3"/>
        <charset val="128"/>
      </rPr>
      <t>脈不整または強い心拍動による不快感</t>
    </r>
  </si>
  <si>
    <t>-</t>
    <phoneticPr fontId="1"/>
  </si>
  <si>
    <t>Paroxysmal atrial tachycardia</t>
  </si>
  <si>
    <t>Symptomatic, urgent intervention indicated; ablation</t>
  </si>
  <si>
    <r>
      <rPr>
        <sz val="12"/>
        <rFont val="ＭＳ Ｐゴシック"/>
        <family val="3"/>
        <charset val="128"/>
      </rPr>
      <t>症状があり</t>
    </r>
    <r>
      <rPr>
        <sz val="12"/>
        <rFont val="Arial"/>
        <family val="2"/>
      </rPr>
      <t xml:space="preserve">, </t>
    </r>
    <r>
      <rPr>
        <sz val="12"/>
        <rFont val="ＭＳ Ｐゴシック"/>
        <family val="3"/>
        <charset val="128"/>
      </rPr>
      <t>緊急処置を要する</t>
    </r>
    <r>
      <rPr>
        <sz val="12"/>
        <rFont val="Arial"/>
        <family val="2"/>
      </rPr>
      <t xml:space="preserve">; </t>
    </r>
    <r>
      <rPr>
        <sz val="12"/>
        <rFont val="ＭＳ Ｐゴシック"/>
        <family val="3"/>
        <charset val="128"/>
      </rPr>
      <t>アブレーションを要する</t>
    </r>
  </si>
  <si>
    <t>Life-threatening consequences; incompletely controlled medically; cardioversion indicated</t>
  </si>
  <si>
    <r>
      <rPr>
        <sz val="12"/>
        <rFont val="ＭＳ Ｐゴシック"/>
        <family val="3"/>
        <charset val="128"/>
      </rPr>
      <t>生命を脅かす</t>
    </r>
    <r>
      <rPr>
        <sz val="12"/>
        <rFont val="Arial"/>
        <family val="2"/>
      </rPr>
      <t xml:space="preserve">; </t>
    </r>
    <r>
      <rPr>
        <sz val="12"/>
        <rFont val="ＭＳ Ｐゴシック"/>
        <family val="3"/>
        <charset val="128"/>
      </rPr>
      <t>内科的治療ではコントロールは不完全</t>
    </r>
    <r>
      <rPr>
        <sz val="12"/>
        <rFont val="Arial"/>
        <family val="2"/>
      </rPr>
      <t xml:space="preserve">; </t>
    </r>
    <r>
      <rPr>
        <sz val="12"/>
        <rFont val="ＭＳ Ｐゴシック"/>
        <family val="3"/>
        <charset val="128"/>
      </rPr>
      <t>電気的除細動を要する</t>
    </r>
  </si>
  <si>
    <t>A disorder characterized by a dysrhythmia with abrupt onset and sudden termination of atrial contractions with a rate of 150-250 beats per minute. The rhythm disturbance originates in the atria.</t>
  </si>
  <si>
    <r>
      <rPr>
        <sz val="12"/>
        <rFont val="ＭＳ Ｐゴシック"/>
        <family val="3"/>
        <charset val="128"/>
      </rPr>
      <t>心拍</t>
    </r>
    <r>
      <rPr>
        <sz val="12"/>
        <rFont val="Arial"/>
        <family val="2"/>
      </rPr>
      <t>150-250</t>
    </r>
    <r>
      <rPr>
        <sz val="12"/>
        <rFont val="ＭＳ Ｐゴシック"/>
        <family val="3"/>
        <charset val="128"/>
      </rPr>
      <t>回</t>
    </r>
    <r>
      <rPr>
        <sz val="12"/>
        <rFont val="Arial"/>
        <family val="2"/>
      </rPr>
      <t>/</t>
    </r>
    <r>
      <rPr>
        <sz val="12"/>
        <rFont val="ＭＳ Ｐゴシック"/>
        <family val="3"/>
        <charset val="128"/>
      </rPr>
      <t>分での心房収縮が突然発現し突然終了するリズム不整。リズム障害は心房に起因する</t>
    </r>
  </si>
  <si>
    <t>Pericardial effusion</t>
  </si>
  <si>
    <t>Asymptomatic effusion size small to moderate</t>
  </si>
  <si>
    <r>
      <rPr>
        <sz val="12"/>
        <rFont val="ＭＳ Ｐゴシック"/>
        <family val="3"/>
        <charset val="128"/>
      </rPr>
      <t>症状がない少量から中等量の心嚢液貯留</t>
    </r>
  </si>
  <si>
    <t>Effusion with physiologic consequences</t>
  </si>
  <si>
    <r>
      <rPr>
        <sz val="12"/>
        <rFont val="ＭＳ Ｐゴシック"/>
        <family val="3"/>
        <charset val="128"/>
      </rPr>
      <t>生理機能に影響する心嚢液貯留</t>
    </r>
  </si>
  <si>
    <t>A disorder characterized by fluid collection within the pericardial sac, usually due to inflammation.</t>
  </si>
  <si>
    <r>
      <rPr>
        <sz val="12"/>
        <rFont val="ＭＳ Ｐゴシック"/>
        <family val="3"/>
        <charset val="128"/>
      </rPr>
      <t>心嚢内の液体貯留。多くは炎症による</t>
    </r>
  </si>
  <si>
    <t>Pericardial tamponade</t>
  </si>
  <si>
    <t>A disorder characterized by an increase in intrapericardial pressure due to the collection of blood or fluid in the pericardium.</t>
  </si>
  <si>
    <r>
      <rPr>
        <sz val="12"/>
        <rFont val="ＭＳ Ｐゴシック"/>
        <family val="3"/>
        <charset val="128"/>
      </rPr>
      <t>心外膜内の血液や液体貯留による心嚢内圧の上昇</t>
    </r>
  </si>
  <si>
    <t>Pericarditis</t>
  </si>
  <si>
    <t>Asymptomatic, ECG or physical findings (e.g., rub) consistent with pericarditis</t>
  </si>
  <si>
    <r>
      <rPr>
        <sz val="12"/>
        <rFont val="ＭＳ Ｐゴシック"/>
        <family val="3"/>
        <charset val="128"/>
      </rPr>
      <t>症状はないが</t>
    </r>
    <r>
      <rPr>
        <sz val="12"/>
        <rFont val="Arial"/>
        <family val="2"/>
      </rPr>
      <t xml:space="preserve">, </t>
    </r>
    <r>
      <rPr>
        <sz val="12"/>
        <rFont val="ＭＳ Ｐゴシック"/>
        <family val="3"/>
        <charset val="128"/>
      </rPr>
      <t>心電図または理学所見（例</t>
    </r>
    <r>
      <rPr>
        <sz val="12"/>
        <rFont val="Arial"/>
        <family val="2"/>
      </rPr>
      <t xml:space="preserve">: </t>
    </r>
    <r>
      <rPr>
        <sz val="12"/>
        <rFont val="ＭＳ Ｐゴシック"/>
        <family val="3"/>
        <charset val="128"/>
      </rPr>
      <t>摩擦音）が心膜炎を示す</t>
    </r>
  </si>
  <si>
    <t>Symptomatic pericarditis (e.g., chest pain)</t>
  </si>
  <si>
    <r>
      <rPr>
        <sz val="12"/>
        <rFont val="ＭＳ Ｐゴシック"/>
        <family val="3"/>
        <charset val="128"/>
      </rPr>
      <t>症状のある心膜炎（例</t>
    </r>
    <r>
      <rPr>
        <sz val="12"/>
        <rFont val="Arial"/>
        <family val="2"/>
      </rPr>
      <t xml:space="preserve">: </t>
    </r>
    <r>
      <rPr>
        <sz val="12"/>
        <rFont val="ＭＳ Ｐゴシック"/>
        <family val="3"/>
        <charset val="128"/>
      </rPr>
      <t>胸痛）</t>
    </r>
  </si>
  <si>
    <t>Pericarditis with physiologic consequences (e.g., pericardial constriction)</t>
  </si>
  <si>
    <r>
      <rPr>
        <sz val="12"/>
        <rFont val="ＭＳ Ｐゴシック"/>
        <family val="3"/>
        <charset val="128"/>
      </rPr>
      <t>生理機能に影響する心膜炎（例</t>
    </r>
    <r>
      <rPr>
        <sz val="12"/>
        <rFont val="Arial"/>
        <family val="2"/>
      </rPr>
      <t xml:space="preserve">: </t>
    </r>
    <r>
      <rPr>
        <sz val="12"/>
        <rFont val="ＭＳ Ｐゴシック"/>
        <family val="3"/>
        <charset val="128"/>
      </rPr>
      <t>収縮性心膜炎）</t>
    </r>
  </si>
  <si>
    <t>A disorder characterized by irritation to the layers of the pericardium (the protective sac around the heart).</t>
  </si>
  <si>
    <r>
      <rPr>
        <sz val="12"/>
        <rFont val="ＭＳ Ｐゴシック"/>
        <family val="3"/>
        <charset val="128"/>
      </rPr>
      <t>心外膜（心臓周囲の保護嚢）の層におよぶ炎症</t>
    </r>
  </si>
  <si>
    <t>Pulmonary valve disease</t>
  </si>
  <si>
    <t>A disorder characterized by a defect in pulmonary valve function or structure.</t>
  </si>
  <si>
    <r>
      <rPr>
        <sz val="12"/>
        <rFont val="ＭＳ Ｐゴシック"/>
        <family val="3"/>
        <charset val="128"/>
      </rPr>
      <t>肺動脈弁の機能や構造の欠陥を特徴とする異常</t>
    </r>
  </si>
  <si>
    <t>Restrictive cardiomyopathy</t>
  </si>
  <si>
    <t>Imaging findings only</t>
  </si>
  <si>
    <r>
      <rPr>
        <sz val="12"/>
        <rFont val="ＭＳ Ｐゴシック"/>
        <family val="3"/>
        <charset val="128"/>
      </rPr>
      <t>画像所見のみ</t>
    </r>
  </si>
  <si>
    <t>Symptomatic without signs of heart failure</t>
  </si>
  <si>
    <r>
      <rPr>
        <sz val="12"/>
        <rFont val="ＭＳ Ｐゴシック"/>
        <family val="3"/>
        <charset val="128"/>
      </rPr>
      <t>症状があるが心不全はない</t>
    </r>
  </si>
  <si>
    <t>Symptomatic heart failure or other cardiac symptoms, responsive to intervention; new onset of symptoms</t>
  </si>
  <si>
    <r>
      <rPr>
        <sz val="12"/>
        <rFont val="ＭＳ Ｐゴシック"/>
        <family val="3"/>
        <charset val="128"/>
      </rPr>
      <t>症状のある心不全または他の心臓症状があるが</t>
    </r>
    <r>
      <rPr>
        <sz val="12"/>
        <rFont val="Arial"/>
        <family val="2"/>
      </rPr>
      <t xml:space="preserve">, </t>
    </r>
    <r>
      <rPr>
        <sz val="12"/>
        <rFont val="ＭＳ Ｐゴシック"/>
        <family val="3"/>
        <charset val="128"/>
      </rPr>
      <t>治療に反応する</t>
    </r>
    <r>
      <rPr>
        <sz val="12"/>
        <rFont val="Arial"/>
        <family val="2"/>
      </rPr>
      <t xml:space="preserve">; </t>
    </r>
    <r>
      <rPr>
        <sz val="12"/>
        <rFont val="ＭＳ Ｐゴシック"/>
        <family val="3"/>
        <charset val="128"/>
      </rPr>
      <t>症状の新規発症</t>
    </r>
  </si>
  <si>
    <t>Refractory heart failure or other poorly controlled cardiac symptoms</t>
  </si>
  <si>
    <r>
      <rPr>
        <sz val="12"/>
        <rFont val="ＭＳ Ｐゴシック"/>
        <family val="3"/>
        <charset val="128"/>
      </rPr>
      <t>治療に反応しない心不全または他のコントロール不良の心臓症状</t>
    </r>
  </si>
  <si>
    <t>A disorder characterized by an inability of the ventricles to fill with blood because the myocardium (heart muscle) stiffens and loses its flexibility.</t>
  </si>
  <si>
    <r>
      <rPr>
        <sz val="12"/>
        <rFont val="ＭＳ Ｐゴシック"/>
        <family val="3"/>
        <charset val="128"/>
      </rPr>
      <t>心筋（心臓の筋肉）が固縮し柔軟性を失うために心室に血液を充満することができない病態</t>
    </r>
  </si>
  <si>
    <t>Right ventricular dysfunction</t>
  </si>
  <si>
    <r>
      <rPr>
        <sz val="12"/>
        <rFont val="ＭＳ Ｐゴシック"/>
        <family val="3"/>
        <charset val="128"/>
      </rPr>
      <t>症状はないが</t>
    </r>
    <r>
      <rPr>
        <sz val="12"/>
        <rFont val="Arial"/>
        <family val="2"/>
      </rPr>
      <t xml:space="preserve">, </t>
    </r>
    <r>
      <rPr>
        <sz val="12"/>
        <rFont val="ＭＳ Ｐゴシック"/>
        <family val="3"/>
        <charset val="128"/>
      </rPr>
      <t>検査値（例</t>
    </r>
    <r>
      <rPr>
        <sz val="12"/>
        <rFont val="Arial"/>
        <family val="2"/>
      </rPr>
      <t>: BNP</t>
    </r>
    <r>
      <rPr>
        <sz val="12"/>
        <rFont val="ＭＳ Ｐゴシック"/>
        <family val="3"/>
        <charset val="128"/>
      </rPr>
      <t>［脳性ナトリウム利尿ペプチド］）や心臓の画像検査にて異常がある</t>
    </r>
  </si>
  <si>
    <t>Severe symptoms, associated with hypoxia, right heart failure; oxygen indicated</t>
  </si>
  <si>
    <r>
      <rPr>
        <sz val="12"/>
        <rFont val="ＭＳ Ｐゴシック"/>
        <family val="3"/>
        <charset val="128"/>
      </rPr>
      <t>低酸素症や右心不全に伴う高度の症状</t>
    </r>
    <r>
      <rPr>
        <sz val="12"/>
        <rFont val="Arial"/>
        <family val="2"/>
      </rPr>
      <t xml:space="preserve">; </t>
    </r>
    <r>
      <rPr>
        <sz val="12"/>
        <rFont val="ＭＳ Ｐゴシック"/>
        <family val="3"/>
        <charset val="128"/>
      </rPr>
      <t>酸素投与を要する</t>
    </r>
  </si>
  <si>
    <t>Life-threatening consequences; urgent intervention indicated (e.g., ventricular assist device); heart transplant indicated</t>
  </si>
  <si>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心室補助装置）</t>
    </r>
    <r>
      <rPr>
        <sz val="12"/>
        <rFont val="Arial"/>
        <family val="2"/>
      </rPr>
      <t xml:space="preserve">; </t>
    </r>
    <r>
      <rPr>
        <sz val="12"/>
        <rFont val="ＭＳ Ｐゴシック"/>
        <family val="3"/>
        <charset val="128"/>
      </rPr>
      <t>心臓移植を要する</t>
    </r>
  </si>
  <si>
    <t>A disorder characterized by impairment of right ventricular function associated with low ejection fraction and a decrease in motility of the right ventricular wall.</t>
  </si>
  <si>
    <r>
      <rPr>
        <sz val="12"/>
        <rFont val="ＭＳ Ｐゴシック"/>
        <family val="3"/>
        <charset val="128"/>
      </rPr>
      <t>拍出量の低下と右心室の壁運動低下を伴う右室機能不全</t>
    </r>
  </si>
  <si>
    <t>Sick sinus syndrome</t>
  </si>
  <si>
    <t>Symptomatic, intervention not indicated; change in medication initiated</t>
  </si>
  <si>
    <r>
      <rPr>
        <sz val="12"/>
        <rFont val="ＭＳ Ｐゴシック"/>
        <family val="3"/>
        <charset val="128"/>
      </rPr>
      <t>症状があるが</t>
    </r>
    <r>
      <rPr>
        <sz val="12"/>
        <rFont val="Arial"/>
        <family val="2"/>
      </rPr>
      <t xml:space="preserve">, </t>
    </r>
    <r>
      <rPr>
        <sz val="12"/>
        <rFont val="ＭＳ Ｐゴシック"/>
        <family val="3"/>
        <charset val="128"/>
      </rPr>
      <t>治療を要さない</t>
    </r>
    <r>
      <rPr>
        <sz val="12"/>
        <rFont val="Arial"/>
        <family val="2"/>
      </rPr>
      <t xml:space="preserve">; </t>
    </r>
    <r>
      <rPr>
        <sz val="12"/>
        <rFont val="ＭＳ Ｐゴシック"/>
        <family val="3"/>
        <charset val="128"/>
      </rPr>
      <t>既に開始した薬物治療の変更を要する</t>
    </r>
    <phoneticPr fontId="1"/>
  </si>
  <si>
    <t>Symptomatic, intervention indicated</t>
  </si>
  <si>
    <r>
      <rPr>
        <sz val="12"/>
        <rFont val="ＭＳ Ｐゴシック"/>
        <family val="3"/>
        <charset val="128"/>
      </rPr>
      <t>症状があり</t>
    </r>
    <r>
      <rPr>
        <sz val="12"/>
        <rFont val="Arial"/>
        <family val="2"/>
      </rPr>
      <t xml:space="preserve">, </t>
    </r>
    <r>
      <rPr>
        <sz val="12"/>
        <rFont val="ＭＳ Ｐゴシック"/>
        <family val="3"/>
        <charset val="128"/>
      </rPr>
      <t>治療を要する</t>
    </r>
  </si>
  <si>
    <t>A disorder characterized by a dysrhythmia with alternating periods of bradycardia and atrial tachycardia accompanied by syncope, fatigue and dizziness.</t>
  </si>
  <si>
    <r>
      <rPr>
        <sz val="12"/>
        <rFont val="ＭＳ Ｐゴシック"/>
        <family val="3"/>
        <charset val="128"/>
      </rPr>
      <t>失神、疲労、めまいを伴う、徐脈と心房頻拍が交互に現れるリズム不整</t>
    </r>
  </si>
  <si>
    <t>Sinus bradycardia</t>
  </si>
  <si>
    <r>
      <rPr>
        <sz val="12"/>
        <rFont val="ＭＳ Ｐゴシック"/>
        <family val="3"/>
        <charset val="128"/>
      </rPr>
      <t>症状があるが</t>
    </r>
    <r>
      <rPr>
        <sz val="12"/>
        <rFont val="Arial"/>
        <family val="2"/>
      </rPr>
      <t xml:space="preserve">, </t>
    </r>
    <r>
      <rPr>
        <sz val="12"/>
        <rFont val="ＭＳ Ｐゴシック"/>
        <family val="3"/>
        <charset val="128"/>
      </rPr>
      <t>治療を要さない</t>
    </r>
    <r>
      <rPr>
        <sz val="12"/>
        <rFont val="Arial"/>
        <family val="2"/>
      </rPr>
      <t xml:space="preserve">; </t>
    </r>
    <r>
      <rPr>
        <sz val="12"/>
        <rFont val="ＭＳ Ｐゴシック"/>
        <family val="3"/>
        <charset val="128"/>
      </rPr>
      <t>既に開始した薬物治療の変更を要する</t>
    </r>
  </si>
  <si>
    <t>A disorder characterized by a dysrhythmia with a heart rate less than 60 beats per minute that originates in the sinus node.</t>
  </si>
  <si>
    <r>
      <rPr>
        <sz val="12"/>
        <rFont val="ＭＳ Ｐゴシック"/>
        <family val="3"/>
        <charset val="128"/>
      </rPr>
      <t>心拍</t>
    </r>
    <r>
      <rPr>
        <sz val="12"/>
        <rFont val="Arial"/>
        <family val="2"/>
      </rPr>
      <t>60</t>
    </r>
    <r>
      <rPr>
        <sz val="12"/>
        <rFont val="ＭＳ Ｐゴシック"/>
        <family val="3"/>
        <charset val="128"/>
      </rPr>
      <t>回</t>
    </r>
    <r>
      <rPr>
        <sz val="12"/>
        <rFont val="Arial"/>
        <family val="2"/>
      </rPr>
      <t>/</t>
    </r>
    <r>
      <rPr>
        <sz val="12"/>
        <rFont val="ＭＳ Ｐゴシック"/>
        <family val="3"/>
        <charset val="128"/>
      </rPr>
      <t>分を下回る、洞結節に起因するリズム不整</t>
    </r>
  </si>
  <si>
    <t>Sinus tachycardia</t>
  </si>
  <si>
    <t>Symptomatic; non-urgent medical intervention indicated</t>
  </si>
  <si>
    <r>
      <rPr>
        <sz val="12"/>
        <rFont val="ＭＳ Ｐゴシック"/>
        <family val="3"/>
        <charset val="128"/>
      </rPr>
      <t>症状がある</t>
    </r>
    <r>
      <rPr>
        <sz val="12"/>
        <rFont val="Arial"/>
        <family val="2"/>
      </rPr>
      <t xml:space="preserve">; </t>
    </r>
    <r>
      <rPr>
        <sz val="12"/>
        <rFont val="ＭＳ Ｐゴシック"/>
        <family val="3"/>
        <charset val="128"/>
      </rPr>
      <t>内科的治療を要するが緊急性はない</t>
    </r>
  </si>
  <si>
    <t>Urgent medical intervention indicated</t>
  </si>
  <si>
    <r>
      <rPr>
        <sz val="12"/>
        <rFont val="ＭＳ Ｐゴシック"/>
        <family val="3"/>
        <charset val="128"/>
      </rPr>
      <t>緊急の内科的治療を要する</t>
    </r>
  </si>
  <si>
    <t>A disorder characterized by a dysrhythmia with a heart rate greater than 100 beats per minute that originates in the sinus node.</t>
  </si>
  <si>
    <r>
      <rPr>
        <sz val="12"/>
        <rFont val="ＭＳ Ｐゴシック"/>
        <family val="3"/>
        <charset val="128"/>
      </rPr>
      <t>心拍</t>
    </r>
    <r>
      <rPr>
        <sz val="12"/>
        <rFont val="Arial"/>
        <family val="2"/>
      </rPr>
      <t>100</t>
    </r>
    <r>
      <rPr>
        <sz val="12"/>
        <rFont val="ＭＳ Ｐゴシック"/>
        <family val="3"/>
        <charset val="128"/>
      </rPr>
      <t>回</t>
    </r>
    <r>
      <rPr>
        <sz val="12"/>
        <rFont val="Arial"/>
        <family val="2"/>
      </rPr>
      <t>/</t>
    </r>
    <r>
      <rPr>
        <sz val="12"/>
        <rFont val="ＭＳ Ｐゴシック"/>
        <family val="3"/>
        <charset val="128"/>
      </rPr>
      <t>分を上回る、洞結節に起因するリズム不整</t>
    </r>
    <phoneticPr fontId="1"/>
  </si>
  <si>
    <t>Supraventricular tachycardia</t>
  </si>
  <si>
    <r>
      <rPr>
        <sz val="12"/>
        <rFont val="ＭＳ Ｐゴシック"/>
        <family val="3"/>
        <charset val="128"/>
      </rPr>
      <t>症状があり</t>
    </r>
    <r>
      <rPr>
        <sz val="12"/>
        <rFont val="Arial"/>
        <family val="2"/>
      </rPr>
      <t xml:space="preserve">, </t>
    </r>
    <r>
      <rPr>
        <sz val="12"/>
        <rFont val="ＭＳ Ｐゴシック"/>
        <family val="3"/>
        <charset val="128"/>
      </rPr>
      <t>緊急処置を要する</t>
    </r>
  </si>
  <si>
    <t>A disorder characterized by a dysrhythmia with a heart rate greater than 100 beats per minute that originates above the ventricles.</t>
  </si>
  <si>
    <r>
      <rPr>
        <sz val="12"/>
        <rFont val="ＭＳ Ｐゴシック"/>
        <family val="3"/>
        <charset val="128"/>
      </rPr>
      <t>心拍</t>
    </r>
    <r>
      <rPr>
        <sz val="12"/>
        <rFont val="Arial"/>
        <family val="2"/>
      </rPr>
      <t>100</t>
    </r>
    <r>
      <rPr>
        <sz val="12"/>
        <rFont val="ＭＳ Ｐゴシック"/>
        <family val="3"/>
        <charset val="128"/>
      </rPr>
      <t>回</t>
    </r>
    <r>
      <rPr>
        <sz val="12"/>
        <rFont val="Arial"/>
        <family val="2"/>
      </rPr>
      <t>/</t>
    </r>
    <r>
      <rPr>
        <sz val="12"/>
        <rFont val="ＭＳ Ｐゴシック"/>
        <family val="3"/>
        <charset val="128"/>
      </rPr>
      <t>分を上回る、上室性のリズム不整</t>
    </r>
  </si>
  <si>
    <t>Tricuspid valve disease</t>
  </si>
  <si>
    <t>Asymptomatic valvular thickening with or without mild valvular regurgitation or stenosis</t>
  </si>
  <si>
    <r>
      <rPr>
        <sz val="12"/>
        <rFont val="ＭＳ Ｐゴシック"/>
        <family val="3"/>
        <charset val="128"/>
      </rPr>
      <t>症状のない弁肥厚（軽度の逆流や狭窄の有無を問わない）</t>
    </r>
  </si>
  <si>
    <t>Symptomatic; severe regurgitation or stenosis; symptoms controlled with medical intervention</t>
  </si>
  <si>
    <r>
      <rPr>
        <sz val="12"/>
        <rFont val="ＭＳ Ｐゴシック"/>
        <family val="3"/>
        <charset val="128"/>
      </rPr>
      <t>症状がある</t>
    </r>
    <r>
      <rPr>
        <sz val="12"/>
        <rFont val="Arial"/>
        <family val="2"/>
      </rPr>
      <t xml:space="preserve">; </t>
    </r>
    <r>
      <rPr>
        <sz val="12"/>
        <rFont val="ＭＳ Ｐゴシック"/>
        <family val="3"/>
        <charset val="128"/>
      </rPr>
      <t>高度の逆流または狭窄</t>
    </r>
    <r>
      <rPr>
        <sz val="12"/>
        <rFont val="Arial"/>
        <family val="2"/>
      </rPr>
      <t xml:space="preserve">; </t>
    </r>
    <r>
      <rPr>
        <sz val="12"/>
        <rFont val="ＭＳ Ｐゴシック"/>
        <family val="3"/>
        <charset val="128"/>
      </rPr>
      <t>内科的治療によりコントロールできる</t>
    </r>
  </si>
  <si>
    <t>A disorder characterized by a defect in tricuspid valve function or structure.</t>
  </si>
  <si>
    <r>
      <rPr>
        <sz val="12"/>
        <rFont val="ＭＳ Ｐゴシック"/>
        <family val="3"/>
        <charset val="128"/>
      </rPr>
      <t>三尖弁の機能や構造の欠陥を特徴とする異常</t>
    </r>
  </si>
  <si>
    <t>Ventricular arrhythmia</t>
  </si>
  <si>
    <t>Urgent intervention indicated</t>
  </si>
  <si>
    <t>Life-threatening consequences; hemodynamic compromise</t>
  </si>
  <si>
    <r>
      <rPr>
        <sz val="12"/>
        <rFont val="ＭＳ Ｐゴシック"/>
        <family val="3"/>
        <charset val="128"/>
      </rPr>
      <t>生命を脅かす</t>
    </r>
    <r>
      <rPr>
        <sz val="12"/>
        <rFont val="Arial"/>
        <family val="2"/>
      </rPr>
      <t xml:space="preserve">; </t>
    </r>
    <r>
      <rPr>
        <sz val="12"/>
        <rFont val="ＭＳ Ｐゴシック"/>
        <family val="3"/>
        <charset val="128"/>
      </rPr>
      <t>循環動態の悪化</t>
    </r>
  </si>
  <si>
    <t>A disorder characterized by a dysrhythmia that originates in the ventricles.</t>
  </si>
  <si>
    <r>
      <rPr>
        <sz val="12"/>
        <rFont val="ＭＳ Ｐゴシック"/>
        <family val="3"/>
        <charset val="128"/>
      </rPr>
      <t>心室に起因するリズム不整</t>
    </r>
  </si>
  <si>
    <t>Ventricular fibrillation</t>
  </si>
  <si>
    <t>A disorder characterized by a dysrhythmia without discernible QRS complexes due to rapid repetitive excitation of myocardial fibers without coordinated contraction of the ventricles.</t>
  </si>
  <si>
    <r>
      <rPr>
        <sz val="12"/>
        <rFont val="ＭＳ Ｐゴシック"/>
        <family val="3"/>
        <charset val="128"/>
      </rPr>
      <t>協調した心室収縮がなく、高速で反復する心筋線維の興奮のために識別可能な</t>
    </r>
    <r>
      <rPr>
        <sz val="12"/>
        <rFont val="Arial"/>
        <family val="2"/>
      </rPr>
      <t>QRS</t>
    </r>
    <r>
      <rPr>
        <sz val="12"/>
        <rFont val="ＭＳ Ｐゴシック"/>
        <family val="3"/>
        <charset val="128"/>
      </rPr>
      <t>がみられないリズム不整</t>
    </r>
  </si>
  <si>
    <t>Ventricular tachycardia</t>
  </si>
  <si>
    <r>
      <rPr>
        <sz val="12"/>
        <rFont val="ＭＳ Ｐゴシック"/>
        <family val="3"/>
        <charset val="128"/>
      </rPr>
      <t>生命を脅かす</t>
    </r>
    <r>
      <rPr>
        <sz val="12"/>
        <rFont val="Arial"/>
        <family val="2"/>
      </rPr>
      <t>;</t>
    </r>
    <r>
      <rPr>
        <sz val="12"/>
        <rFont val="ＭＳ Ｐゴシック"/>
        <family val="3"/>
        <charset val="128"/>
      </rPr>
      <t>循環動態の悪化</t>
    </r>
  </si>
  <si>
    <t>A disorder characterized by a dysrhythmia with a heart rate greater than 100 beats per minute that originates distal to the bundle of His.</t>
  </si>
  <si>
    <r>
      <rPr>
        <sz val="12"/>
        <rFont val="ＭＳ Ｐゴシック"/>
        <family val="3"/>
        <charset val="128"/>
      </rPr>
      <t>心拍</t>
    </r>
    <r>
      <rPr>
        <sz val="12"/>
        <rFont val="Arial"/>
        <family val="2"/>
      </rPr>
      <t>100</t>
    </r>
    <r>
      <rPr>
        <sz val="12"/>
        <rFont val="ＭＳ Ｐゴシック"/>
        <family val="3"/>
        <charset val="128"/>
      </rPr>
      <t>回</t>
    </r>
    <r>
      <rPr>
        <sz val="12"/>
        <rFont val="Arial"/>
        <family val="2"/>
      </rPr>
      <t>/</t>
    </r>
    <r>
      <rPr>
        <sz val="12"/>
        <rFont val="ＭＳ Ｐゴシック"/>
        <family val="3"/>
        <charset val="128"/>
      </rPr>
      <t>分を超える、ヒス束遠位に起因するリズム不整</t>
    </r>
  </si>
  <si>
    <t>Cardiac disorders - Other, specify</t>
  </si>
  <si>
    <r>
      <t>先天性、家族性および遺伝性障害</t>
    </r>
    <r>
      <rPr>
        <b/>
        <sz val="12"/>
        <rFont val="Arial"/>
        <family val="2"/>
      </rPr>
      <t xml:space="preserve"> Congenital, familial and genetic disorders</t>
    </r>
    <phoneticPr fontId="11" type="noConversion"/>
  </si>
  <si>
    <t>Congenital, familial and genetic disorders</t>
  </si>
  <si>
    <r>
      <rPr>
        <sz val="12"/>
        <rFont val="ＭＳ Ｐゴシック"/>
        <family val="3"/>
        <charset val="128"/>
      </rPr>
      <t>先天性、家族性および遺伝性障害</t>
    </r>
  </si>
  <si>
    <t>Congenital, familial and genetic disorders - Other, specify</t>
  </si>
  <si>
    <r>
      <t>耳および迷路障害</t>
    </r>
    <r>
      <rPr>
        <b/>
        <sz val="12"/>
        <rFont val="Arial"/>
        <family val="2"/>
      </rPr>
      <t xml:space="preserve"> Ear and labyrinth disorders</t>
    </r>
    <phoneticPr fontId="11" type="noConversion"/>
  </si>
  <si>
    <t>Ear and labyrinth disorders</t>
  </si>
  <si>
    <r>
      <rPr>
        <sz val="12"/>
        <rFont val="ＭＳ Ｐゴシック"/>
        <family val="3"/>
        <charset val="128"/>
      </rPr>
      <t>耳および迷路障害</t>
    </r>
  </si>
  <si>
    <t>Ear pain</t>
  </si>
  <si>
    <t>A disorder characterized by a sensation of marked discomfort in the ear.</t>
  </si>
  <si>
    <r>
      <rPr>
        <sz val="12"/>
        <rFont val="ＭＳ Ｐゴシック"/>
        <family val="3"/>
        <charset val="128"/>
      </rPr>
      <t>耳の著しく不快な感覚</t>
    </r>
  </si>
  <si>
    <t>External ear pain</t>
  </si>
  <si>
    <t>A disorder characterized by a sensation of marked discomfort in the external ear region.</t>
  </si>
  <si>
    <r>
      <rPr>
        <sz val="12"/>
        <rFont val="ＭＳ Ｐゴシック"/>
        <family val="3"/>
        <charset val="128"/>
      </rPr>
      <t>外耳周囲の著しく不快な感覚</t>
    </r>
  </si>
  <si>
    <t>-</t>
    <phoneticPr fontId="1"/>
  </si>
  <si>
    <t>Hearing impaired</t>
  </si>
  <si>
    <r>
      <t xml:space="preserve">Adults enrolled on a Monitoring Program (on a 1, 2, 4, 3, 6, and 8 kHz audiogram): Threshold shift of 15 - 25 dB averaged at 2 contiguous test frequencies in at least one ear;
Adults not enrolled on a Monitoring Program: Subjective change in hearing in the absence of documented hearing loss;
Pediatric (on a 1, 2, 3, 4, 6, and 8 kHz audiogram): Threshold shift </t>
    </r>
    <r>
      <rPr>
        <sz val="12"/>
        <rFont val="ＭＳ Ｐゴシック"/>
        <family val="3"/>
        <charset val="128"/>
      </rPr>
      <t>＞</t>
    </r>
    <r>
      <rPr>
        <sz val="12"/>
        <rFont val="Arial"/>
        <family val="2"/>
      </rPr>
      <t>20 dB hearing loss (HL) (i.e., 25 dB HL or greater); sensorineural hearing loss (SNHL) above 4 kHz (i.e., 6 or 8 kHz) in at least one ear</t>
    </r>
    <phoneticPr fontId="1"/>
  </si>
  <si>
    <r>
      <t xml:space="preserve">Adults enrolled on a Monitoring Program (on a 1, 2, 3, 4, 6, and 8 kHz audiogram): Threshold shift of </t>
    </r>
    <r>
      <rPr>
        <sz val="12"/>
        <rFont val="ＭＳ Ｐゴシック"/>
        <family val="3"/>
        <charset val="128"/>
      </rPr>
      <t>＞</t>
    </r>
    <r>
      <rPr>
        <sz val="12"/>
        <rFont val="Arial"/>
        <family val="2"/>
      </rPr>
      <t xml:space="preserve">25 dB averaged at 3 contiguous test frequencies in at least one ear; therapeutic intervention indicated;
Adults not enrolled on a Monitoring Program: Hearing loss with hearing aid or intervention indicated; limiting self care ADL; 
Pediatric (on a 1, 2, 3, 4, 6, and 8 kHz audiogram): Hearing loss sufficient to indicate therapeutic intervention, including hearing aids; threshold shift </t>
    </r>
    <r>
      <rPr>
        <sz val="12"/>
        <rFont val="ＭＳ Ｐゴシック"/>
        <family val="3"/>
        <charset val="128"/>
      </rPr>
      <t>＞</t>
    </r>
    <r>
      <rPr>
        <sz val="12"/>
        <rFont val="Arial"/>
        <family val="2"/>
      </rPr>
      <t xml:space="preserve">20 dB at 2 to </t>
    </r>
    <r>
      <rPr>
        <sz val="12"/>
        <rFont val="ＭＳ Ｐゴシック"/>
        <family val="3"/>
        <charset val="128"/>
      </rPr>
      <t>＜</t>
    </r>
    <r>
      <rPr>
        <sz val="12"/>
        <rFont val="Arial"/>
        <family val="2"/>
      </rPr>
      <t xml:space="preserve"> 4 kHz in at least one ear</t>
    </r>
    <phoneticPr fontId="1"/>
  </si>
  <si>
    <r>
      <t xml:space="preserve">Adults: Decrease in hearing to profound bilateral loss (absolute threshold </t>
    </r>
    <r>
      <rPr>
        <sz val="12"/>
        <rFont val="ＭＳ Ｐゴシック"/>
        <family val="3"/>
        <charset val="128"/>
      </rPr>
      <t>＞</t>
    </r>
    <r>
      <rPr>
        <sz val="12"/>
        <rFont val="Arial"/>
        <family val="2"/>
      </rPr>
      <t xml:space="preserve">80 dB HL at 2 kHz and above); nonservicable hearing
Pediatric: Audiologic indication for cochlear implant; </t>
    </r>
    <r>
      <rPr>
        <sz val="12"/>
        <rFont val="ＭＳ Ｐゴシック"/>
        <family val="3"/>
        <charset val="128"/>
      </rPr>
      <t>＞</t>
    </r>
    <r>
      <rPr>
        <sz val="12"/>
        <rFont val="Arial"/>
        <family val="2"/>
      </rPr>
      <t xml:space="preserve"> 40 dB HL (i.e., 45 dB HL or more); SNHL at 2 kHz and above</t>
    </r>
    <phoneticPr fontId="1"/>
  </si>
  <si>
    <t>A disorder characterized by partial or complete loss of the ability to detect or understand sounds resulting from damage to ear structures.</t>
    <phoneticPr fontId="1"/>
  </si>
  <si>
    <t>耳の構造への損傷の結果として、音を感知したり認知する力を、部分的または全体的に消失した状態</t>
    <phoneticPr fontId="1"/>
  </si>
  <si>
    <t>Middle ear inflammation</t>
  </si>
  <si>
    <t>Serous otitis</t>
  </si>
  <si>
    <r>
      <rPr>
        <sz val="12"/>
        <rFont val="ＭＳ Ｐゴシック"/>
        <family val="3"/>
        <charset val="128"/>
      </rPr>
      <t>漿液性中耳炎</t>
    </r>
  </si>
  <si>
    <t>Serous otitis, medical intervention indicated</t>
  </si>
  <si>
    <r>
      <rPr>
        <sz val="12"/>
        <rFont val="ＭＳ Ｐゴシック"/>
        <family val="3"/>
        <charset val="128"/>
      </rPr>
      <t>内科的治療を要する漿液性中耳炎</t>
    </r>
  </si>
  <si>
    <t>Mastoiditis; necrosis of canal soft tissue or bone</t>
  </si>
  <si>
    <r>
      <rPr>
        <sz val="12"/>
        <rFont val="ＭＳ Ｐゴシック"/>
        <family val="3"/>
        <charset val="128"/>
      </rPr>
      <t>乳様突起炎</t>
    </r>
    <r>
      <rPr>
        <sz val="12"/>
        <rFont val="Arial"/>
        <family val="2"/>
      </rPr>
      <t xml:space="preserve">; </t>
    </r>
    <r>
      <rPr>
        <sz val="12"/>
        <rFont val="ＭＳ Ｐゴシック"/>
        <family val="3"/>
        <charset val="128"/>
      </rPr>
      <t>外耳道軟部組織や骨の壊死</t>
    </r>
  </si>
  <si>
    <t>A disorder characterized by inflammation (physiologic response to irritation), swelling and redness to the middle ear.</t>
  </si>
  <si>
    <r>
      <rPr>
        <sz val="12"/>
        <rFont val="ＭＳ Ｐゴシック"/>
        <family val="3"/>
        <charset val="128"/>
      </rPr>
      <t>中耳の炎症（炎症への生理的反応）、腫脹および発赤</t>
    </r>
  </si>
  <si>
    <t>Tinnitus</t>
  </si>
  <si>
    <t>Moderate symptoms; limiting instrumental ADL</t>
  </si>
  <si>
    <r>
      <rPr>
        <sz val="12"/>
        <rFont val="ＭＳ Ｐゴシック"/>
        <family val="3"/>
        <charset val="128"/>
      </rPr>
      <t>中等度の症状</t>
    </r>
    <r>
      <rPr>
        <sz val="12"/>
        <rFont val="Arial"/>
        <family val="2"/>
      </rPr>
      <t xml:space="preserve">; </t>
    </r>
    <r>
      <rPr>
        <sz val="12"/>
        <rFont val="ＭＳ Ｐゴシック"/>
        <family val="3"/>
        <charset val="128"/>
      </rPr>
      <t>身の回り以外の日常生活動作の制限</t>
    </r>
  </si>
  <si>
    <t>Severe symptoms; limiting self care ADL</t>
  </si>
  <si>
    <r>
      <rPr>
        <sz val="12"/>
        <rFont val="ＭＳ Ｐゴシック"/>
        <family val="3"/>
        <charset val="128"/>
      </rPr>
      <t>高度の症状</t>
    </r>
    <r>
      <rPr>
        <sz val="12"/>
        <rFont val="Arial"/>
        <family val="2"/>
      </rPr>
      <t xml:space="preserve">; </t>
    </r>
    <r>
      <rPr>
        <sz val="12"/>
        <rFont val="ＭＳ Ｐゴシック"/>
        <family val="3"/>
        <charset val="128"/>
      </rPr>
      <t>身の回りの日常生活動作の制限</t>
    </r>
  </si>
  <si>
    <t>A disorder characterized by noise in the ears, such as ringing, buzzing, roaring or clicking.</t>
  </si>
  <si>
    <r>
      <rPr>
        <sz val="12"/>
        <rFont val="ＭＳ Ｐゴシック"/>
        <family val="3"/>
        <charset val="128"/>
      </rPr>
      <t>耳に雑音（リンリン、ザーザー、ウォーウォー、カチカチなど）を感じる病態</t>
    </r>
  </si>
  <si>
    <t>Vertigo</t>
  </si>
  <si>
    <t>Mild symptoms</t>
  </si>
  <si>
    <r>
      <rPr>
        <sz val="12"/>
        <rFont val="ＭＳ Ｐゴシック"/>
        <family val="3"/>
        <charset val="128"/>
      </rPr>
      <t>軽度の症状</t>
    </r>
  </si>
  <si>
    <t>A disorder characterized by a sensation as if the external world were revolving around the patient (objective vertigo) or as if he himself were revolving in space (subjective vertigo).</t>
  </si>
  <si>
    <r>
      <rPr>
        <sz val="12"/>
        <rFont val="ＭＳ Ｐゴシック"/>
        <family val="3"/>
        <charset val="128"/>
      </rPr>
      <t>本人の周囲がぐるぐる回っているような感覚（客観的めまい）、または本人が空中で回っているような感覚（主観的めまい）</t>
    </r>
  </si>
  <si>
    <t>Vestibular disorder</t>
  </si>
  <si>
    <t>Symptomatic; limiting instrumental ADL</t>
  </si>
  <si>
    <r>
      <rPr>
        <sz val="12"/>
        <rFont val="ＭＳ Ｐゴシック"/>
        <family val="3"/>
        <charset val="128"/>
      </rPr>
      <t>症状がある</t>
    </r>
    <r>
      <rPr>
        <sz val="12"/>
        <rFont val="Arial"/>
        <family val="2"/>
      </rPr>
      <t xml:space="preserve">; </t>
    </r>
    <r>
      <rPr>
        <sz val="12"/>
        <rFont val="ＭＳ Ｐゴシック"/>
        <family val="3"/>
        <charset val="128"/>
      </rPr>
      <t>身の回り以外の日常生活動作の制限</t>
    </r>
  </si>
  <si>
    <t>A disorder characterized by dizziness, imbalance, nausea, and vision problems.</t>
  </si>
  <si>
    <r>
      <rPr>
        <sz val="12"/>
        <rFont val="ＭＳ Ｐゴシック"/>
        <family val="3"/>
        <charset val="128"/>
      </rPr>
      <t>めまい、平衡感覚異常、悪心、視野の異常を特徴とする病態</t>
    </r>
  </si>
  <si>
    <t>Ear and labyrinth disorders - Other, specify</t>
  </si>
  <si>
    <r>
      <t>内分泌障害</t>
    </r>
    <r>
      <rPr>
        <b/>
        <sz val="12"/>
        <rFont val="Arial"/>
        <family val="2"/>
      </rPr>
      <t xml:space="preserve"> Endocrine disorders</t>
    </r>
    <phoneticPr fontId="11" type="noConversion"/>
  </si>
  <si>
    <t>Endocrine disorders</t>
  </si>
  <si>
    <r>
      <rPr>
        <sz val="12"/>
        <rFont val="ＭＳ Ｐゴシック"/>
        <family val="3"/>
        <charset val="128"/>
      </rPr>
      <t>内分泌障害</t>
    </r>
  </si>
  <si>
    <t>Adrenal insufficiency</t>
  </si>
  <si>
    <t>Asymptomatic; clinical or diagnostic observations only; intervention not indicated</t>
  </si>
  <si>
    <r>
      <rPr>
        <sz val="12"/>
        <rFont val="ＭＳ Ｐゴシック"/>
        <family val="3"/>
        <charset val="128"/>
      </rPr>
      <t>症状がない</t>
    </r>
    <r>
      <rPr>
        <sz val="12"/>
        <rFont val="Arial"/>
        <family val="2"/>
      </rPr>
      <t xml:space="preserve">; </t>
    </r>
    <r>
      <rPr>
        <sz val="12"/>
        <rFont val="ＭＳ Ｐゴシック"/>
        <family val="3"/>
        <charset val="128"/>
      </rPr>
      <t>臨床所見または検査所見のみ</t>
    </r>
    <r>
      <rPr>
        <sz val="12"/>
        <rFont val="Arial"/>
        <family val="2"/>
      </rPr>
      <t xml:space="preserve">; </t>
    </r>
    <r>
      <rPr>
        <sz val="12"/>
        <rFont val="ＭＳ Ｐゴシック"/>
        <family val="3"/>
        <charset val="128"/>
      </rPr>
      <t>治療を要さない</t>
    </r>
  </si>
  <si>
    <t>Moderate symptoms; medical intervention indicated</t>
  </si>
  <si>
    <r>
      <rPr>
        <sz val="12"/>
        <rFont val="ＭＳ Ｐゴシック"/>
        <family val="3"/>
        <charset val="128"/>
      </rPr>
      <t>中等度の症状</t>
    </r>
    <r>
      <rPr>
        <sz val="12"/>
        <rFont val="Arial"/>
        <family val="2"/>
      </rPr>
      <t xml:space="preserve">; </t>
    </r>
    <r>
      <rPr>
        <sz val="12"/>
        <rFont val="ＭＳ Ｐゴシック"/>
        <family val="3"/>
        <charset val="128"/>
      </rPr>
      <t>内科的治療を要する</t>
    </r>
  </si>
  <si>
    <t>Severe symptoms; hospitalization indicated</t>
  </si>
  <si>
    <r>
      <rPr>
        <sz val="12"/>
        <rFont val="ＭＳ Ｐゴシック"/>
        <family val="3"/>
        <charset val="128"/>
      </rPr>
      <t>高度の症状</t>
    </r>
    <r>
      <rPr>
        <sz val="12"/>
        <rFont val="Arial"/>
        <family val="2"/>
      </rPr>
      <t xml:space="preserve">; </t>
    </r>
    <r>
      <rPr>
        <sz val="12"/>
        <rFont val="ＭＳ Ｐゴシック"/>
        <family val="3"/>
        <charset val="128"/>
      </rPr>
      <t>入院を要する</t>
    </r>
  </si>
  <si>
    <t>A disorder characterized by the adrenal cortex not producing enough of the hormone cortisol and in some cases, the hormone aldosterone. It may be due to a disorder of the adrenal cortex as in Addison's disease or primary adrenal insufficiency.</t>
  </si>
  <si>
    <r>
      <rPr>
        <sz val="12"/>
        <rFont val="ＭＳ Ｐゴシック"/>
        <family val="3"/>
        <charset val="128"/>
      </rPr>
      <t>副腎皮質がコルチゾールや時にはアルドステロンを十分に産生しない状態。</t>
    </r>
    <r>
      <rPr>
        <sz val="12"/>
        <rFont val="Arial"/>
        <family val="2"/>
      </rPr>
      <t>Addison</t>
    </r>
    <r>
      <rPr>
        <sz val="12"/>
        <rFont val="ＭＳ Ｐゴシック"/>
        <family val="3"/>
        <charset val="128"/>
      </rPr>
      <t>病や原発性副腎不全症などの副腎皮質の異常を原因とする</t>
    </r>
  </si>
  <si>
    <t>Cushingoid</t>
  </si>
  <si>
    <t>Severe symptoms, medical intervention or hospitalization indicated</t>
  </si>
  <si>
    <r>
      <rPr>
        <sz val="12"/>
        <rFont val="ＭＳ Ｐゴシック"/>
        <family val="3"/>
        <charset val="128"/>
      </rPr>
      <t>高度の症状</t>
    </r>
    <r>
      <rPr>
        <sz val="12"/>
        <rFont val="Arial"/>
        <family val="2"/>
      </rPr>
      <t xml:space="preserve">; </t>
    </r>
    <r>
      <rPr>
        <sz val="12"/>
        <rFont val="ＭＳ Ｐゴシック"/>
        <family val="3"/>
        <charset val="128"/>
      </rPr>
      <t>内科的治療または入院を要する</t>
    </r>
  </si>
  <si>
    <t>A disorder characterized by signs and symptoms that resemble Cushing's disease or syndrome: buffalo hump obesity, striations, adiposity, hypertension, diabetes, and osteoporosis, usually due to exogenous corticosteroids.</t>
  </si>
  <si>
    <r>
      <rPr>
        <sz val="12"/>
        <rFont val="ＭＳ Ｐゴシック"/>
        <family val="3"/>
        <charset val="128"/>
      </rPr>
      <t>クッシング病やクッシング症候群に似た徴候や症状。通常外因性の副腎皮質ステロイドによる野牛肩、中心性肥満、皮膚線条、脂肪過多、高血圧、糖尿病、骨粗鬆症など</t>
    </r>
  </si>
  <si>
    <t>Delayed puberty</t>
  </si>
  <si>
    <r>
      <t xml:space="preserve">No breast development by age 13 yrs for females; testes volume of </t>
    </r>
    <r>
      <rPr>
        <sz val="12"/>
        <rFont val="ＭＳ Ｐゴシック"/>
        <family val="3"/>
        <charset val="128"/>
      </rPr>
      <t>＜</t>
    </r>
    <r>
      <rPr>
        <sz val="12"/>
        <rFont val="Arial"/>
        <family val="2"/>
      </rPr>
      <t>3 cc or no Tanner Stage 2 development by age 14.5 yrs for males</t>
    </r>
    <phoneticPr fontId="1"/>
  </si>
  <si>
    <r>
      <rPr>
        <sz val="12"/>
        <rFont val="ＭＳ Ｐゴシック"/>
        <family val="3"/>
        <charset val="128"/>
      </rPr>
      <t>女性の場合</t>
    </r>
    <r>
      <rPr>
        <sz val="12"/>
        <rFont val="Arial"/>
        <family val="2"/>
      </rPr>
      <t>: 13</t>
    </r>
    <r>
      <rPr>
        <sz val="12"/>
        <rFont val="ＭＳ Ｐゴシック"/>
        <family val="3"/>
        <charset val="128"/>
      </rPr>
      <t>歳までに乳房発達がない</t>
    </r>
    <r>
      <rPr>
        <sz val="12"/>
        <rFont val="Arial"/>
        <family val="2"/>
      </rPr>
      <t xml:space="preserve">; 
</t>
    </r>
    <r>
      <rPr>
        <sz val="12"/>
        <rFont val="ＭＳ Ｐゴシック"/>
        <family val="3"/>
        <charset val="128"/>
      </rPr>
      <t>男性の場合</t>
    </r>
    <r>
      <rPr>
        <sz val="12"/>
        <rFont val="Arial"/>
        <family val="2"/>
      </rPr>
      <t xml:space="preserve">: </t>
    </r>
    <r>
      <rPr>
        <sz val="12"/>
        <rFont val="ＭＳ Ｐゴシック"/>
        <family val="3"/>
        <charset val="128"/>
      </rPr>
      <t>精巣容量が</t>
    </r>
    <r>
      <rPr>
        <sz val="12"/>
        <rFont val="Arial"/>
        <family val="2"/>
      </rPr>
      <t>3 cc</t>
    </r>
    <r>
      <rPr>
        <sz val="12"/>
        <rFont val="ＭＳ Ｐゴシック"/>
        <family val="3"/>
        <charset val="128"/>
      </rPr>
      <t>未満である</t>
    </r>
    <r>
      <rPr>
        <sz val="12"/>
        <rFont val="Arial"/>
        <family val="2"/>
      </rPr>
      <t xml:space="preserve">, </t>
    </r>
    <r>
      <rPr>
        <sz val="12"/>
        <rFont val="ＭＳ Ｐゴシック"/>
        <family val="3"/>
        <charset val="128"/>
      </rPr>
      <t>または</t>
    </r>
    <r>
      <rPr>
        <sz val="12"/>
        <rFont val="Arial"/>
        <family val="2"/>
      </rPr>
      <t>14.5</t>
    </r>
    <r>
      <rPr>
        <sz val="12"/>
        <rFont val="ＭＳ Ｐゴシック"/>
        <family val="3"/>
        <charset val="128"/>
      </rPr>
      <t>歳までにタナーの性成熟度判定の第</t>
    </r>
    <r>
      <rPr>
        <sz val="12"/>
        <rFont val="Arial"/>
        <family val="2"/>
      </rPr>
      <t>2</t>
    </r>
    <r>
      <rPr>
        <sz val="12"/>
        <rFont val="ＭＳ Ｐゴシック"/>
        <family val="3"/>
        <charset val="128"/>
      </rPr>
      <t>段階が起こらない</t>
    </r>
    <phoneticPr fontId="1"/>
  </si>
  <si>
    <t>No breast development by age 14 yrs for females; no increase in testes volume or no Tanner Stage 2 by age 16 yrs for males; hormone replacement indicated</t>
  </si>
  <si>
    <r>
      <rPr>
        <sz val="12"/>
        <rFont val="ＭＳ Ｐゴシック"/>
        <family val="3"/>
        <charset val="128"/>
      </rPr>
      <t>女性の場合</t>
    </r>
    <r>
      <rPr>
        <sz val="12"/>
        <rFont val="Arial"/>
        <family val="2"/>
      </rPr>
      <t>: 14</t>
    </r>
    <r>
      <rPr>
        <sz val="12"/>
        <rFont val="ＭＳ Ｐゴシック"/>
        <family val="3"/>
        <charset val="128"/>
      </rPr>
      <t>歳までに乳房発達がない</t>
    </r>
    <r>
      <rPr>
        <sz val="12"/>
        <rFont val="Arial"/>
        <family val="2"/>
      </rPr>
      <t xml:space="preserve">;
</t>
    </r>
    <r>
      <rPr>
        <sz val="12"/>
        <rFont val="ＭＳ Ｐゴシック"/>
        <family val="3"/>
        <charset val="128"/>
      </rPr>
      <t>男性の場合</t>
    </r>
    <r>
      <rPr>
        <sz val="12"/>
        <rFont val="Arial"/>
        <family val="2"/>
      </rPr>
      <t xml:space="preserve">: </t>
    </r>
    <r>
      <rPr>
        <sz val="12"/>
        <rFont val="ＭＳ Ｐゴシック"/>
        <family val="3"/>
        <charset val="128"/>
      </rPr>
      <t>精巣容量の増加がない</t>
    </r>
    <r>
      <rPr>
        <sz val="12"/>
        <rFont val="Arial"/>
        <family val="2"/>
      </rPr>
      <t xml:space="preserve">, </t>
    </r>
    <r>
      <rPr>
        <sz val="12"/>
        <rFont val="ＭＳ Ｐゴシック"/>
        <family val="3"/>
        <charset val="128"/>
      </rPr>
      <t>または</t>
    </r>
    <r>
      <rPr>
        <sz val="12"/>
        <rFont val="Arial"/>
        <family val="2"/>
      </rPr>
      <t>16</t>
    </r>
    <r>
      <rPr>
        <sz val="12"/>
        <rFont val="ＭＳ Ｐゴシック"/>
        <family val="3"/>
        <charset val="128"/>
      </rPr>
      <t>歳までにタナーの性成熟度判定の第</t>
    </r>
    <r>
      <rPr>
        <sz val="12"/>
        <rFont val="Arial"/>
        <family val="2"/>
      </rPr>
      <t>2</t>
    </r>
    <r>
      <rPr>
        <sz val="12"/>
        <rFont val="ＭＳ Ｐゴシック"/>
        <family val="3"/>
        <charset val="128"/>
      </rPr>
      <t>段階が起こらない</t>
    </r>
    <r>
      <rPr>
        <sz val="12"/>
        <rFont val="Arial"/>
        <family val="2"/>
      </rPr>
      <t xml:space="preserve">; </t>
    </r>
    <r>
      <rPr>
        <sz val="12"/>
        <rFont val="ＭＳ Ｐゴシック"/>
        <family val="3"/>
        <charset val="128"/>
      </rPr>
      <t>ホルモン補充療法を要する</t>
    </r>
  </si>
  <si>
    <t>A disorder characterized by unusually late sexual maturity.</t>
  </si>
  <si>
    <r>
      <rPr>
        <sz val="12"/>
        <rFont val="ＭＳ Ｐゴシック"/>
        <family val="3"/>
        <charset val="128"/>
      </rPr>
      <t>通常より遅い性成熟を特徴とする異常</t>
    </r>
  </si>
  <si>
    <t>Growth accelerated</t>
  </si>
  <si>
    <r>
      <rPr>
        <sz val="12"/>
        <rFont val="ＭＳ Ｐゴシック"/>
        <family val="3"/>
        <charset val="128"/>
      </rPr>
      <t>＞</t>
    </r>
    <r>
      <rPr>
        <sz val="12"/>
        <rFont val="Arial"/>
        <family val="2"/>
      </rPr>
      <t>= +2 SD (standard deviation) above mid parental height or target height</t>
    </r>
    <phoneticPr fontId="1"/>
  </si>
  <si>
    <r>
      <rPr>
        <sz val="12"/>
        <rFont val="ＭＳ Ｐゴシック"/>
        <family val="3"/>
        <charset val="128"/>
      </rPr>
      <t>両親の平均身長や規準となる身長の</t>
    </r>
    <r>
      <rPr>
        <sz val="12"/>
        <rFont val="Arial"/>
        <family val="2"/>
      </rPr>
      <t>+2SD</t>
    </r>
    <r>
      <rPr>
        <sz val="12"/>
        <rFont val="ＭＳ Ｐゴシック"/>
        <family val="3"/>
        <charset val="128"/>
      </rPr>
      <t>（標準偏差）以上の成長</t>
    </r>
    <phoneticPr fontId="1"/>
  </si>
  <si>
    <t>A disorder characterized by greater growth than expected for age.</t>
  </si>
  <si>
    <r>
      <rPr>
        <sz val="12"/>
        <rFont val="ＭＳ Ｐゴシック"/>
        <family val="3"/>
        <charset val="128"/>
      </rPr>
      <t>年齢相応でない過度の成長</t>
    </r>
  </si>
  <si>
    <t>Hyperparathyroidism</t>
  </si>
  <si>
    <t>A disorder characterized by an increase in production of parathyroid hormone by the parathyroid glands. This results in hypercalcemia (abnormally high levels of calcium in the blood).</t>
  </si>
  <si>
    <r>
      <rPr>
        <sz val="12"/>
        <rFont val="ＭＳ Ｐゴシック"/>
        <family val="3"/>
        <charset val="128"/>
      </rPr>
      <t>副甲状腺の副甲状腺ホルモン産生の亢進により、高カルシウム血症（血中のカルシウムの異常高値）をきたす病態</t>
    </r>
  </si>
  <si>
    <t>Hyperthyroidism</t>
  </si>
  <si>
    <t>Symptomatic; thyroid suppression therapy indicated; limiting instrumental ADL</t>
  </si>
  <si>
    <r>
      <rPr>
        <sz val="12"/>
        <rFont val="ＭＳ Ｐゴシック"/>
        <family val="3"/>
        <charset val="128"/>
      </rPr>
      <t>症状がある</t>
    </r>
    <r>
      <rPr>
        <sz val="12"/>
        <rFont val="Arial"/>
        <family val="2"/>
      </rPr>
      <t xml:space="preserve">; </t>
    </r>
    <r>
      <rPr>
        <sz val="12"/>
        <rFont val="ＭＳ Ｐゴシック"/>
        <family val="3"/>
        <charset val="128"/>
      </rPr>
      <t>甲状腺抑制治療を要する</t>
    </r>
    <r>
      <rPr>
        <sz val="12"/>
        <rFont val="Arial"/>
        <family val="2"/>
      </rPr>
      <t xml:space="preserve">; </t>
    </r>
    <r>
      <rPr>
        <sz val="12"/>
        <rFont val="ＭＳ Ｐゴシック"/>
        <family val="3"/>
        <charset val="128"/>
      </rPr>
      <t>身の回り以外の日常生活動作の制限</t>
    </r>
  </si>
  <si>
    <t>Severe symptoms; limiting self care ADL; hospitalization indicated</t>
  </si>
  <si>
    <r>
      <rPr>
        <sz val="12"/>
        <rFont val="ＭＳ Ｐゴシック"/>
        <family val="3"/>
        <charset val="128"/>
      </rPr>
      <t>高度の症状</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入院を要する</t>
    </r>
  </si>
  <si>
    <t>A disorder characterized by excessive levels of thyroid hormone in the body. Common causes include an overactive thyroid gland or thyroid hormone overdose.</t>
  </si>
  <si>
    <r>
      <rPr>
        <sz val="12"/>
        <rFont val="ＭＳ Ｐゴシック"/>
        <family val="3"/>
        <charset val="128"/>
      </rPr>
      <t>体内の甲状腺ホルモンの過剰。よくある原因は甲状腺の機能亢進や甲状腺ホルモン薬の過量投与</t>
    </r>
  </si>
  <si>
    <t>Hypoparathyroidism</t>
  </si>
  <si>
    <t>Severe symptoms; medical intervention or hospitalization indicated</t>
  </si>
  <si>
    <t>A disorder characterized by a decrease in production of parathyroid hormone by the parathyroid glands.</t>
  </si>
  <si>
    <r>
      <rPr>
        <sz val="12"/>
        <rFont val="ＭＳ Ｐゴシック"/>
        <family val="3"/>
        <charset val="128"/>
      </rPr>
      <t>副甲状腺の副甲状腺ホルモン産生の低下</t>
    </r>
  </si>
  <si>
    <t>Hypophysitis</t>
  </si>
  <si>
    <t>A disorder characterized by inflammation and cellular infiltration of the pituitary gland.</t>
  </si>
  <si>
    <r>
      <rPr>
        <sz val="12"/>
        <rFont val="ＭＳ Ｐゴシック"/>
        <family val="3"/>
        <charset val="128"/>
      </rPr>
      <t>下垂体の炎症や細胞浸潤</t>
    </r>
  </si>
  <si>
    <t>Hypopituitarism</t>
  </si>
  <si>
    <t>A disorder characterized by a decrease in production of hormones from the pituitary gland.</t>
  </si>
  <si>
    <r>
      <rPr>
        <sz val="12"/>
        <rFont val="ＭＳ Ｐゴシック"/>
        <family val="3"/>
        <charset val="128"/>
      </rPr>
      <t>下垂体ホルモン産生の減少</t>
    </r>
  </si>
  <si>
    <t>Hypothyroidism</t>
  </si>
  <si>
    <t>Symptomatic; thyroid replacement indicated; limiting instrumental ADL</t>
  </si>
  <si>
    <r>
      <rPr>
        <sz val="12"/>
        <rFont val="ＭＳ Ｐゴシック"/>
        <family val="3"/>
        <charset val="128"/>
      </rPr>
      <t>症状がある</t>
    </r>
    <r>
      <rPr>
        <sz val="12"/>
        <rFont val="Arial"/>
        <family val="2"/>
      </rPr>
      <t xml:space="preserve">; </t>
    </r>
    <r>
      <rPr>
        <sz val="12"/>
        <rFont val="ＭＳ Ｐゴシック"/>
        <family val="3"/>
        <charset val="128"/>
      </rPr>
      <t>甲状腺ホルモンの補充療法を要する</t>
    </r>
    <r>
      <rPr>
        <sz val="12"/>
        <rFont val="Arial"/>
        <family val="2"/>
      </rPr>
      <t xml:space="preserve">; </t>
    </r>
    <r>
      <rPr>
        <sz val="12"/>
        <rFont val="ＭＳ Ｐゴシック"/>
        <family val="3"/>
        <charset val="128"/>
      </rPr>
      <t>身の回り以外の日常生活動作の制限</t>
    </r>
  </si>
  <si>
    <t>A disorder characterized by a decrease in production of thyroid hormone by the thyroid gland.</t>
  </si>
  <si>
    <r>
      <rPr>
        <sz val="12"/>
        <rFont val="ＭＳ Ｐゴシック"/>
        <family val="3"/>
        <charset val="128"/>
      </rPr>
      <t>甲状腺の甲状腺ホルモン産生の低下</t>
    </r>
  </si>
  <si>
    <t>Precocious puberty</t>
  </si>
  <si>
    <r>
      <t xml:space="preserve">Physical signs of puberty with no biochemical markers for females </t>
    </r>
    <r>
      <rPr>
        <sz val="12"/>
        <rFont val="ＭＳ Ｐゴシック"/>
        <family val="3"/>
        <charset val="128"/>
      </rPr>
      <t>＜</t>
    </r>
    <r>
      <rPr>
        <sz val="12"/>
        <rFont val="Arial"/>
        <family val="2"/>
      </rPr>
      <t xml:space="preserve">8 years and males </t>
    </r>
    <r>
      <rPr>
        <sz val="12"/>
        <rFont val="ＭＳ Ｐゴシック"/>
        <family val="3"/>
        <charset val="128"/>
      </rPr>
      <t>＜</t>
    </r>
    <r>
      <rPr>
        <sz val="12"/>
        <rFont val="Arial"/>
        <family val="2"/>
      </rPr>
      <t>9 years</t>
    </r>
    <phoneticPr fontId="1"/>
  </si>
  <si>
    <r>
      <rPr>
        <sz val="12"/>
        <rFont val="ＭＳ Ｐゴシック"/>
        <family val="3"/>
        <charset val="128"/>
      </rPr>
      <t>女性</t>
    </r>
    <r>
      <rPr>
        <sz val="12"/>
        <rFont val="Arial"/>
        <family val="2"/>
      </rPr>
      <t>8</t>
    </r>
    <r>
      <rPr>
        <sz val="12"/>
        <rFont val="ＭＳ Ｐゴシック"/>
        <family val="3"/>
        <charset val="128"/>
      </rPr>
      <t>歳未満</t>
    </r>
    <r>
      <rPr>
        <sz val="12"/>
        <rFont val="Arial"/>
        <family val="2"/>
      </rPr>
      <t xml:space="preserve">, </t>
    </r>
    <r>
      <rPr>
        <sz val="12"/>
        <rFont val="ＭＳ Ｐゴシック"/>
        <family val="3"/>
        <charset val="128"/>
      </rPr>
      <t>男性</t>
    </r>
    <r>
      <rPr>
        <sz val="12"/>
        <rFont val="Arial"/>
        <family val="2"/>
      </rPr>
      <t>9</t>
    </r>
    <r>
      <rPr>
        <sz val="12"/>
        <rFont val="ＭＳ Ｐゴシック"/>
        <family val="3"/>
        <charset val="128"/>
      </rPr>
      <t>歳未満で</t>
    </r>
    <r>
      <rPr>
        <sz val="12"/>
        <rFont val="Arial"/>
        <family val="2"/>
      </rPr>
      <t xml:space="preserve">, </t>
    </r>
    <r>
      <rPr>
        <sz val="12"/>
        <rFont val="ＭＳ Ｐゴシック"/>
        <family val="3"/>
        <charset val="128"/>
      </rPr>
      <t>生化学検査所見を伴わない思春期発来の身体所見</t>
    </r>
    <phoneticPr fontId="1"/>
  </si>
  <si>
    <r>
      <t xml:space="preserve">Physical signs and biochemical markers of puberty for females </t>
    </r>
    <r>
      <rPr>
        <sz val="12"/>
        <rFont val="ＭＳ Ｐゴシック"/>
        <family val="3"/>
        <charset val="128"/>
      </rPr>
      <t>＜</t>
    </r>
    <r>
      <rPr>
        <sz val="12"/>
        <rFont val="Arial"/>
        <family val="2"/>
      </rPr>
      <t xml:space="preserve">8 years and males </t>
    </r>
    <r>
      <rPr>
        <sz val="12"/>
        <rFont val="ＭＳ Ｐゴシック"/>
        <family val="3"/>
        <charset val="128"/>
      </rPr>
      <t>＜</t>
    </r>
    <r>
      <rPr>
        <sz val="12"/>
        <rFont val="Arial"/>
        <family val="2"/>
      </rPr>
      <t>9 years</t>
    </r>
    <phoneticPr fontId="1"/>
  </si>
  <si>
    <r>
      <rPr>
        <sz val="12"/>
        <rFont val="ＭＳ Ｐゴシック"/>
        <family val="3"/>
        <charset val="128"/>
      </rPr>
      <t>女性</t>
    </r>
    <r>
      <rPr>
        <sz val="12"/>
        <rFont val="Arial"/>
        <family val="2"/>
      </rPr>
      <t>8</t>
    </r>
    <r>
      <rPr>
        <sz val="12"/>
        <rFont val="ＭＳ Ｐゴシック"/>
        <family val="3"/>
        <charset val="128"/>
      </rPr>
      <t>歳未満</t>
    </r>
    <r>
      <rPr>
        <sz val="12"/>
        <rFont val="Arial"/>
        <family val="2"/>
      </rPr>
      <t xml:space="preserve">, </t>
    </r>
    <r>
      <rPr>
        <sz val="12"/>
        <rFont val="ＭＳ Ｐゴシック"/>
        <family val="3"/>
        <charset val="128"/>
      </rPr>
      <t>男性</t>
    </r>
    <r>
      <rPr>
        <sz val="12"/>
        <rFont val="Arial"/>
        <family val="2"/>
      </rPr>
      <t>9</t>
    </r>
    <r>
      <rPr>
        <sz val="12"/>
        <rFont val="ＭＳ Ｐゴシック"/>
        <family val="3"/>
        <charset val="128"/>
      </rPr>
      <t>歳未満で</t>
    </r>
    <r>
      <rPr>
        <sz val="12"/>
        <rFont val="Arial"/>
        <family val="2"/>
      </rPr>
      <t xml:space="preserve">, </t>
    </r>
    <r>
      <rPr>
        <sz val="12"/>
        <rFont val="ＭＳ Ｐゴシック"/>
        <family val="3"/>
        <charset val="128"/>
      </rPr>
      <t>思春期発来の身体所見と生化学検査所見</t>
    </r>
    <phoneticPr fontId="1"/>
  </si>
  <si>
    <t>A disorder characterized by unusually early development of secondary sexual features; the onset of sexual maturation begins usually before age 8 for girls and before age 9 for boys.</t>
  </si>
  <si>
    <r>
      <rPr>
        <sz val="12"/>
        <rFont val="ＭＳ Ｐゴシック"/>
        <family val="3"/>
        <charset val="128"/>
      </rPr>
      <t>年齢相応でない、二次性徴の早期発来を特徴とする異常。性成熟の開始が女児で</t>
    </r>
    <r>
      <rPr>
        <sz val="12"/>
        <rFont val="Arial"/>
        <family val="2"/>
      </rPr>
      <t>8</t>
    </r>
    <r>
      <rPr>
        <sz val="12"/>
        <rFont val="ＭＳ Ｐゴシック"/>
        <family val="3"/>
        <charset val="128"/>
      </rPr>
      <t>歳、男児で</t>
    </r>
    <r>
      <rPr>
        <sz val="12"/>
        <rFont val="Arial"/>
        <family val="2"/>
      </rPr>
      <t>9</t>
    </r>
    <r>
      <rPr>
        <sz val="12"/>
        <rFont val="ＭＳ Ｐゴシック"/>
        <family val="3"/>
        <charset val="128"/>
      </rPr>
      <t>歳より前に起きる</t>
    </r>
  </si>
  <si>
    <t>Testosterone deficiency</t>
  </si>
  <si>
    <t>Asymptomatic; mild symptoms with no intervention indicated</t>
  </si>
  <si>
    <r>
      <rPr>
        <sz val="12"/>
        <rFont val="ＭＳ Ｐゴシック"/>
        <family val="3"/>
        <charset val="128"/>
      </rPr>
      <t>症状がない</t>
    </r>
    <r>
      <rPr>
        <sz val="12"/>
        <rFont val="Arial"/>
        <family val="2"/>
      </rPr>
      <t xml:space="preserve">; </t>
    </r>
    <r>
      <rPr>
        <sz val="12"/>
        <rFont val="ＭＳ Ｐゴシック"/>
        <family val="3"/>
        <charset val="128"/>
      </rPr>
      <t>軽度の症状があるが治療を要さない</t>
    </r>
  </si>
  <si>
    <t>Replacement therapy initiated</t>
  </si>
  <si>
    <r>
      <rPr>
        <sz val="12"/>
        <rFont val="ＭＳ Ｐゴシック"/>
        <family val="3"/>
        <charset val="128"/>
      </rPr>
      <t>補充療法を要する</t>
    </r>
  </si>
  <si>
    <t>A disorder characterized by low testosterone.</t>
  </si>
  <si>
    <r>
      <rPr>
        <sz val="12"/>
        <rFont val="ＭＳ Ｐゴシック"/>
        <family val="3"/>
        <charset val="128"/>
      </rPr>
      <t>テストステロンの低下</t>
    </r>
  </si>
  <si>
    <t>Virilization</t>
  </si>
  <si>
    <t>A disorder characterized by inappropriate masculinization occurring in a female or prepubertal male.</t>
  </si>
  <si>
    <r>
      <rPr>
        <sz val="12"/>
        <rFont val="ＭＳ Ｐゴシック"/>
        <family val="3"/>
        <charset val="128"/>
      </rPr>
      <t>女性や思春期前の男性に起きる不適切な男性化</t>
    </r>
  </si>
  <si>
    <t>Endocrine disorders - Other, specify</t>
  </si>
  <si>
    <r>
      <rPr>
        <sz val="12"/>
        <rFont val="ＭＳ Ｐゴシック"/>
        <family val="3"/>
        <charset val="128"/>
      </rP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身の回りの日常生活動作の制限</t>
    </r>
    <phoneticPr fontId="1"/>
  </si>
  <si>
    <r>
      <t>眼障害</t>
    </r>
    <r>
      <rPr>
        <b/>
        <sz val="12"/>
        <rFont val="Arial"/>
        <family val="2"/>
      </rPr>
      <t xml:space="preserve"> Eye disorders</t>
    </r>
    <phoneticPr fontId="11" type="noConversion"/>
  </si>
  <si>
    <t>Eye disorders</t>
  </si>
  <si>
    <r>
      <rPr>
        <sz val="12"/>
        <rFont val="ＭＳ Ｐゴシック"/>
        <family val="3"/>
        <charset val="128"/>
      </rPr>
      <t>眼障害</t>
    </r>
  </si>
  <si>
    <t>Blurred vision</t>
  </si>
  <si>
    <t>Intervention not indicated</t>
  </si>
  <si>
    <r>
      <rPr>
        <sz val="12"/>
        <rFont val="ＭＳ Ｐゴシック"/>
        <family val="3"/>
        <charset val="128"/>
      </rPr>
      <t>治療を要さない</t>
    </r>
  </si>
  <si>
    <t>Symptomatic; moderate decrease in visual acuity (best corrected visual acuity 20/40 and better or 3 lines or less decreased vision from known baseline); limiting instrumental ADL</t>
  </si>
  <si>
    <r>
      <rPr>
        <sz val="12"/>
        <rFont val="ＭＳ Ｐゴシック"/>
        <family val="3"/>
        <charset val="128"/>
      </rPr>
      <t>症状があり</t>
    </r>
    <r>
      <rPr>
        <sz val="12"/>
        <rFont val="Arial"/>
        <family val="2"/>
      </rPr>
      <t xml:space="preserve">, </t>
    </r>
    <r>
      <rPr>
        <sz val="12"/>
        <rFont val="ＭＳ Ｐゴシック"/>
        <family val="3"/>
        <charset val="128"/>
      </rPr>
      <t>中等度の視力の低下を伴う（最高矯正視力</t>
    </r>
    <r>
      <rPr>
        <sz val="12"/>
        <rFont val="Arial"/>
        <family val="2"/>
      </rPr>
      <t>0.5</t>
    </r>
    <r>
      <rPr>
        <sz val="12"/>
        <rFont val="ＭＳ Ｐゴシック"/>
        <family val="3"/>
        <charset val="128"/>
      </rPr>
      <t>以上または既知のベースラインから</t>
    </r>
    <r>
      <rPr>
        <sz val="12"/>
        <rFont val="Arial"/>
        <family val="2"/>
      </rPr>
      <t>3</t>
    </r>
    <r>
      <rPr>
        <sz val="12"/>
        <rFont val="ＭＳ Ｐゴシック"/>
        <family val="3"/>
        <charset val="128"/>
      </rPr>
      <t>段階以下の視力低下）</t>
    </r>
    <r>
      <rPr>
        <sz val="12"/>
        <rFont val="Arial"/>
        <family val="2"/>
      </rPr>
      <t xml:space="preserve">; </t>
    </r>
    <r>
      <rPr>
        <sz val="12"/>
        <rFont val="ＭＳ Ｐゴシック"/>
        <family val="3"/>
        <charset val="128"/>
      </rPr>
      <t>身の回り以外の日常生活動作の制限</t>
    </r>
  </si>
  <si>
    <t>Symptomatic with marked decrease in visual acuity (best corrected visual acuity worse than 20/40 or more than 3 lines of decreased vision from known baseline, up to 20/200); limiting self care ADL</t>
  </si>
  <si>
    <r>
      <rPr>
        <sz val="12"/>
        <rFont val="ＭＳ Ｐゴシック"/>
        <family val="3"/>
        <charset val="128"/>
      </rPr>
      <t>症状があり</t>
    </r>
    <r>
      <rPr>
        <sz val="12"/>
        <rFont val="Arial"/>
        <family val="2"/>
      </rPr>
      <t xml:space="preserve">, </t>
    </r>
    <r>
      <rPr>
        <sz val="12"/>
        <rFont val="ＭＳ Ｐゴシック"/>
        <family val="3"/>
        <charset val="128"/>
      </rPr>
      <t>顕著な視力の低下を伴う（最高矯正視力</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
      <rPr>
        <sz val="12"/>
        <rFont val="Arial"/>
        <family val="2"/>
      </rPr>
      <t>,</t>
    </r>
    <r>
      <rPr>
        <sz val="12"/>
        <rFont val="ＭＳ Ｐゴシック"/>
        <family val="3"/>
        <charset val="128"/>
      </rPr>
      <t>または既知のベースラインから</t>
    </r>
    <r>
      <rPr>
        <sz val="12"/>
        <rFont val="Arial"/>
        <family val="2"/>
      </rPr>
      <t>3</t>
    </r>
    <r>
      <rPr>
        <sz val="12"/>
        <rFont val="ＭＳ Ｐゴシック"/>
        <family val="3"/>
        <charset val="128"/>
      </rPr>
      <t>段階を超える視力低下）</t>
    </r>
    <r>
      <rPr>
        <sz val="12"/>
        <rFont val="Arial"/>
        <family val="2"/>
      </rPr>
      <t xml:space="preserve">; </t>
    </r>
    <r>
      <rPr>
        <sz val="12"/>
        <rFont val="ＭＳ Ｐゴシック"/>
        <family val="3"/>
        <charset val="128"/>
      </rPr>
      <t>身の回りの日常生活動作の制限</t>
    </r>
  </si>
  <si>
    <t>Best corrected visual acuity of 20/200 or worse in the affected eye</t>
  </si>
  <si>
    <r>
      <rPr>
        <sz val="12"/>
        <rFont val="ＭＳ Ｐゴシック"/>
        <family val="3"/>
        <charset val="128"/>
      </rPr>
      <t>罹患眼の最高矯正視力</t>
    </r>
    <r>
      <rPr>
        <sz val="12"/>
        <rFont val="Arial"/>
        <family val="2"/>
      </rPr>
      <t>0.1</t>
    </r>
    <r>
      <rPr>
        <sz val="12"/>
        <rFont val="ＭＳ Ｐゴシック"/>
        <family val="3"/>
        <charset val="128"/>
      </rPr>
      <t>以下</t>
    </r>
  </si>
  <si>
    <t>A disorder characterized by visual perception of unclear or fuzzy images.</t>
  </si>
  <si>
    <r>
      <rPr>
        <sz val="12"/>
        <rFont val="ＭＳ Ｐゴシック"/>
        <family val="3"/>
        <charset val="128"/>
      </rPr>
      <t>不鮮明またはぼんやりした視覚</t>
    </r>
  </si>
  <si>
    <t>Cataract</t>
  </si>
  <si>
    <t>Symptomatic; moderate decrease in visual acuity (best corrected visual acuity 20/40 and better or 3 lines or less decreased vision from known baseline); glare symptoms affecting instrumental ADL</t>
  </si>
  <si>
    <r>
      <rPr>
        <sz val="12"/>
        <rFont val="ＭＳ Ｐゴシック"/>
        <family val="3"/>
        <charset val="128"/>
      </rPr>
      <t>症状があり</t>
    </r>
    <r>
      <rPr>
        <sz val="12"/>
        <rFont val="Arial"/>
        <family val="2"/>
      </rPr>
      <t xml:space="preserve">, </t>
    </r>
    <r>
      <rPr>
        <sz val="12"/>
        <rFont val="ＭＳ Ｐゴシック"/>
        <family val="3"/>
        <charset val="128"/>
      </rPr>
      <t>中等度の視力の低下を伴う（最高矯正視力</t>
    </r>
    <r>
      <rPr>
        <sz val="12"/>
        <rFont val="Arial"/>
        <family val="2"/>
      </rPr>
      <t>0.5</t>
    </r>
    <r>
      <rPr>
        <sz val="12"/>
        <rFont val="ＭＳ Ｐゴシック"/>
        <family val="3"/>
        <charset val="128"/>
      </rPr>
      <t>以上または既知のベースラインから</t>
    </r>
    <r>
      <rPr>
        <sz val="12"/>
        <rFont val="Arial"/>
        <family val="2"/>
      </rPr>
      <t>3</t>
    </r>
    <r>
      <rPr>
        <sz val="12"/>
        <rFont val="ＭＳ Ｐゴシック"/>
        <family val="3"/>
        <charset val="128"/>
      </rPr>
      <t>段階以下の視力低下）</t>
    </r>
    <r>
      <rPr>
        <sz val="12"/>
        <rFont val="Arial"/>
        <family val="2"/>
      </rPr>
      <t xml:space="preserve">; </t>
    </r>
    <r>
      <rPr>
        <sz val="12"/>
        <rFont val="ＭＳ Ｐゴシック"/>
        <family val="3"/>
        <charset val="128"/>
      </rPr>
      <t>グレア症状が身の回り以外の日常生活動作に影響がある</t>
    </r>
  </si>
  <si>
    <r>
      <rPr>
        <sz val="12"/>
        <rFont val="ＭＳ Ｐゴシック"/>
        <family val="3"/>
        <charset val="128"/>
      </rPr>
      <t>症状があり</t>
    </r>
    <r>
      <rPr>
        <sz val="12"/>
        <rFont val="Arial"/>
        <family val="2"/>
      </rPr>
      <t xml:space="preserve">, </t>
    </r>
    <r>
      <rPr>
        <sz val="12"/>
        <rFont val="ＭＳ Ｐゴシック"/>
        <family val="3"/>
        <charset val="128"/>
      </rPr>
      <t>顕著な視力の低下を伴う（最高矯正視力</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
      <rPr>
        <sz val="12"/>
        <rFont val="Arial"/>
        <family val="2"/>
      </rPr>
      <t xml:space="preserve">, </t>
    </r>
    <r>
      <rPr>
        <sz val="12"/>
        <rFont val="ＭＳ Ｐゴシック"/>
        <family val="3"/>
        <charset val="128"/>
      </rPr>
      <t>または既知のベースラインから</t>
    </r>
    <r>
      <rPr>
        <sz val="12"/>
        <rFont val="Arial"/>
        <family val="2"/>
      </rPr>
      <t>3</t>
    </r>
    <r>
      <rPr>
        <sz val="12"/>
        <rFont val="ＭＳ Ｐゴシック"/>
        <family val="3"/>
        <charset val="128"/>
      </rPr>
      <t>段階を超える視力低下）</t>
    </r>
    <r>
      <rPr>
        <sz val="12"/>
        <rFont val="Arial"/>
        <family val="2"/>
      </rPr>
      <t xml:space="preserve">; </t>
    </r>
    <r>
      <rPr>
        <sz val="12"/>
        <rFont val="ＭＳ Ｐゴシック"/>
        <family val="3"/>
        <charset val="128"/>
      </rPr>
      <t>身の回りの日常生活動作の制限</t>
    </r>
  </si>
  <si>
    <t>A disorder characterized by partial or complete opacity of the crystalline lens of one or both eyes. This results in a decrease in visual acuity and eventual blindness if untreated.</t>
  </si>
  <si>
    <r>
      <rPr>
        <sz val="12"/>
        <rFont val="ＭＳ Ｐゴシック"/>
        <family val="3"/>
        <charset val="128"/>
      </rPr>
      <t>片側または両側の水晶体レンズの部分的または完全な透明性の低下。視力の低下をきたし、治療しない場合は失明に至る</t>
    </r>
  </si>
  <si>
    <t>Corneal ulcer</t>
  </si>
  <si>
    <t>Corneal ulcer without perforation in the affected eye</t>
  </si>
  <si>
    <r>
      <rPr>
        <sz val="12"/>
        <rFont val="ＭＳ Ｐゴシック"/>
        <family val="3"/>
        <charset val="128"/>
      </rPr>
      <t>罹患眼の穿孔を伴わない角膜潰瘍</t>
    </r>
  </si>
  <si>
    <t>Perforation in the affected eye</t>
  </si>
  <si>
    <r>
      <rPr>
        <sz val="12"/>
        <rFont val="ＭＳ Ｐゴシック"/>
        <family val="3"/>
        <charset val="128"/>
      </rPr>
      <t>罹患眼の穿孔</t>
    </r>
  </si>
  <si>
    <t>A disorder characterized by an area of epithelial tissue loss on the surface of the cornea. It is associated with inflammatory cells in the cornea and anterior chamber.</t>
  </si>
  <si>
    <r>
      <rPr>
        <sz val="12"/>
        <rFont val="ＭＳ Ｐゴシック"/>
        <family val="3"/>
        <charset val="128"/>
      </rPr>
      <t>角膜表面の表皮組織の欠失。角膜や前房への炎症性細胞浸潤を伴う</t>
    </r>
  </si>
  <si>
    <t>-</t>
    <phoneticPr fontId="1"/>
  </si>
  <si>
    <t>Dry eye</t>
  </si>
  <si>
    <t>Asymptomatic; clinical or diagnostic observations only; symptoms relieved by lubricants</t>
  </si>
  <si>
    <r>
      <rPr>
        <sz val="12"/>
        <rFont val="ＭＳ Ｐゴシック"/>
        <family val="3"/>
        <charset val="128"/>
      </rPr>
      <t>症状がない</t>
    </r>
    <r>
      <rPr>
        <sz val="12"/>
        <rFont val="Arial"/>
        <family val="2"/>
      </rPr>
      <t xml:space="preserve">; </t>
    </r>
    <r>
      <rPr>
        <sz val="12"/>
        <rFont val="ＭＳ Ｐゴシック"/>
        <family val="3"/>
        <charset val="128"/>
      </rPr>
      <t>臨床所見または検査所見のみ</t>
    </r>
    <r>
      <rPr>
        <sz val="12"/>
        <rFont val="Arial"/>
        <family val="2"/>
      </rPr>
      <t xml:space="preserve">; </t>
    </r>
    <r>
      <rPr>
        <sz val="12"/>
        <rFont val="ＭＳ Ｐゴシック"/>
        <family val="3"/>
        <charset val="128"/>
      </rPr>
      <t>潤滑剤で改善する症状</t>
    </r>
  </si>
  <si>
    <t>Symptomatic; moderate decrease in visual acuity (best corrected visual acuity 20/40 and better or 3 lines or less decreased vision from known baseline)</t>
  </si>
  <si>
    <r>
      <rPr>
        <sz val="12"/>
        <rFont val="ＭＳ Ｐゴシック"/>
        <family val="3"/>
        <charset val="128"/>
      </rPr>
      <t>症状があり</t>
    </r>
    <r>
      <rPr>
        <sz val="12"/>
        <rFont val="Arial"/>
        <family val="2"/>
      </rPr>
      <t>,</t>
    </r>
    <r>
      <rPr>
        <sz val="12"/>
        <rFont val="ＭＳ Ｐゴシック"/>
        <family val="3"/>
        <charset val="128"/>
      </rPr>
      <t>中等度の視力の低下を伴う（最高矯正視力</t>
    </r>
    <r>
      <rPr>
        <sz val="12"/>
        <rFont val="Arial"/>
        <family val="2"/>
      </rPr>
      <t>0.5</t>
    </r>
    <r>
      <rPr>
        <sz val="12"/>
        <rFont val="ＭＳ Ｐゴシック"/>
        <family val="3"/>
        <charset val="128"/>
      </rPr>
      <t>以上または既知のベースラインから</t>
    </r>
    <r>
      <rPr>
        <sz val="12"/>
        <rFont val="Arial"/>
        <family val="2"/>
      </rPr>
      <t>3</t>
    </r>
    <r>
      <rPr>
        <sz val="12"/>
        <rFont val="ＭＳ Ｐゴシック"/>
        <family val="3"/>
        <charset val="128"/>
      </rPr>
      <t>段階以下の視力低下）</t>
    </r>
    <r>
      <rPr>
        <sz val="12"/>
        <rFont val="Arial"/>
        <family val="2"/>
      </rPr>
      <t xml:space="preserve"> </t>
    </r>
  </si>
  <si>
    <t>A disorder characterized by dryness of the cornea and conjunctiva.</t>
  </si>
  <si>
    <r>
      <rPr>
        <sz val="12"/>
        <rFont val="ＭＳ Ｐゴシック"/>
        <family val="3"/>
        <charset val="128"/>
      </rPr>
      <t>角膜と結膜の乾燥</t>
    </r>
  </si>
  <si>
    <t>If corneal ulcer is present, grade under Eye disorders: Corneal ulcer.</t>
  </si>
  <si>
    <r>
      <rPr>
        <sz val="12"/>
        <rFont val="ＭＳ Ｐゴシック"/>
        <family val="3"/>
        <charset val="128"/>
      </rPr>
      <t>角膜潰瘍がある場合は、角膜潰瘍［眼障害］として記録</t>
    </r>
    <r>
      <rPr>
        <sz val="12"/>
        <rFont val="Arial"/>
        <family val="2"/>
      </rPr>
      <t>/</t>
    </r>
    <r>
      <rPr>
        <sz val="12"/>
        <rFont val="ＭＳ Ｐゴシック"/>
        <family val="3"/>
        <charset val="128"/>
      </rPr>
      <t>報告する</t>
    </r>
  </si>
  <si>
    <t>Extraocular muscle paresis</t>
  </si>
  <si>
    <t>Asymptomatic; clinical or diagnostic observations only</t>
  </si>
  <si>
    <r>
      <rPr>
        <sz val="12"/>
        <rFont val="ＭＳ Ｐゴシック"/>
        <family val="3"/>
        <charset val="128"/>
      </rPr>
      <t>症状がない</t>
    </r>
    <r>
      <rPr>
        <sz val="12"/>
        <rFont val="Arial"/>
        <family val="2"/>
      </rPr>
      <t xml:space="preserve">; </t>
    </r>
    <r>
      <rPr>
        <sz val="12"/>
        <rFont val="ＭＳ Ｐゴシック"/>
        <family val="3"/>
        <charset val="128"/>
      </rPr>
      <t>臨床所見または検査所見のみ</t>
    </r>
  </si>
  <si>
    <t>Unilateral paresis without double vision</t>
  </si>
  <si>
    <r>
      <rPr>
        <sz val="12"/>
        <rFont val="ＭＳ Ｐゴシック"/>
        <family val="3"/>
        <charset val="128"/>
      </rPr>
      <t>複視を伴わない片側麻痺</t>
    </r>
  </si>
  <si>
    <t>Bilateral paresis or unilateral paresis causing double vision in peripheral gaze, but not in central gaze</t>
  </si>
  <si>
    <r>
      <rPr>
        <sz val="12"/>
        <rFont val="ＭＳ Ｐゴシック"/>
        <family val="3"/>
        <charset val="128"/>
      </rPr>
      <t>両側麻痺</t>
    </r>
    <r>
      <rPr>
        <sz val="12"/>
        <rFont val="Arial"/>
        <family val="2"/>
      </rPr>
      <t xml:space="preserve">, </t>
    </r>
    <r>
      <rPr>
        <sz val="12"/>
        <rFont val="ＭＳ Ｐゴシック"/>
        <family val="3"/>
        <charset val="128"/>
      </rPr>
      <t>正面注視では生じないが側方注視で生じる複視を伴う片側麻痺</t>
    </r>
  </si>
  <si>
    <t>Bilateral paresis requiring head turning to see beyond central 60 degrees or double vision in central gaze</t>
  </si>
  <si>
    <r>
      <rPr>
        <sz val="12"/>
        <rFont val="ＭＳ Ｐゴシック"/>
        <family val="3"/>
        <charset val="128"/>
      </rPr>
      <t>中心部</t>
    </r>
    <r>
      <rPr>
        <sz val="12"/>
        <rFont val="Arial"/>
        <family val="2"/>
      </rPr>
      <t>60°</t>
    </r>
    <r>
      <rPr>
        <sz val="12"/>
        <rFont val="ＭＳ Ｐゴシック"/>
        <family val="3"/>
        <charset val="128"/>
      </rPr>
      <t>を超える物を見る際に頭部の回転を要する両側麻痺</t>
    </r>
    <r>
      <rPr>
        <sz val="12"/>
        <rFont val="Arial"/>
        <family val="2"/>
      </rPr>
      <t xml:space="preserve">, </t>
    </r>
    <r>
      <rPr>
        <sz val="12"/>
        <rFont val="ＭＳ Ｐゴシック"/>
        <family val="3"/>
        <charset val="128"/>
      </rPr>
      <t>または正面注視で複視を伴う</t>
    </r>
  </si>
  <si>
    <t>A disorder characterized by incomplete paralysis of an extraocular muscle.</t>
  </si>
  <si>
    <r>
      <rPr>
        <sz val="12"/>
        <rFont val="ＭＳ Ｐゴシック"/>
        <family val="3"/>
        <charset val="128"/>
      </rPr>
      <t>外眼筋の不全麻痺</t>
    </r>
  </si>
  <si>
    <t>Eye pain</t>
  </si>
  <si>
    <t>A disorder characterized by a sensation of marked discomfort in the eye.</t>
  </si>
  <si>
    <r>
      <rPr>
        <sz val="12"/>
        <rFont val="ＭＳ Ｐゴシック"/>
        <family val="3"/>
        <charset val="128"/>
      </rPr>
      <t>眼の著しく不快な感覚</t>
    </r>
  </si>
  <si>
    <t>Eyelid function disorder</t>
  </si>
  <si>
    <t>Symptomatic; nonoperative intervention indicated; limiting instrumental ADL</t>
  </si>
  <si>
    <r>
      <rPr>
        <sz val="12"/>
        <rFont val="ＭＳ Ｐゴシック"/>
        <family val="3"/>
        <charset val="128"/>
      </rPr>
      <t>症状がある</t>
    </r>
    <r>
      <rPr>
        <sz val="12"/>
        <rFont val="Arial"/>
        <family val="2"/>
      </rPr>
      <t xml:space="preserve">; </t>
    </r>
    <r>
      <rPr>
        <sz val="12"/>
        <rFont val="ＭＳ Ｐゴシック"/>
        <family val="3"/>
        <charset val="128"/>
      </rPr>
      <t>非外科的処置を要する</t>
    </r>
    <r>
      <rPr>
        <sz val="12"/>
        <rFont val="Arial"/>
        <family val="2"/>
      </rPr>
      <t xml:space="preserve">; </t>
    </r>
    <r>
      <rPr>
        <sz val="12"/>
        <rFont val="ＭＳ Ｐゴシック"/>
        <family val="3"/>
        <charset val="128"/>
      </rPr>
      <t>身の回り以外の日常生活動作の制限</t>
    </r>
  </si>
  <si>
    <t>Limiting self care ADL; operative intervention indicated</t>
  </si>
  <si>
    <r>
      <rPr>
        <sz val="12"/>
        <rFont val="ＭＳ Ｐゴシック"/>
        <family val="3"/>
        <charset val="128"/>
      </rPr>
      <t>身の回りの日常生活動作の制限</t>
    </r>
    <r>
      <rPr>
        <sz val="12"/>
        <rFont val="Arial"/>
        <family val="2"/>
      </rPr>
      <t xml:space="preserve">; </t>
    </r>
    <r>
      <rPr>
        <sz val="12"/>
        <rFont val="ＭＳ Ｐゴシック"/>
        <family val="3"/>
        <charset val="128"/>
      </rPr>
      <t>外科的な治療を要する</t>
    </r>
  </si>
  <si>
    <t>A disorder characterized by impaired eyelid function.</t>
  </si>
  <si>
    <r>
      <rPr>
        <sz val="12"/>
        <rFont val="ＭＳ Ｐゴシック"/>
        <family val="3"/>
        <charset val="128"/>
      </rPr>
      <t>眼瞼機能の低下</t>
    </r>
  </si>
  <si>
    <t>Flashing lights</t>
  </si>
  <si>
    <t>Symptomatic but not limiting ADL</t>
  </si>
  <si>
    <r>
      <rPr>
        <sz val="12"/>
        <rFont val="ＭＳ Ｐゴシック"/>
        <family val="3"/>
        <charset val="128"/>
      </rPr>
      <t>症状があるが日常生活動作の制限がない</t>
    </r>
  </si>
  <si>
    <t>Limiting instrumental ADL</t>
  </si>
  <si>
    <r>
      <rPr>
        <sz val="12"/>
        <rFont val="ＭＳ Ｐゴシック"/>
        <family val="3"/>
        <charset val="128"/>
      </rPr>
      <t>身の回り以外の日常生活動作の制限</t>
    </r>
  </si>
  <si>
    <t>Limiting self care ADL</t>
  </si>
  <si>
    <r>
      <rPr>
        <sz val="12"/>
        <rFont val="ＭＳ Ｐゴシック"/>
        <family val="3"/>
        <charset val="128"/>
      </rPr>
      <t>身の回りの日常生活動作の制限</t>
    </r>
  </si>
  <si>
    <t>A disorder characterized by a sudden or brief burst of light.</t>
  </si>
  <si>
    <r>
      <rPr>
        <sz val="12"/>
        <rFont val="ＭＳ Ｐゴシック"/>
        <family val="3"/>
        <charset val="128"/>
      </rPr>
      <t>突然で短い光の閃光</t>
    </r>
  </si>
  <si>
    <t>Also consider Eye disorders: Retinal tear or Retinal detachment</t>
  </si>
  <si>
    <r>
      <rPr>
        <sz val="12"/>
        <rFont val="ＭＳ Ｐゴシック"/>
        <family val="3"/>
        <charset val="128"/>
      </rPr>
      <t>網膜裂孔［眼障害］または網膜剥離［眼障害］も参照して</t>
    </r>
    <r>
      <rPr>
        <sz val="12"/>
        <rFont val="Arial"/>
        <family val="2"/>
      </rPr>
      <t>grading</t>
    </r>
    <r>
      <rPr>
        <sz val="12"/>
        <rFont val="ＭＳ Ｐゴシック"/>
        <family val="3"/>
        <charset val="128"/>
      </rPr>
      <t>する</t>
    </r>
  </si>
  <si>
    <t>Floaters</t>
  </si>
  <si>
    <t>A disorder characterized by an individual seeing spots before their eyes. The spots are shadows of opaque cell fragments in the vitreous humor or lens.</t>
  </si>
  <si>
    <r>
      <rPr>
        <sz val="12"/>
        <rFont val="ＭＳ Ｐゴシック"/>
        <family val="3"/>
        <charset val="128"/>
      </rPr>
      <t>眼前に見える細かなスポット。スポットは硝子体液内やレンズ内の不透明な細胞断片の影である</t>
    </r>
  </si>
  <si>
    <t>Glaucoma</t>
  </si>
  <si>
    <t>Less than 8 mmHg of elevated intraocular pressure (EIOP); no visual field deficit</t>
  </si>
  <si>
    <r>
      <t>8 mmHg</t>
    </r>
    <r>
      <rPr>
        <sz val="12"/>
        <rFont val="ＭＳ Ｐゴシック"/>
        <family val="3"/>
        <charset val="128"/>
      </rPr>
      <t>未満の眼圧上昇</t>
    </r>
    <r>
      <rPr>
        <sz val="12"/>
        <rFont val="Arial"/>
        <family val="2"/>
      </rPr>
      <t xml:space="preserve">; </t>
    </r>
    <r>
      <rPr>
        <sz val="12"/>
        <rFont val="ＭＳ Ｐゴシック"/>
        <family val="3"/>
        <charset val="128"/>
      </rPr>
      <t>視野欠損はない</t>
    </r>
  </si>
  <si>
    <t>EIOP which can be reduced to 21 mmHg or under with topical medications and no visual field deficit</t>
  </si>
  <si>
    <r>
      <rPr>
        <sz val="12"/>
        <rFont val="ＭＳ Ｐゴシック"/>
        <family val="3"/>
        <charset val="128"/>
      </rPr>
      <t>外用薬で</t>
    </r>
    <r>
      <rPr>
        <sz val="12"/>
        <rFont val="Arial"/>
        <family val="2"/>
      </rPr>
      <t>21 mmHg</t>
    </r>
    <r>
      <rPr>
        <sz val="12"/>
        <rFont val="ＭＳ Ｐゴシック"/>
        <family val="3"/>
        <charset val="128"/>
      </rPr>
      <t>以下に低下する眼圧上昇があるが視野欠損はない</t>
    </r>
  </si>
  <si>
    <t>EIOP causing visual field deficits</t>
  </si>
  <si>
    <r>
      <rPr>
        <sz val="12"/>
        <rFont val="ＭＳ Ｐゴシック"/>
        <family val="3"/>
        <charset val="128"/>
      </rPr>
      <t>眼圧上昇による視野欠損</t>
    </r>
  </si>
  <si>
    <t>Visual field deficit within the central 10 degrees of the visual field in the affected eye</t>
  </si>
  <si>
    <r>
      <rPr>
        <sz val="12"/>
        <rFont val="ＭＳ Ｐゴシック"/>
        <family val="3"/>
        <charset val="128"/>
      </rPr>
      <t>罹患眼の中心部</t>
    </r>
    <r>
      <rPr>
        <sz val="12"/>
        <rFont val="Arial"/>
        <family val="2"/>
      </rPr>
      <t>10°</t>
    </r>
    <r>
      <rPr>
        <sz val="12"/>
        <rFont val="ＭＳ Ｐゴシック"/>
        <family val="3"/>
        <charset val="128"/>
      </rPr>
      <t>以内の視野欠損</t>
    </r>
  </si>
  <si>
    <t>A disorder characterized by an increase in pressure in the eyeball due to obstruction of the aqueous humor outflow.</t>
  </si>
  <si>
    <r>
      <rPr>
        <sz val="12"/>
        <rFont val="ＭＳ Ｐゴシック"/>
        <family val="3"/>
        <charset val="128"/>
      </rPr>
      <t>眼球内の水分の流出障害による眼球内圧の上昇</t>
    </r>
  </si>
  <si>
    <t>Keratitis</t>
  </si>
  <si>
    <r>
      <rPr>
        <sz val="12"/>
        <rFont val="ＭＳ Ｐゴシック"/>
        <family val="3"/>
        <charset val="128"/>
      </rPr>
      <t>症状があり</t>
    </r>
    <r>
      <rPr>
        <sz val="12"/>
        <rFont val="Arial"/>
        <family val="2"/>
      </rPr>
      <t xml:space="preserve">, </t>
    </r>
    <r>
      <rPr>
        <sz val="12"/>
        <rFont val="ＭＳ Ｐゴシック"/>
        <family val="3"/>
        <charset val="128"/>
      </rPr>
      <t>中等度の視力の低下を伴う（最高矯正視力</t>
    </r>
    <r>
      <rPr>
        <sz val="12"/>
        <rFont val="Arial"/>
        <family val="2"/>
      </rPr>
      <t>0.5</t>
    </r>
    <r>
      <rPr>
        <sz val="12"/>
        <rFont val="ＭＳ Ｐゴシック"/>
        <family val="3"/>
        <charset val="128"/>
      </rPr>
      <t>以上または既知のベースラインから</t>
    </r>
    <r>
      <rPr>
        <sz val="12"/>
        <rFont val="Arial"/>
        <family val="2"/>
      </rPr>
      <t>3</t>
    </r>
    <r>
      <rPr>
        <sz val="12"/>
        <rFont val="ＭＳ Ｐゴシック"/>
        <family val="3"/>
        <charset val="128"/>
      </rPr>
      <t>段階以下の視力低下）</t>
    </r>
  </si>
  <si>
    <t>Symptomatic with marked decrease in visual acuity (best corrected visual acuity worse than 20/40 or more than 3 lines of decreased vision from known baseline, up to 20/200); corneal ulcer; limiting self care ADL</t>
  </si>
  <si>
    <r>
      <rPr>
        <sz val="12"/>
        <rFont val="ＭＳ Ｐゴシック"/>
        <family val="3"/>
        <charset val="128"/>
      </rPr>
      <t>症状があり</t>
    </r>
    <r>
      <rPr>
        <sz val="12"/>
        <rFont val="Arial"/>
        <family val="2"/>
      </rPr>
      <t xml:space="preserve">, </t>
    </r>
    <r>
      <rPr>
        <sz val="12"/>
        <rFont val="ＭＳ Ｐゴシック"/>
        <family val="3"/>
        <charset val="128"/>
      </rPr>
      <t>顕著な視力の低下を伴う（最高矯正視力</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
      <rPr>
        <sz val="12"/>
        <rFont val="Arial"/>
        <family val="2"/>
      </rPr>
      <t xml:space="preserve">, </t>
    </r>
    <r>
      <rPr>
        <sz val="12"/>
        <rFont val="ＭＳ Ｐゴシック"/>
        <family val="3"/>
        <charset val="128"/>
      </rPr>
      <t>または既知のベースラインから</t>
    </r>
    <r>
      <rPr>
        <sz val="12"/>
        <rFont val="Arial"/>
        <family val="2"/>
      </rPr>
      <t>3</t>
    </r>
    <r>
      <rPr>
        <sz val="12"/>
        <rFont val="ＭＳ Ｐゴシック"/>
        <family val="3"/>
        <charset val="128"/>
      </rPr>
      <t>段階を超える視力低下）</t>
    </r>
    <r>
      <rPr>
        <sz val="12"/>
        <rFont val="Arial"/>
        <family val="2"/>
      </rPr>
      <t xml:space="preserve">; </t>
    </r>
    <r>
      <rPr>
        <sz val="12"/>
        <rFont val="ＭＳ Ｐゴシック"/>
        <family val="3"/>
        <charset val="128"/>
      </rPr>
      <t>角膜潰瘍</t>
    </r>
    <r>
      <rPr>
        <sz val="12"/>
        <rFont val="Arial"/>
        <family val="2"/>
      </rPr>
      <t xml:space="preserve">; </t>
    </r>
    <r>
      <rPr>
        <sz val="12"/>
        <rFont val="ＭＳ Ｐゴシック"/>
        <family val="3"/>
        <charset val="128"/>
      </rPr>
      <t>身の回りの日常生活動作の制限</t>
    </r>
  </si>
  <si>
    <t>Perforation; best corrected visual acuity of 20/200 or worse in the affected eye</t>
  </si>
  <si>
    <r>
      <rPr>
        <sz val="12"/>
        <rFont val="ＭＳ Ｐゴシック"/>
        <family val="3"/>
        <charset val="128"/>
      </rPr>
      <t>罹患眼の穿孔</t>
    </r>
    <r>
      <rPr>
        <sz val="12"/>
        <rFont val="Arial"/>
        <family val="2"/>
      </rPr>
      <t xml:space="preserve">; </t>
    </r>
    <r>
      <rPr>
        <sz val="12"/>
        <rFont val="ＭＳ Ｐゴシック"/>
        <family val="3"/>
        <charset val="128"/>
      </rPr>
      <t>最高矯正視力</t>
    </r>
    <r>
      <rPr>
        <sz val="12"/>
        <rFont val="Arial"/>
        <family val="2"/>
      </rPr>
      <t>0.1</t>
    </r>
    <r>
      <rPr>
        <sz val="12"/>
        <rFont val="ＭＳ Ｐゴシック"/>
        <family val="3"/>
        <charset val="128"/>
      </rPr>
      <t>以下</t>
    </r>
  </si>
  <si>
    <t>A disorder characterized by inflammation to the cornea of the eye.</t>
  </si>
  <si>
    <r>
      <rPr>
        <sz val="12"/>
        <rFont val="ＭＳ Ｐゴシック"/>
        <family val="3"/>
        <charset val="128"/>
      </rPr>
      <t>眼の角膜の炎症</t>
    </r>
  </si>
  <si>
    <t>Also consider Eye disorders: Corneal ulcer</t>
  </si>
  <si>
    <r>
      <rPr>
        <sz val="12"/>
        <rFont val="ＭＳ Ｐゴシック"/>
        <family val="3"/>
        <charset val="128"/>
      </rPr>
      <t>角膜潰瘍［眼障害］も参照して</t>
    </r>
    <r>
      <rPr>
        <sz val="12"/>
        <rFont val="Arial"/>
        <family val="2"/>
      </rPr>
      <t>grading</t>
    </r>
    <r>
      <rPr>
        <sz val="12"/>
        <rFont val="ＭＳ Ｐゴシック"/>
        <family val="3"/>
        <charset val="128"/>
      </rPr>
      <t>する</t>
    </r>
  </si>
  <si>
    <t>Night blindness</t>
  </si>
  <si>
    <t>A disorder characterized by an inability to see clearly in dim light.</t>
  </si>
  <si>
    <r>
      <rPr>
        <sz val="12"/>
        <rFont val="ＭＳ Ｐゴシック"/>
        <family val="3"/>
        <charset val="128"/>
      </rPr>
      <t>ほの暗い中で鮮明に見る機能の不全</t>
    </r>
  </si>
  <si>
    <t>Optic nerve disorder</t>
  </si>
  <si>
    <t>Moderate decrease in visual acuity (best corrected visual acuity 20/40 and better or 3 lines or less decreased vision from known baseline)</t>
  </si>
  <si>
    <r>
      <rPr>
        <sz val="12"/>
        <rFont val="ＭＳ Ｐゴシック"/>
        <family val="3"/>
        <charset val="128"/>
      </rPr>
      <t>中等度の視力の低下（最高矯正視力</t>
    </r>
    <r>
      <rPr>
        <sz val="12"/>
        <rFont val="Arial"/>
        <family val="2"/>
      </rPr>
      <t>0.5</t>
    </r>
    <r>
      <rPr>
        <sz val="12"/>
        <rFont val="ＭＳ Ｐゴシック"/>
        <family val="3"/>
        <charset val="128"/>
      </rPr>
      <t>以上または既知のベースラインから</t>
    </r>
    <r>
      <rPr>
        <sz val="12"/>
        <rFont val="Arial"/>
        <family val="2"/>
      </rPr>
      <t>3</t>
    </r>
    <r>
      <rPr>
        <sz val="12"/>
        <rFont val="ＭＳ Ｐゴシック"/>
        <family val="3"/>
        <charset val="128"/>
      </rPr>
      <t>段階以下の視力低下）</t>
    </r>
  </si>
  <si>
    <t>Marked decrease in visual acuity (best corrected visual acuity worse than 20/40 or more than 3 lines of decreased vision from known baseline, up to 20/200)</t>
  </si>
  <si>
    <r>
      <rPr>
        <sz val="12"/>
        <rFont val="ＭＳ Ｐゴシック"/>
        <family val="3"/>
        <charset val="128"/>
      </rPr>
      <t>顕著な視力の低下（最高矯正視力</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
      <rPr>
        <sz val="12"/>
        <rFont val="Arial"/>
        <family val="2"/>
      </rPr>
      <t xml:space="preserve">, </t>
    </r>
    <r>
      <rPr>
        <sz val="12"/>
        <rFont val="ＭＳ Ｐゴシック"/>
        <family val="3"/>
        <charset val="128"/>
      </rPr>
      <t>または既知のベースラインから</t>
    </r>
    <r>
      <rPr>
        <sz val="12"/>
        <rFont val="Arial"/>
        <family val="2"/>
      </rPr>
      <t>3</t>
    </r>
    <r>
      <rPr>
        <sz val="12"/>
        <rFont val="ＭＳ Ｐゴシック"/>
        <family val="3"/>
        <charset val="128"/>
      </rPr>
      <t>段階を超える視力低下）</t>
    </r>
  </si>
  <si>
    <t>A disorder characterized by involvement of the optic nerve (second cranial nerve).</t>
  </si>
  <si>
    <r>
      <rPr>
        <sz val="12"/>
        <rFont val="ＭＳ Ｐゴシック"/>
        <family val="3"/>
        <charset val="128"/>
      </rPr>
      <t>視神経（第</t>
    </r>
    <r>
      <rPr>
        <sz val="12"/>
        <rFont val="Arial"/>
        <family val="2"/>
      </rPr>
      <t>2</t>
    </r>
    <r>
      <rPr>
        <sz val="12"/>
        <rFont val="ＭＳ Ｐゴシック"/>
        <family val="3"/>
        <charset val="128"/>
      </rPr>
      <t>脳神経）の障害</t>
    </r>
  </si>
  <si>
    <t>Papilledema</t>
  </si>
  <si>
    <t>Asymptomatic; no visual field deficit</t>
  </si>
  <si>
    <r>
      <rPr>
        <sz val="12"/>
        <rFont val="ＭＳ Ｐゴシック"/>
        <family val="3"/>
        <charset val="128"/>
      </rPr>
      <t>症状があり</t>
    </r>
    <r>
      <rPr>
        <sz val="12"/>
        <rFont val="Arial"/>
        <family val="2"/>
      </rPr>
      <t>,</t>
    </r>
    <r>
      <rPr>
        <sz val="12"/>
        <rFont val="ＭＳ Ｐゴシック"/>
        <family val="3"/>
        <charset val="128"/>
      </rPr>
      <t>中等度の視力の低下を伴う（最高矯正視力</t>
    </r>
    <r>
      <rPr>
        <sz val="12"/>
        <rFont val="Arial"/>
        <family val="2"/>
      </rPr>
      <t>0.5</t>
    </r>
    <r>
      <rPr>
        <sz val="12"/>
        <rFont val="ＭＳ Ｐゴシック"/>
        <family val="3"/>
        <charset val="128"/>
      </rPr>
      <t>以上または既知のベースラインから</t>
    </r>
    <r>
      <rPr>
        <sz val="12"/>
        <rFont val="Arial"/>
        <family val="2"/>
      </rPr>
      <t>3</t>
    </r>
    <r>
      <rPr>
        <sz val="12"/>
        <rFont val="ＭＳ Ｐゴシック"/>
        <family val="3"/>
        <charset val="128"/>
      </rPr>
      <t>段階以下の視力低下）</t>
    </r>
  </si>
  <si>
    <t>Symptomatic with marked decrease in visual acuity (best corrected visual acuity worse than 20/40 or more than 3 lines of decreased vision from known baseline, up to 20/200)</t>
  </si>
  <si>
    <r>
      <rPr>
        <sz val="12"/>
        <rFont val="ＭＳ Ｐゴシック"/>
        <family val="3"/>
        <charset val="128"/>
      </rPr>
      <t>症状があり</t>
    </r>
    <r>
      <rPr>
        <sz val="12"/>
        <rFont val="Arial"/>
        <family val="2"/>
      </rPr>
      <t xml:space="preserve">, </t>
    </r>
    <r>
      <rPr>
        <sz val="12"/>
        <rFont val="ＭＳ Ｐゴシック"/>
        <family val="3"/>
        <charset val="128"/>
      </rPr>
      <t>顕著な視力の低下を伴う（最高矯正視力</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
      <rPr>
        <sz val="12"/>
        <rFont val="Arial"/>
        <family val="2"/>
      </rPr>
      <t xml:space="preserve">, </t>
    </r>
    <r>
      <rPr>
        <sz val="12"/>
        <rFont val="ＭＳ Ｐゴシック"/>
        <family val="3"/>
        <charset val="128"/>
      </rPr>
      <t>または既知のベースラインから</t>
    </r>
    <r>
      <rPr>
        <sz val="12"/>
        <rFont val="Arial"/>
        <family val="2"/>
      </rPr>
      <t>3</t>
    </r>
    <r>
      <rPr>
        <sz val="12"/>
        <rFont val="ＭＳ Ｐゴシック"/>
        <family val="3"/>
        <charset val="128"/>
      </rPr>
      <t>段階を超える視力低下）</t>
    </r>
  </si>
  <si>
    <t>A disorder characterized by swelling around the optic disc.</t>
  </si>
  <si>
    <r>
      <rPr>
        <sz val="12"/>
        <rFont val="ＭＳ Ｐゴシック"/>
        <family val="3"/>
        <charset val="128"/>
      </rPr>
      <t>視神経円板周囲の腫脹</t>
    </r>
  </si>
  <si>
    <t>Periorbital edema</t>
  </si>
  <si>
    <t>Soft or non-pitting</t>
  </si>
  <si>
    <r>
      <rPr>
        <sz val="12"/>
        <rFont val="ＭＳ Ｐゴシック"/>
        <family val="3"/>
        <charset val="128"/>
      </rPr>
      <t>軟らかいまたは非圧痕性浮腫</t>
    </r>
  </si>
  <si>
    <t>Indurated or pitting edema; topical intervention indicated</t>
  </si>
  <si>
    <r>
      <rPr>
        <sz val="12"/>
        <rFont val="ＭＳ Ｐゴシック"/>
        <family val="3"/>
        <charset val="128"/>
      </rPr>
      <t>硬結があるまたは圧痕性の浮腫</t>
    </r>
    <r>
      <rPr>
        <sz val="12"/>
        <rFont val="Arial"/>
        <family val="2"/>
      </rPr>
      <t xml:space="preserve">; </t>
    </r>
    <r>
      <rPr>
        <sz val="12"/>
        <rFont val="ＭＳ Ｐゴシック"/>
        <family val="3"/>
        <charset val="128"/>
      </rPr>
      <t>局所的治療を要する</t>
    </r>
  </si>
  <si>
    <t>Edema associated with visual disturbance; increased intraocular pressure, glaucoma or retinal hemorrhage; optic neuritis; diuretics indicated; operative intervention indicated</t>
  </si>
  <si>
    <r>
      <rPr>
        <sz val="12"/>
        <rFont val="ＭＳ Ｐゴシック"/>
        <family val="3"/>
        <charset val="128"/>
      </rPr>
      <t>視覚障害を伴う浮腫</t>
    </r>
    <r>
      <rPr>
        <sz val="12"/>
        <rFont val="Arial"/>
        <family val="2"/>
      </rPr>
      <t xml:space="preserve">; </t>
    </r>
    <r>
      <rPr>
        <sz val="12"/>
        <rFont val="ＭＳ Ｐゴシック"/>
        <family val="3"/>
        <charset val="128"/>
      </rPr>
      <t>眼圧の上昇</t>
    </r>
    <r>
      <rPr>
        <sz val="12"/>
        <rFont val="Arial"/>
        <family val="2"/>
      </rPr>
      <t xml:space="preserve">, </t>
    </r>
    <r>
      <rPr>
        <sz val="12"/>
        <rFont val="ＭＳ Ｐゴシック"/>
        <family val="3"/>
        <charset val="128"/>
      </rPr>
      <t>緑内障または網膜の出血</t>
    </r>
    <r>
      <rPr>
        <sz val="12"/>
        <rFont val="Arial"/>
        <family val="2"/>
      </rPr>
      <t xml:space="preserve">; </t>
    </r>
    <r>
      <rPr>
        <sz val="12"/>
        <rFont val="ＭＳ Ｐゴシック"/>
        <family val="3"/>
        <charset val="128"/>
      </rPr>
      <t>視神経炎</t>
    </r>
    <r>
      <rPr>
        <sz val="12"/>
        <rFont val="Arial"/>
        <family val="2"/>
      </rPr>
      <t xml:space="preserve">; </t>
    </r>
    <r>
      <rPr>
        <sz val="12"/>
        <rFont val="ＭＳ Ｐゴシック"/>
        <family val="3"/>
        <charset val="128"/>
      </rPr>
      <t>利尿薬を要する</t>
    </r>
    <r>
      <rPr>
        <sz val="12"/>
        <rFont val="Arial"/>
        <family val="2"/>
      </rPr>
      <t xml:space="preserve">; </t>
    </r>
    <r>
      <rPr>
        <sz val="12"/>
        <rFont val="ＭＳ Ｐゴシック"/>
        <family val="3"/>
        <charset val="128"/>
      </rPr>
      <t>外科的処置を要する</t>
    </r>
  </si>
  <si>
    <t>A disorder characterized by swelling due to an excessive accumulation of fluid around the orbits of the face.</t>
  </si>
  <si>
    <r>
      <rPr>
        <sz val="12"/>
        <rFont val="ＭＳ Ｐゴシック"/>
        <family val="3"/>
        <charset val="128"/>
      </rPr>
      <t>過剰な水分貯留による眼窩周囲の浮腫</t>
    </r>
  </si>
  <si>
    <t>Photophobia</t>
  </si>
  <si>
    <t>A disorder characterized by fear and avoidance of light.</t>
  </si>
  <si>
    <r>
      <rPr>
        <sz val="12"/>
        <rFont val="ＭＳ Ｐゴシック"/>
        <family val="3"/>
        <charset val="128"/>
      </rPr>
      <t>光への恐怖感と忌避行動</t>
    </r>
  </si>
  <si>
    <t>Retinal detachment</t>
  </si>
  <si>
    <t>Macular sparing rhegmatogenous detachment</t>
  </si>
  <si>
    <r>
      <rPr>
        <sz val="12"/>
        <rFont val="ＭＳ Ｐゴシック"/>
        <family val="3"/>
        <charset val="128"/>
      </rPr>
      <t>黄斑部を除く裂孔原性網膜剥離</t>
    </r>
  </si>
  <si>
    <t>Macula-off rhegmatogenous retinal detachment</t>
  </si>
  <si>
    <r>
      <rPr>
        <sz val="12"/>
        <rFont val="ＭＳ Ｐゴシック"/>
        <family val="3"/>
        <charset val="128"/>
      </rPr>
      <t>黄斑部剥離を伴う裂孔原性網膜剥離</t>
    </r>
  </si>
  <si>
    <t>A disorder characterized by the separation of the inner retina layers from the underlying pigment epithelium.</t>
  </si>
  <si>
    <r>
      <rPr>
        <sz val="12"/>
        <rFont val="ＭＳ Ｐゴシック"/>
        <family val="3"/>
        <charset val="128"/>
      </rPr>
      <t>内網膜層の色素上皮層からの離開</t>
    </r>
  </si>
  <si>
    <t>Retinal tear</t>
  </si>
  <si>
    <t>No retinal detachment and treatment not indicated</t>
  </si>
  <si>
    <r>
      <rPr>
        <sz val="12"/>
        <rFont val="ＭＳ Ｐゴシック"/>
        <family val="3"/>
        <charset val="128"/>
      </rPr>
      <t>網膜剥離がなく治療を要さない</t>
    </r>
  </si>
  <si>
    <t>No retinal detachment and treatment indicated</t>
  </si>
  <si>
    <r>
      <rPr>
        <sz val="12"/>
        <rFont val="ＭＳ Ｐゴシック"/>
        <family val="3"/>
        <charset val="128"/>
      </rPr>
      <t>網膜剥離はないが治療を要する</t>
    </r>
  </si>
  <si>
    <t>A disorder characterized by a small laceration of the retina, this occurs when the vitreous separates from the retina. Symptoms include flashes and floaters.</t>
  </si>
  <si>
    <r>
      <rPr>
        <sz val="12"/>
        <rFont val="ＭＳ Ｐゴシック"/>
        <family val="3"/>
        <charset val="128"/>
      </rPr>
      <t>網膜の小さな裂孔で、硝子体が網膜から離開した場合に生じる。ちらつきや飛蚊症を伴う</t>
    </r>
  </si>
  <si>
    <t>If retinal detachment is present, grade under Eye disorders: Retinal detachment</t>
  </si>
  <si>
    <r>
      <rPr>
        <sz val="12"/>
        <rFont val="ＭＳ Ｐゴシック"/>
        <family val="3"/>
        <charset val="128"/>
      </rPr>
      <t>網膜剥離がある場合、網膜剥離［眼障害］として記録</t>
    </r>
    <r>
      <rPr>
        <sz val="12"/>
        <rFont val="Arial"/>
        <family val="2"/>
      </rPr>
      <t>/</t>
    </r>
    <r>
      <rPr>
        <sz val="12"/>
        <rFont val="ＭＳ Ｐゴシック"/>
        <family val="3"/>
        <charset val="128"/>
      </rPr>
      <t>報告する</t>
    </r>
  </si>
  <si>
    <t>Retinal vascular disorder</t>
  </si>
  <si>
    <t>Retinal vascular disorder without neovascularization</t>
  </si>
  <si>
    <r>
      <rPr>
        <sz val="12"/>
        <rFont val="ＭＳ Ｐゴシック"/>
        <family val="3"/>
        <charset val="128"/>
      </rPr>
      <t>血管新生を伴わない網膜血管障害</t>
    </r>
  </si>
  <si>
    <t>Retinal vascular disorder with neovascularization</t>
  </si>
  <si>
    <r>
      <rPr>
        <sz val="12"/>
        <rFont val="ＭＳ Ｐゴシック"/>
        <family val="3"/>
        <charset val="128"/>
      </rPr>
      <t>血管新生を伴う網膜血管障害</t>
    </r>
  </si>
  <si>
    <t>A disorder characterized by pathological retinal blood vessels that adversely affects vision.</t>
  </si>
  <si>
    <r>
      <rPr>
        <sz val="12"/>
        <rFont val="ＭＳ Ｐゴシック"/>
        <family val="3"/>
        <charset val="128"/>
      </rPr>
      <t>視力に悪影響を及ぼす病的な網膜血管新生</t>
    </r>
  </si>
  <si>
    <t>If vitreous hemorrhage is present, report under Eye disorders: Vitreous hemorrhage.</t>
  </si>
  <si>
    <r>
      <rPr>
        <sz val="12"/>
        <rFont val="ＭＳ Ｐゴシック"/>
        <family val="3"/>
        <charset val="128"/>
      </rPr>
      <t>硝子体出血がある場合、硝子体出血［眼障害］として記録</t>
    </r>
    <r>
      <rPr>
        <sz val="12"/>
        <rFont val="Arial"/>
        <family val="2"/>
      </rPr>
      <t>/</t>
    </r>
    <r>
      <rPr>
        <sz val="12"/>
        <rFont val="ＭＳ Ｐゴシック"/>
        <family val="3"/>
        <charset val="128"/>
      </rPr>
      <t>報告する</t>
    </r>
  </si>
  <si>
    <t>Retinopathy</t>
  </si>
  <si>
    <t>A disorder involving the retina.</t>
  </si>
  <si>
    <r>
      <rPr>
        <sz val="12"/>
        <rFont val="ＭＳ Ｐゴシック"/>
        <family val="3"/>
        <charset val="128"/>
      </rPr>
      <t>網膜の障害</t>
    </r>
  </si>
  <si>
    <t>Scleral disorder</t>
  </si>
  <si>
    <t>No change in vision from baseline</t>
  </si>
  <si>
    <r>
      <rPr>
        <sz val="12"/>
        <rFont val="ＭＳ Ｐゴシック"/>
        <family val="3"/>
        <charset val="128"/>
      </rPr>
      <t>ベースラインから視力に変化がない</t>
    </r>
  </si>
  <si>
    <t>A disorder characterized by involvement of the sclera of the eye.</t>
  </si>
  <si>
    <r>
      <rPr>
        <sz val="12"/>
        <rFont val="ＭＳ Ｐゴシック"/>
        <family val="3"/>
        <charset val="128"/>
      </rPr>
      <t>眼の強膜の障害</t>
    </r>
  </si>
  <si>
    <t>Uveitis</t>
  </si>
  <si>
    <t>Anterior uveitis with trace cells</t>
  </si>
  <si>
    <r>
      <rPr>
        <sz val="12"/>
        <rFont val="ＭＳ Ｐゴシック"/>
        <family val="3"/>
        <charset val="128"/>
      </rPr>
      <t>わずかな（</t>
    </r>
    <r>
      <rPr>
        <sz val="12"/>
        <rFont val="Arial"/>
        <family val="2"/>
      </rPr>
      <t>trace</t>
    </r>
    <r>
      <rPr>
        <sz val="12"/>
        <rFont val="ＭＳ Ｐゴシック"/>
        <family val="3"/>
        <charset val="128"/>
      </rPr>
      <t>）炎症細胞浸潤を伴う前部ぶどう膜炎</t>
    </r>
    <phoneticPr fontId="1"/>
  </si>
  <si>
    <t>Anterior uveitis with 1+ or 2+ cells</t>
  </si>
  <si>
    <t>Anterior uveitis with 3+ or greater cells; intermediate posterior or pan-uveitis</t>
  </si>
  <si>
    <r>
      <t>3+</t>
    </r>
    <r>
      <rPr>
        <sz val="12"/>
        <rFont val="ＭＳ Ｐゴシック"/>
        <family val="3"/>
        <charset val="128"/>
      </rPr>
      <t>以上の炎症細胞浸潤を伴う前部ぶどう膜炎</t>
    </r>
    <r>
      <rPr>
        <sz val="12"/>
        <rFont val="Arial"/>
        <family val="2"/>
      </rPr>
      <t xml:space="preserve">;
</t>
    </r>
    <r>
      <rPr>
        <sz val="12"/>
        <rFont val="ＭＳ Ｐゴシック"/>
        <family val="3"/>
        <charset val="128"/>
      </rPr>
      <t>中等度の後部または全ぶどう膜炎</t>
    </r>
    <phoneticPr fontId="1"/>
  </si>
  <si>
    <t>A disorder characterized by inflammation to the uvea of the eye.</t>
  </si>
  <si>
    <r>
      <rPr>
        <sz val="12"/>
        <rFont val="ＭＳ Ｐゴシック"/>
        <family val="3"/>
        <charset val="128"/>
      </rPr>
      <t>眼のぶどう膜の炎症</t>
    </r>
  </si>
  <si>
    <t>Vision decreased</t>
  </si>
  <si>
    <t>A disorder characterized by a decrease in visual acuity.</t>
  </si>
  <si>
    <r>
      <rPr>
        <sz val="12"/>
        <rFont val="ＭＳ Ｐゴシック"/>
        <family val="3"/>
        <charset val="128"/>
      </rPr>
      <t>視力の低下</t>
    </r>
  </si>
  <si>
    <t>If etiology is known, use a more specific CTCAE term.</t>
  </si>
  <si>
    <r>
      <rPr>
        <sz val="12"/>
        <rFont val="ＭＳ Ｐゴシック"/>
        <family val="3"/>
        <charset val="128"/>
      </rPr>
      <t>原因が特定できる場合は、より具体的な</t>
    </r>
    <r>
      <rPr>
        <sz val="12"/>
        <rFont val="Arial"/>
        <family val="2"/>
      </rPr>
      <t>AE term</t>
    </r>
    <r>
      <rPr>
        <sz val="12"/>
        <rFont val="ＭＳ Ｐゴシック"/>
        <family val="3"/>
        <charset val="128"/>
      </rPr>
      <t>を用いる</t>
    </r>
  </si>
  <si>
    <t>Vitreous hemorrhage</t>
  </si>
  <si>
    <t>Symptomatic with marked decrease in visual acuity (best corrected visual acuity worse than 20/40 or more than 3 lines of decreased vision from known baseline, up to 20/200); limiting self care ADL; vitrectomy indicated</t>
  </si>
  <si>
    <r>
      <rPr>
        <sz val="12"/>
        <rFont val="ＭＳ Ｐゴシック"/>
        <family val="3"/>
        <charset val="128"/>
      </rPr>
      <t>症状があり</t>
    </r>
    <r>
      <rPr>
        <sz val="12"/>
        <rFont val="Arial"/>
        <family val="2"/>
      </rPr>
      <t xml:space="preserve">, </t>
    </r>
    <r>
      <rPr>
        <sz val="12"/>
        <rFont val="ＭＳ Ｐゴシック"/>
        <family val="3"/>
        <charset val="128"/>
      </rPr>
      <t>顕著な視力の低下を伴う（最高矯正視力</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
      <rPr>
        <sz val="12"/>
        <rFont val="Arial"/>
        <family val="2"/>
      </rPr>
      <t xml:space="preserve">, </t>
    </r>
    <r>
      <rPr>
        <sz val="12"/>
        <rFont val="ＭＳ Ｐゴシック"/>
        <family val="3"/>
        <charset val="128"/>
      </rPr>
      <t>または既知のベースラインから</t>
    </r>
    <r>
      <rPr>
        <sz val="12"/>
        <rFont val="Arial"/>
        <family val="2"/>
      </rPr>
      <t>3</t>
    </r>
    <r>
      <rPr>
        <sz val="12"/>
        <rFont val="ＭＳ Ｐゴシック"/>
        <family val="3"/>
        <charset val="128"/>
      </rPr>
      <t>段階を超える視力低下）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硝子体切除を要する</t>
    </r>
  </si>
  <si>
    <t>A disorder characterized by bleeding into the vitreous humor.</t>
  </si>
  <si>
    <r>
      <rPr>
        <sz val="12"/>
        <rFont val="ＭＳ Ｐゴシック"/>
        <family val="3"/>
        <charset val="128"/>
      </rPr>
      <t>硝子体液の中への出血</t>
    </r>
  </si>
  <si>
    <t>Watering eyes</t>
  </si>
  <si>
    <t>A disorder characterized by excessive tearing in the eyes; it can be caused by overproduction of tears or impaired drainage of the tear duct.</t>
  </si>
  <si>
    <r>
      <rPr>
        <sz val="12"/>
        <rFont val="ＭＳ Ｐゴシック"/>
        <family val="3"/>
        <charset val="128"/>
      </rPr>
      <t>過度の流涙。涙液の過剰産生または涙管の排液障害による</t>
    </r>
  </si>
  <si>
    <t>Eye disorders - Other, specify</t>
  </si>
  <si>
    <t>Asymptomatic or mild symptoms; clinical or diagnostic observations only; intervention not indicated; no change in vision</t>
  </si>
  <si>
    <r>
      <rPr>
        <sz val="12"/>
        <rFont val="ＭＳ Ｐゴシック"/>
        <family val="3"/>
        <charset val="128"/>
      </rPr>
      <t>症状がない</t>
    </r>
    <r>
      <rPr>
        <sz val="12"/>
        <rFont val="Arial"/>
        <family val="2"/>
      </rPr>
      <t xml:space="preserve">, </t>
    </r>
    <r>
      <rPr>
        <sz val="12"/>
        <rFont val="ＭＳ Ｐゴシック"/>
        <family val="3"/>
        <charset val="128"/>
      </rPr>
      <t>または軽度の症状</t>
    </r>
    <r>
      <rPr>
        <sz val="12"/>
        <rFont val="Arial"/>
        <family val="2"/>
      </rPr>
      <t xml:space="preserve">; </t>
    </r>
    <r>
      <rPr>
        <sz val="12"/>
        <rFont val="ＭＳ Ｐゴシック"/>
        <family val="3"/>
        <charset val="128"/>
      </rPr>
      <t>臨床所見または検査所見のみ</t>
    </r>
    <r>
      <rPr>
        <sz val="12"/>
        <rFont val="Arial"/>
        <family val="2"/>
      </rPr>
      <t xml:space="preserve">; </t>
    </r>
    <r>
      <rPr>
        <sz val="12"/>
        <rFont val="ＭＳ Ｐゴシック"/>
        <family val="3"/>
        <charset val="128"/>
      </rPr>
      <t>治療を要さない</t>
    </r>
    <r>
      <rPr>
        <sz val="12"/>
        <rFont val="Arial"/>
        <family val="2"/>
      </rPr>
      <t xml:space="preserve">; </t>
    </r>
    <r>
      <rPr>
        <sz val="12"/>
        <rFont val="ＭＳ Ｐゴシック"/>
        <family val="3"/>
        <charset val="128"/>
      </rPr>
      <t>視力に変化がない</t>
    </r>
  </si>
  <si>
    <t>Moderate; minimal, local or noninvasive intervention indicated; limiting instrumental ADL; best corrected visual acuity 20/40 and better or 3 lines or less decreased vision from known baseline</t>
  </si>
  <si>
    <r>
      <rPr>
        <sz val="12"/>
        <rFont val="ＭＳ Ｐゴシック"/>
        <family val="3"/>
        <charset val="128"/>
      </rP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最高矯正視力</t>
    </r>
    <r>
      <rPr>
        <sz val="12"/>
        <rFont val="Arial"/>
        <family val="2"/>
      </rPr>
      <t>0.5</t>
    </r>
    <r>
      <rPr>
        <sz val="12"/>
        <rFont val="ＭＳ Ｐゴシック"/>
        <family val="3"/>
        <charset val="128"/>
      </rPr>
      <t>以上または既知のベースラインから</t>
    </r>
    <r>
      <rPr>
        <sz val="12"/>
        <rFont val="Arial"/>
        <family val="2"/>
      </rPr>
      <t>3</t>
    </r>
    <r>
      <rPr>
        <sz val="12"/>
        <rFont val="ＭＳ Ｐゴシック"/>
        <family val="3"/>
        <charset val="128"/>
      </rPr>
      <t>段階以下の視力低下</t>
    </r>
  </si>
  <si>
    <t>Severe or medically significant but not immediately sight-threatening; limiting self care ADL; decrease in visual acuity (best corrected visual acuity worse than 20/40 or more than 3 lines of decreased vision from known baseline, up to 20/200)</t>
  </si>
  <si>
    <r>
      <rPr>
        <sz val="12"/>
        <rFont val="ＭＳ Ｐゴシック"/>
        <family val="3"/>
        <charset val="128"/>
      </rPr>
      <t>重症または医学的に重大であるが</t>
    </r>
    <r>
      <rPr>
        <sz val="12"/>
        <rFont val="Arial"/>
        <family val="2"/>
      </rPr>
      <t xml:space="preserve">, </t>
    </r>
    <r>
      <rPr>
        <sz val="12"/>
        <rFont val="ＭＳ Ｐゴシック"/>
        <family val="3"/>
        <charset val="128"/>
      </rPr>
      <t>ただちに視覚喪失をきたす可能性は高くない</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視力低下（最高矯正視力</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
      <rPr>
        <sz val="12"/>
        <rFont val="Arial"/>
        <family val="2"/>
      </rPr>
      <t xml:space="preserve">, </t>
    </r>
    <r>
      <rPr>
        <sz val="12"/>
        <rFont val="ＭＳ Ｐゴシック"/>
        <family val="3"/>
        <charset val="128"/>
      </rPr>
      <t>または既知のベースラインから</t>
    </r>
    <r>
      <rPr>
        <sz val="12"/>
        <rFont val="Arial"/>
        <family val="2"/>
      </rPr>
      <t>3</t>
    </r>
    <r>
      <rPr>
        <sz val="12"/>
        <rFont val="ＭＳ Ｐゴシック"/>
        <family val="3"/>
        <charset val="128"/>
      </rPr>
      <t>段階を超える視力低下）</t>
    </r>
  </si>
  <si>
    <t>Sight-threatening consequences; urgent intervention indicated; best corrected visual acuity of 20/200 or worse in the affected eye</t>
  </si>
  <si>
    <r>
      <rPr>
        <sz val="12"/>
        <rFont val="ＭＳ Ｐゴシック"/>
        <family val="3"/>
        <charset val="128"/>
      </rPr>
      <t>視覚喪失の可能性が高い状態</t>
    </r>
    <r>
      <rPr>
        <sz val="12"/>
        <rFont val="Arial"/>
        <family val="2"/>
      </rPr>
      <t xml:space="preserve">; </t>
    </r>
    <r>
      <rPr>
        <sz val="12"/>
        <rFont val="ＭＳ Ｐゴシック"/>
        <family val="3"/>
        <charset val="128"/>
      </rPr>
      <t>緊急処置を要する</t>
    </r>
    <r>
      <rPr>
        <sz val="12"/>
        <rFont val="Arial"/>
        <family val="2"/>
      </rPr>
      <t xml:space="preserve">; </t>
    </r>
    <r>
      <rPr>
        <sz val="12"/>
        <rFont val="ＭＳ Ｐゴシック"/>
        <family val="3"/>
        <charset val="128"/>
      </rPr>
      <t>罹患眼の最高矯正視力</t>
    </r>
    <r>
      <rPr>
        <sz val="12"/>
        <rFont val="Arial"/>
        <family val="2"/>
      </rPr>
      <t>0.1</t>
    </r>
    <r>
      <rPr>
        <sz val="12"/>
        <rFont val="ＭＳ Ｐゴシック"/>
        <family val="3"/>
        <charset val="128"/>
      </rPr>
      <t>以下</t>
    </r>
  </si>
  <si>
    <t>Gastrointestinal disorders</t>
  </si>
  <si>
    <r>
      <rPr>
        <sz val="12"/>
        <rFont val="ＭＳ Ｐゴシック"/>
        <family val="3"/>
        <charset val="128"/>
      </rPr>
      <t>胃腸障害</t>
    </r>
  </si>
  <si>
    <t>Abdominal distension</t>
  </si>
  <si>
    <t>Severe discomfort; limiting self care ADL</t>
  </si>
  <si>
    <r>
      <rPr>
        <sz val="12"/>
        <rFont val="ＭＳ Ｐゴシック"/>
        <family val="3"/>
        <charset val="128"/>
      </rPr>
      <t>高度の不快感</t>
    </r>
    <r>
      <rPr>
        <sz val="12"/>
        <rFont val="Arial"/>
        <family val="2"/>
      </rPr>
      <t xml:space="preserve">; </t>
    </r>
    <r>
      <rPr>
        <sz val="12"/>
        <rFont val="ＭＳ Ｐゴシック"/>
        <family val="3"/>
        <charset val="128"/>
      </rPr>
      <t>身の回りの日常生活動作の制限</t>
    </r>
  </si>
  <si>
    <t>A disorder characterized by swelling of the abdomen.</t>
  </si>
  <si>
    <r>
      <rPr>
        <sz val="12"/>
        <rFont val="ＭＳ Ｐゴシック"/>
        <family val="3"/>
        <charset val="128"/>
      </rPr>
      <t>腹部の膨隆</t>
    </r>
  </si>
  <si>
    <t>Abdominal pain</t>
  </si>
  <si>
    <t>A disorder characterized by a sensation of marked discomfort in the abdominal region.</t>
  </si>
  <si>
    <r>
      <rPr>
        <sz val="12"/>
        <rFont val="ＭＳ Ｐゴシック"/>
        <family val="3"/>
        <charset val="128"/>
      </rPr>
      <t>腹部の著しく不快な感覚</t>
    </r>
  </si>
  <si>
    <t>Anal fissure</t>
  </si>
  <si>
    <t>Asymptomatic</t>
  </si>
  <si>
    <r>
      <rPr>
        <sz val="12"/>
        <rFont val="ＭＳ Ｐゴシック"/>
        <family val="3"/>
        <charset val="128"/>
      </rPr>
      <t>症状がない</t>
    </r>
  </si>
  <si>
    <t>Symptomatic</t>
  </si>
  <si>
    <r>
      <rPr>
        <sz val="12"/>
        <rFont val="ＭＳ Ｐゴシック"/>
        <family val="3"/>
        <charset val="128"/>
      </rPr>
      <t>症状がある</t>
    </r>
  </si>
  <si>
    <t>Invasive intervention indicated</t>
  </si>
  <si>
    <r>
      <rPr>
        <sz val="12"/>
        <rFont val="ＭＳ Ｐゴシック"/>
        <family val="3"/>
        <charset val="128"/>
      </rPr>
      <t>侵襲的治療を要する</t>
    </r>
  </si>
  <si>
    <t>A disorder characterized by a tear in the lining of the anus.</t>
  </si>
  <si>
    <r>
      <rPr>
        <sz val="12"/>
        <rFont val="ＭＳ Ｐゴシック"/>
        <family val="3"/>
        <charset val="128"/>
      </rPr>
      <t>肛門粘膜の断裂</t>
    </r>
  </si>
  <si>
    <t>Anal fistula</t>
  </si>
  <si>
    <r>
      <rPr>
        <sz val="12"/>
        <rFont val="ＭＳ Ｐゴシック"/>
        <family val="3"/>
        <charset val="128"/>
      </rPr>
      <t>症状がない</t>
    </r>
    <r>
      <rPr>
        <sz val="12"/>
        <rFont val="Arial"/>
        <family val="2"/>
      </rPr>
      <t xml:space="preserve"> </t>
    </r>
  </si>
  <si>
    <t>Symptomatic, invasive intervention not indicated</t>
    <phoneticPr fontId="1"/>
  </si>
  <si>
    <r>
      <rPr>
        <sz val="12"/>
        <rFont val="ＭＳ Ｐゴシック"/>
        <family val="3"/>
        <charset val="128"/>
      </rPr>
      <t>症状があるが</t>
    </r>
    <r>
      <rPr>
        <sz val="12"/>
        <rFont val="Arial"/>
        <family val="2"/>
      </rPr>
      <t xml:space="preserve">, </t>
    </r>
    <r>
      <rPr>
        <sz val="12"/>
        <rFont val="ＭＳ Ｐゴシック"/>
        <family val="3"/>
        <charset val="128"/>
      </rPr>
      <t>侵襲的治療を要さない</t>
    </r>
    <phoneticPr fontId="1"/>
  </si>
  <si>
    <t>A disorder characterized by an abnormal communication between the opening in the anal canal to the perianal skin.</t>
  </si>
  <si>
    <r>
      <rPr>
        <sz val="12"/>
        <rFont val="ＭＳ Ｐゴシック"/>
        <family val="3"/>
        <charset val="128"/>
      </rPr>
      <t>肛門管腔と肛門周囲皮膚との間の病的な交通</t>
    </r>
  </si>
  <si>
    <t>Anal hemorrhage</t>
  </si>
  <si>
    <t>Moderate symptoms; intervention indicated</t>
  </si>
  <si>
    <r>
      <rPr>
        <sz val="12"/>
        <rFont val="ＭＳ Ｐゴシック"/>
        <family val="3"/>
        <charset val="128"/>
      </rPr>
      <t>中等度の症状</t>
    </r>
    <r>
      <rPr>
        <sz val="12"/>
        <rFont val="Arial"/>
        <family val="2"/>
      </rPr>
      <t xml:space="preserve">; </t>
    </r>
    <r>
      <rPr>
        <sz val="12"/>
        <rFont val="ＭＳ Ｐゴシック"/>
        <family val="3"/>
        <charset val="128"/>
      </rPr>
      <t>治療を要する</t>
    </r>
  </si>
  <si>
    <t>Transfusion indicated; invasive intervention indicated; hospitalization</t>
  </si>
  <si>
    <r>
      <rPr>
        <sz val="12"/>
        <rFont val="ＭＳ Ｐゴシック"/>
        <family val="3"/>
        <charset val="128"/>
      </rPr>
      <t>輸血を要する</t>
    </r>
    <r>
      <rPr>
        <sz val="12"/>
        <rFont val="Arial"/>
        <family val="2"/>
      </rPr>
      <t xml:space="preserve">; </t>
    </r>
    <r>
      <rPr>
        <sz val="12"/>
        <rFont val="ＭＳ Ｐゴシック"/>
        <family val="3"/>
        <charset val="128"/>
      </rPr>
      <t>侵襲的治療を要する</t>
    </r>
    <r>
      <rPr>
        <sz val="12"/>
        <rFont val="Arial"/>
        <family val="2"/>
      </rPr>
      <t xml:space="preserve">; </t>
    </r>
    <r>
      <rPr>
        <sz val="12"/>
        <rFont val="ＭＳ Ｐゴシック"/>
        <family val="3"/>
        <charset val="128"/>
      </rPr>
      <t>入院を要する</t>
    </r>
  </si>
  <si>
    <t>A disorder characterized by bleeding from the anal region.</t>
  </si>
  <si>
    <r>
      <rPr>
        <sz val="12"/>
        <rFont val="ＭＳ Ｐゴシック"/>
        <family val="3"/>
        <charset val="128"/>
      </rPr>
      <t>肛門部よりの出血</t>
    </r>
  </si>
  <si>
    <t>Anal mucositis</t>
  </si>
  <si>
    <t>Asymptomatic or mild symptoms; intervention not indicated</t>
  </si>
  <si>
    <r>
      <rPr>
        <sz val="12"/>
        <rFont val="ＭＳ Ｐゴシック"/>
        <family val="3"/>
        <charset val="128"/>
      </rPr>
      <t>症状がない</t>
    </r>
    <r>
      <rPr>
        <sz val="12"/>
        <rFont val="Arial"/>
        <family val="2"/>
      </rPr>
      <t xml:space="preserve">, </t>
    </r>
    <r>
      <rPr>
        <sz val="12"/>
        <rFont val="ＭＳ Ｐゴシック"/>
        <family val="3"/>
        <charset val="128"/>
      </rPr>
      <t>または軽度の症状</t>
    </r>
    <r>
      <rPr>
        <sz val="12"/>
        <rFont val="Arial"/>
        <family val="2"/>
      </rPr>
      <t xml:space="preserve">; </t>
    </r>
    <r>
      <rPr>
        <sz val="12"/>
        <rFont val="ＭＳ Ｐゴシック"/>
        <family val="3"/>
        <charset val="128"/>
      </rPr>
      <t>治療を要さない</t>
    </r>
  </si>
  <si>
    <t>Symptomatic; medical intervention indicated; limiting instrumental ADL</t>
  </si>
  <si>
    <r>
      <rPr>
        <sz val="12"/>
        <rFont val="ＭＳ Ｐゴシック"/>
        <family val="3"/>
        <charset val="128"/>
      </rPr>
      <t>症状がある</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</si>
  <si>
    <t>A disorder characterized by ulceration or inflammation of the mucous membrane of the anus.</t>
  </si>
  <si>
    <r>
      <rPr>
        <sz val="12"/>
        <rFont val="ＭＳ Ｐゴシック"/>
        <family val="3"/>
        <charset val="128"/>
      </rPr>
      <t>肛門粘膜の潰瘍や炎症</t>
    </r>
  </si>
  <si>
    <t>Report Grade 4 and 5 as Gastrointestinal disorders: Anal ulcer</t>
  </si>
  <si>
    <r>
      <t>Grade 4</t>
    </r>
    <r>
      <rPr>
        <sz val="12"/>
        <rFont val="ＭＳ Ｐゴシック"/>
        <family val="3"/>
        <charset val="128"/>
      </rPr>
      <t>と</t>
    </r>
    <r>
      <rPr>
        <sz val="12"/>
        <rFont val="Arial"/>
        <family val="2"/>
      </rPr>
      <t>Grade 5</t>
    </r>
    <r>
      <rPr>
        <sz val="12"/>
        <rFont val="ＭＳ Ｐゴシック"/>
        <family val="3"/>
        <charset val="128"/>
      </rPr>
      <t>は肛門潰瘍［胃腸障害］として記録</t>
    </r>
    <r>
      <rPr>
        <sz val="12"/>
        <rFont val="Arial"/>
        <family val="2"/>
      </rPr>
      <t>/</t>
    </r>
    <r>
      <rPr>
        <sz val="12"/>
        <rFont val="ＭＳ Ｐゴシック"/>
        <family val="3"/>
        <charset val="128"/>
      </rPr>
      <t>報告する</t>
    </r>
    <phoneticPr fontId="1"/>
  </si>
  <si>
    <t>Anal necrosis</t>
  </si>
  <si>
    <t>TPN or hospitalization indicated; invasive intervention indicated</t>
  </si>
  <si>
    <r>
      <t>TPN</t>
    </r>
    <r>
      <rPr>
        <sz val="12"/>
        <rFont val="ＭＳ Ｐゴシック"/>
        <family val="3"/>
        <charset val="128"/>
      </rPr>
      <t>または入院を要する</t>
    </r>
    <r>
      <rPr>
        <sz val="12"/>
        <rFont val="Arial"/>
        <family val="2"/>
      </rPr>
      <t xml:space="preserve">; </t>
    </r>
    <r>
      <rPr>
        <sz val="12"/>
        <rFont val="ＭＳ Ｐゴシック"/>
        <family val="3"/>
        <charset val="128"/>
      </rPr>
      <t>侵襲的治療を要する</t>
    </r>
  </si>
  <si>
    <t>Life-threatening consequences; urgent operative intervention indicated</t>
  </si>
  <si>
    <r>
      <rPr>
        <sz val="12"/>
        <rFont val="ＭＳ Ｐゴシック"/>
        <family val="3"/>
        <charset val="128"/>
      </rPr>
      <t>生命を脅かす</t>
    </r>
    <r>
      <rPr>
        <sz val="12"/>
        <rFont val="Arial"/>
        <family val="2"/>
      </rPr>
      <t xml:space="preserve">; </t>
    </r>
    <r>
      <rPr>
        <sz val="12"/>
        <rFont val="ＭＳ Ｐゴシック"/>
        <family val="3"/>
        <charset val="128"/>
      </rPr>
      <t>緊急の外科的処置を要する</t>
    </r>
  </si>
  <si>
    <t>A disorder characterized by a necrotic process occurring in the anal region.</t>
  </si>
  <si>
    <r>
      <rPr>
        <sz val="12"/>
        <rFont val="ＭＳ Ｐゴシック"/>
        <family val="3"/>
        <charset val="128"/>
      </rPr>
      <t>肛門部に生じた壊死</t>
    </r>
  </si>
  <si>
    <t>Anal pain</t>
  </si>
  <si>
    <t>A disorder characterized by a sensation of marked discomfort in the anal region.</t>
  </si>
  <si>
    <r>
      <rPr>
        <sz val="12"/>
        <rFont val="ＭＳ Ｐゴシック"/>
        <family val="3"/>
        <charset val="128"/>
      </rPr>
      <t>肛門の著しく不快な感覚</t>
    </r>
  </si>
  <si>
    <t>Anal stenosis</t>
  </si>
  <si>
    <t>Symptomatic; altered GI function</t>
  </si>
  <si>
    <r>
      <rPr>
        <sz val="12"/>
        <rFont val="ＭＳ Ｐゴシック"/>
        <family val="3"/>
        <charset val="128"/>
      </rPr>
      <t>症状がある</t>
    </r>
    <r>
      <rPr>
        <sz val="12"/>
        <rFont val="Arial"/>
        <family val="2"/>
      </rPr>
      <t xml:space="preserve">; </t>
    </r>
    <r>
      <rPr>
        <sz val="12"/>
        <rFont val="ＭＳ Ｐゴシック"/>
        <family val="3"/>
        <charset val="128"/>
      </rPr>
      <t>消化管機能の変化</t>
    </r>
  </si>
  <si>
    <t>Symptomatic and severely altered GI function; non-emergent operative intervention indicated; TPN or hospitalization indicated</t>
  </si>
  <si>
    <r>
      <rPr>
        <sz val="12"/>
        <rFont val="ＭＳ Ｐゴシック"/>
        <family val="3"/>
        <charset val="128"/>
      </rPr>
      <t>症状があり</t>
    </r>
    <r>
      <rPr>
        <sz val="12"/>
        <rFont val="Arial"/>
        <family val="2"/>
      </rPr>
      <t xml:space="preserve">, </t>
    </r>
    <r>
      <rPr>
        <sz val="12"/>
        <rFont val="ＭＳ Ｐゴシック"/>
        <family val="3"/>
        <charset val="128"/>
      </rPr>
      <t>消化管機能に高度の変化がある</t>
    </r>
    <r>
      <rPr>
        <sz val="12"/>
        <rFont val="Arial"/>
        <family val="2"/>
      </rPr>
      <t xml:space="preserve">; </t>
    </r>
    <r>
      <rPr>
        <sz val="12"/>
        <rFont val="ＭＳ Ｐゴシック"/>
        <family val="3"/>
        <charset val="128"/>
      </rPr>
      <t>非緊急の外科的処置を要する</t>
    </r>
    <r>
      <rPr>
        <sz val="12"/>
        <rFont val="Arial"/>
        <family val="2"/>
      </rPr>
      <t>; TPN</t>
    </r>
    <r>
      <rPr>
        <sz val="12"/>
        <rFont val="ＭＳ Ｐゴシック"/>
        <family val="3"/>
        <charset val="128"/>
      </rPr>
      <t>または入院を要する</t>
    </r>
  </si>
  <si>
    <t>A disorder characterized by a narrowing of the lumen of the anal canal.</t>
  </si>
  <si>
    <r>
      <rPr>
        <sz val="12"/>
        <rFont val="ＭＳ Ｐゴシック"/>
        <family val="3"/>
        <charset val="128"/>
      </rPr>
      <t>肛門管の内腔の狭小化</t>
    </r>
  </si>
  <si>
    <t>Anal ulcer</t>
  </si>
  <si>
    <t>Severely altered GI function; TPN indicated; elective invasive intervention indicated</t>
  </si>
  <si>
    <r>
      <rPr>
        <sz val="12"/>
        <rFont val="ＭＳ Ｐゴシック"/>
        <family val="3"/>
        <charset val="128"/>
      </rPr>
      <t>消化管機能の高度の変化</t>
    </r>
    <r>
      <rPr>
        <sz val="12"/>
        <rFont val="Arial"/>
        <family val="2"/>
      </rPr>
      <t>; TPN</t>
    </r>
    <r>
      <rPr>
        <sz val="12"/>
        <rFont val="ＭＳ Ｐゴシック"/>
        <family val="3"/>
        <charset val="128"/>
      </rPr>
      <t>を要する</t>
    </r>
    <r>
      <rPr>
        <sz val="12"/>
        <rFont val="Arial"/>
        <family val="2"/>
      </rPr>
      <t xml:space="preserve">; </t>
    </r>
    <r>
      <rPr>
        <sz val="12"/>
        <rFont val="ＭＳ Ｐゴシック"/>
        <family val="3"/>
        <charset val="128"/>
      </rPr>
      <t>待機的侵襲的治療を要する</t>
    </r>
  </si>
  <si>
    <t>A disorder characterized by a circumscribed, erosive lesion on the mucosal surface of the anal canal.</t>
  </si>
  <si>
    <r>
      <rPr>
        <sz val="12"/>
        <rFont val="ＭＳ Ｐゴシック"/>
        <family val="3"/>
        <charset val="128"/>
      </rPr>
      <t>肛門管の粘膜面の、限局性のびらん性病変</t>
    </r>
  </si>
  <si>
    <t>Ascites</t>
  </si>
  <si>
    <t>Severe symptoms; invasive intervention indicated</t>
  </si>
  <si>
    <r>
      <rPr>
        <sz val="12"/>
        <rFont val="ＭＳ Ｐゴシック"/>
        <family val="3"/>
        <charset val="128"/>
      </rPr>
      <t>高度の症状</t>
    </r>
    <r>
      <rPr>
        <sz val="12"/>
        <rFont val="Arial"/>
        <family val="2"/>
      </rPr>
      <t xml:space="preserve">; </t>
    </r>
    <r>
      <rPr>
        <sz val="12"/>
        <rFont val="ＭＳ Ｐゴシック"/>
        <family val="3"/>
        <charset val="128"/>
      </rPr>
      <t>侵襲的治療を要する</t>
    </r>
  </si>
  <si>
    <t>A disorder characterized by accumulation of serous or hemorrhagic fluid in the peritoneal cavity.</t>
  </si>
  <si>
    <r>
      <rPr>
        <sz val="12"/>
        <rFont val="ＭＳ Ｐゴシック"/>
        <family val="3"/>
        <charset val="128"/>
      </rPr>
      <t>腹腔内の漿液性または血性の液体貯留</t>
    </r>
  </si>
  <si>
    <t>Belching</t>
  </si>
  <si>
    <t>Increase from baseline</t>
  </si>
  <si>
    <r>
      <rPr>
        <sz val="12"/>
        <rFont val="ＭＳ Ｐゴシック"/>
        <family val="3"/>
        <charset val="128"/>
      </rPr>
      <t>ベースラインから増加</t>
    </r>
  </si>
  <si>
    <t>Intervention initiated (including over the counter medications)</t>
  </si>
  <si>
    <r>
      <rPr>
        <sz val="12"/>
        <rFont val="ＭＳ Ｐゴシック"/>
        <family val="3"/>
        <charset val="128"/>
      </rPr>
      <t>治療を要する（市販薬を含む）</t>
    </r>
  </si>
  <si>
    <t>To expel gas noisily from the mouth.</t>
  </si>
  <si>
    <r>
      <rPr>
        <sz val="12"/>
        <rFont val="ＭＳ Ｐゴシック"/>
        <family val="3"/>
        <charset val="128"/>
      </rPr>
      <t>口から音を立ててガスを出す</t>
    </r>
  </si>
  <si>
    <t>Synonym: Burping</t>
  </si>
  <si>
    <r>
      <rPr>
        <sz val="12"/>
        <rFont val="ＭＳ Ｐゴシック"/>
        <family val="3"/>
        <charset val="128"/>
      </rPr>
      <t>シノニム：おくび</t>
    </r>
    <r>
      <rPr>
        <sz val="12"/>
        <rFont val="Arial"/>
        <family val="2"/>
      </rPr>
      <t>/Burping</t>
    </r>
  </si>
  <si>
    <t>Bloating</t>
  </si>
  <si>
    <t>No change in bowel function or oral intake</t>
  </si>
  <si>
    <r>
      <rPr>
        <sz val="12"/>
        <rFont val="ＭＳ Ｐゴシック"/>
        <family val="3"/>
        <charset val="128"/>
      </rPr>
      <t>腸管の機能や経口摂取に変化なし</t>
    </r>
  </si>
  <si>
    <t>Symptomatic, decreased oral intake; change in bowel function</t>
  </si>
  <si>
    <r>
      <rPr>
        <sz val="12"/>
        <rFont val="ＭＳ Ｐゴシック"/>
        <family val="3"/>
        <charset val="128"/>
      </rPr>
      <t>症状がある</t>
    </r>
    <r>
      <rPr>
        <sz val="12"/>
        <rFont val="Arial"/>
        <family val="2"/>
      </rPr>
      <t xml:space="preserve">; </t>
    </r>
    <r>
      <rPr>
        <sz val="12"/>
        <rFont val="ＭＳ Ｐゴシック"/>
        <family val="3"/>
        <charset val="128"/>
      </rPr>
      <t>経口摂取の低下</t>
    </r>
    <r>
      <rPr>
        <sz val="12"/>
        <rFont val="Arial"/>
        <family val="2"/>
      </rPr>
      <t xml:space="preserve">; </t>
    </r>
    <r>
      <rPr>
        <sz val="12"/>
        <rFont val="ＭＳ Ｐゴシック"/>
        <family val="3"/>
        <charset val="128"/>
      </rPr>
      <t>腸管機能の変化</t>
    </r>
  </si>
  <si>
    <t>A disorder characterized by subject-reported feeling of uncomfortable fullness of the abdomen.</t>
  </si>
  <si>
    <r>
      <rPr>
        <sz val="12"/>
        <rFont val="ＭＳ Ｐゴシック"/>
        <family val="3"/>
        <charset val="128"/>
      </rPr>
      <t>腹部の自覚的な不快な膨満感</t>
    </r>
  </si>
  <si>
    <t>Cecal hemorrhage</t>
  </si>
  <si>
    <t>A disorder characterized by bleeding from the cecum.</t>
  </si>
  <si>
    <r>
      <rPr>
        <sz val="12"/>
        <rFont val="ＭＳ Ｐゴシック"/>
        <family val="3"/>
        <charset val="128"/>
      </rPr>
      <t>盲腸からの出血</t>
    </r>
  </si>
  <si>
    <t>Cheilitis</t>
  </si>
  <si>
    <t>Severe symptoms; limiting self care ADL; intervention indicated</t>
  </si>
  <si>
    <r>
      <rPr>
        <sz val="12"/>
        <rFont val="ＭＳ Ｐゴシック"/>
        <family val="3"/>
        <charset val="128"/>
      </rPr>
      <t>高度の症状</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治療を要する</t>
    </r>
  </si>
  <si>
    <t>A disorder characterized by inflammation of the lip.</t>
  </si>
  <si>
    <r>
      <rPr>
        <sz val="12"/>
        <rFont val="ＭＳ Ｐゴシック"/>
        <family val="3"/>
        <charset val="128"/>
      </rPr>
      <t>口唇の炎症</t>
    </r>
  </si>
  <si>
    <t>Chylous ascites</t>
  </si>
  <si>
    <t>Symptomatic; medical intervention indicated (e.g., fat-restricted diet); paracentesis or tube drainage indicated</t>
  </si>
  <si>
    <r>
      <rPr>
        <sz val="12"/>
        <rFont val="ＭＳ Ｐゴシック"/>
        <family val="3"/>
        <charset val="128"/>
      </rPr>
      <t>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脂肪制限食）</t>
    </r>
    <r>
      <rPr>
        <sz val="12"/>
        <rFont val="Arial"/>
        <family val="2"/>
      </rPr>
      <t xml:space="preserve">; </t>
    </r>
    <r>
      <rPr>
        <sz val="12"/>
        <rFont val="ＭＳ Ｐゴシック"/>
        <family val="3"/>
        <charset val="128"/>
      </rPr>
      <t>穿刺またはチューブドレナージを要する</t>
    </r>
  </si>
  <si>
    <t>Severe symptoms; elective operative intervention indicated</t>
  </si>
  <si>
    <r>
      <rPr>
        <sz val="12"/>
        <rFont val="ＭＳ Ｐゴシック"/>
        <family val="3"/>
        <charset val="128"/>
      </rPr>
      <t>高度の症状</t>
    </r>
    <r>
      <rPr>
        <sz val="12"/>
        <rFont val="Arial"/>
        <family val="2"/>
      </rPr>
      <t xml:space="preserve">; </t>
    </r>
    <r>
      <rPr>
        <sz val="12"/>
        <rFont val="ＭＳ Ｐゴシック"/>
        <family val="3"/>
        <charset val="128"/>
      </rPr>
      <t>待機的外科的処置を要する</t>
    </r>
  </si>
  <si>
    <t>A disorder characterized by accumulation of milky fluid in the peritoneal cavity.</t>
  </si>
  <si>
    <r>
      <rPr>
        <sz val="12"/>
        <rFont val="ＭＳ Ｐゴシック"/>
        <family val="3"/>
        <charset val="128"/>
      </rPr>
      <t>腹腔内の乳び貯留</t>
    </r>
  </si>
  <si>
    <t>Colitis</t>
  </si>
  <si>
    <t>Abdominal pain; mucus or blood in stool</t>
  </si>
  <si>
    <r>
      <rPr>
        <sz val="12"/>
        <rFont val="ＭＳ Ｐゴシック"/>
        <family val="3"/>
        <charset val="128"/>
      </rPr>
      <t>腹痛</t>
    </r>
    <r>
      <rPr>
        <sz val="12"/>
        <rFont val="Arial"/>
        <family val="2"/>
      </rPr>
      <t xml:space="preserve">; </t>
    </r>
    <r>
      <rPr>
        <sz val="12"/>
        <rFont val="ＭＳ Ｐゴシック"/>
        <family val="3"/>
        <charset val="128"/>
      </rPr>
      <t>粘液または血液が便に混じる</t>
    </r>
  </si>
  <si>
    <t>Severe abdominal pain; peritoneal signs</t>
  </si>
  <si>
    <r>
      <rPr>
        <sz val="12"/>
        <rFont val="ＭＳ Ｐゴシック"/>
        <family val="3"/>
        <charset val="128"/>
      </rPr>
      <t>高度の腹痛</t>
    </r>
    <r>
      <rPr>
        <sz val="12"/>
        <rFont val="Arial"/>
        <family val="2"/>
      </rPr>
      <t xml:space="preserve">; </t>
    </r>
    <r>
      <rPr>
        <sz val="12"/>
        <rFont val="ＭＳ Ｐゴシック"/>
        <family val="3"/>
        <charset val="128"/>
      </rPr>
      <t>腹膜刺激症状</t>
    </r>
  </si>
  <si>
    <t>A disorder characterized by inflammation of the colon.</t>
  </si>
  <si>
    <r>
      <rPr>
        <sz val="12"/>
        <rFont val="ＭＳ Ｐゴシック"/>
        <family val="3"/>
        <charset val="128"/>
      </rPr>
      <t>大腸の炎症</t>
    </r>
  </si>
  <si>
    <t>Colonic fistula</t>
  </si>
  <si>
    <t>Symptomatic, invasive intervention not indicated</t>
  </si>
  <si>
    <r>
      <rPr>
        <sz val="12"/>
        <rFont val="ＭＳ Ｐゴシック"/>
        <family val="3"/>
        <charset val="128"/>
      </rPr>
      <t>症状があるが</t>
    </r>
    <r>
      <rPr>
        <sz val="12"/>
        <rFont val="Arial"/>
        <family val="2"/>
      </rPr>
      <t xml:space="preserve">, </t>
    </r>
    <r>
      <rPr>
        <sz val="12"/>
        <rFont val="ＭＳ Ｐゴシック"/>
        <family val="3"/>
        <charset val="128"/>
      </rPr>
      <t>侵襲的治療を要さない</t>
    </r>
  </si>
  <si>
    <t>A disorder characterized by an abnormal communication between the large intestine and another organ or anatomic site.</t>
  </si>
  <si>
    <r>
      <rPr>
        <sz val="12"/>
        <rFont val="ＭＳ Ｐゴシック"/>
        <family val="3"/>
        <charset val="128"/>
      </rPr>
      <t>大腸と、他の臓器や解剖学的部位との間に生じた病的な交通</t>
    </r>
  </si>
  <si>
    <t>Colonic hemorrhage</t>
  </si>
  <si>
    <r>
      <rPr>
        <sz val="12"/>
        <rFont val="ＭＳ Ｐゴシック"/>
        <family val="3"/>
        <charset val="128"/>
      </rPr>
      <t>輸血を要する</t>
    </r>
    <r>
      <rPr>
        <sz val="12"/>
        <rFont val="Arial"/>
        <family val="2"/>
      </rPr>
      <t xml:space="preserve">; </t>
    </r>
    <r>
      <rPr>
        <sz val="12"/>
        <rFont val="ＭＳ Ｐゴシック"/>
        <family val="3"/>
        <charset val="128"/>
      </rPr>
      <t>侵襲的治療を要する</t>
    </r>
  </si>
  <si>
    <t>A disorder characterized by bleeding from the colon.</t>
  </si>
  <si>
    <r>
      <rPr>
        <sz val="12"/>
        <rFont val="ＭＳ Ｐゴシック"/>
        <family val="3"/>
        <charset val="128"/>
      </rPr>
      <t>結腸からの出血</t>
    </r>
  </si>
  <si>
    <t>Colonic obstruction</t>
  </si>
  <si>
    <t>Hospitalization indicated; invasive intervention indicated</t>
  </si>
  <si>
    <r>
      <rPr>
        <sz val="12"/>
        <rFont val="ＭＳ Ｐゴシック"/>
        <family val="3"/>
        <charset val="128"/>
      </rPr>
      <t>入院を要する</t>
    </r>
    <r>
      <rPr>
        <sz val="12"/>
        <rFont val="Arial"/>
        <family val="2"/>
      </rPr>
      <t xml:space="preserve">; </t>
    </r>
    <r>
      <rPr>
        <sz val="12"/>
        <rFont val="ＭＳ Ｐゴシック"/>
        <family val="3"/>
        <charset val="128"/>
      </rPr>
      <t>侵襲的治療を要する</t>
    </r>
    <phoneticPr fontId="1"/>
  </si>
  <si>
    <t>A disorder characterized by blockage of the normal flow of the intestinal contents in the colon.</t>
  </si>
  <si>
    <r>
      <rPr>
        <sz val="12"/>
        <rFont val="ＭＳ Ｐゴシック"/>
        <family val="3"/>
        <charset val="128"/>
      </rPr>
      <t>結腸の腸内容の正常な流れの途絶</t>
    </r>
  </si>
  <si>
    <t>Colonic perforation</t>
  </si>
  <si>
    <t>Invasive intervention not indicated</t>
  </si>
  <si>
    <r>
      <rPr>
        <sz val="12"/>
        <rFont val="ＭＳ Ｐゴシック"/>
        <family val="3"/>
        <charset val="128"/>
      </rPr>
      <t>侵襲的治療を要さない</t>
    </r>
  </si>
  <si>
    <t>A disorder characterized by a rupture in the colonic wall.</t>
  </si>
  <si>
    <r>
      <rPr>
        <sz val="12"/>
        <rFont val="ＭＳ Ｐゴシック"/>
        <family val="3"/>
        <charset val="128"/>
      </rPr>
      <t>結腸壁の破裂</t>
    </r>
  </si>
  <si>
    <t>Colonic stenosis</t>
  </si>
  <si>
    <t>Severely altered GI function; tube feeding or hospitalization indicated; elective operative intervention indicated</t>
  </si>
  <si>
    <r>
      <rPr>
        <sz val="12"/>
        <rFont val="ＭＳ Ｐゴシック"/>
        <family val="3"/>
        <charset val="128"/>
      </rPr>
      <t>消化管機能の高度の変化</t>
    </r>
    <r>
      <rPr>
        <sz val="12"/>
        <rFont val="Arial"/>
        <family val="2"/>
      </rPr>
      <t xml:space="preserve">; </t>
    </r>
    <r>
      <rPr>
        <sz val="12"/>
        <rFont val="ＭＳ Ｐゴシック"/>
        <family val="3"/>
        <charset val="128"/>
      </rPr>
      <t>経管栄養または入院を要する</t>
    </r>
    <r>
      <rPr>
        <sz val="12"/>
        <rFont val="Arial"/>
        <family val="2"/>
      </rPr>
      <t xml:space="preserve">; </t>
    </r>
    <r>
      <rPr>
        <sz val="12"/>
        <rFont val="ＭＳ Ｐゴシック"/>
        <family val="3"/>
        <charset val="128"/>
      </rPr>
      <t>待機的外科的処置を要する</t>
    </r>
  </si>
  <si>
    <t>A disorder characterized by a narrowing of the lumen of the colon.</t>
  </si>
  <si>
    <r>
      <rPr>
        <sz val="12"/>
        <rFont val="ＭＳ Ｐゴシック"/>
        <family val="3"/>
        <charset val="128"/>
      </rPr>
      <t>結腸の内腔の狭小化</t>
    </r>
  </si>
  <si>
    <t>Colonic ulcer</t>
  </si>
  <si>
    <t>A disorder characterized by a circumscribed, erosive lesion on the mucosal surface of the colon.</t>
  </si>
  <si>
    <r>
      <rPr>
        <sz val="12"/>
        <rFont val="ＭＳ Ｐゴシック"/>
        <family val="3"/>
        <charset val="128"/>
      </rPr>
      <t>結腸の粘膜面の、限局性のびらん性病変</t>
    </r>
  </si>
  <si>
    <t>Constipation</t>
  </si>
  <si>
    <t>Occasional or intermittent symptoms; occasional use of stool softeners, laxatives, dietary modification, or enema</t>
  </si>
  <si>
    <t>Persistent symptoms with regular use of laxatives or enemas; limiting instrumental ADL</t>
  </si>
  <si>
    <t>Obstipation with manual evacuation indicated; limiting self care ADL</t>
  </si>
  <si>
    <t>A disorder characterized by irregular and infrequent or difficult evacuation of the bowels.</t>
  </si>
  <si>
    <r>
      <rPr>
        <sz val="12"/>
        <rFont val="ＭＳ Ｐゴシック"/>
        <family val="3"/>
        <charset val="128"/>
      </rPr>
      <t>腸管内容の排出が不定期で頻度が減少、または困難な状態</t>
    </r>
  </si>
  <si>
    <t>-</t>
    <phoneticPr fontId="1"/>
  </si>
  <si>
    <t>Dental caries</t>
  </si>
  <si>
    <t>One or more dental caries, not involving the root</t>
  </si>
  <si>
    <r>
      <rPr>
        <sz val="12"/>
        <rFont val="ＭＳ Ｐゴシック"/>
        <family val="3"/>
        <charset val="128"/>
      </rPr>
      <t>歯根部に及ばない齲歯</t>
    </r>
  </si>
  <si>
    <t>Dental caries involving the root</t>
  </si>
  <si>
    <r>
      <rPr>
        <sz val="12"/>
        <rFont val="ＭＳ Ｐゴシック"/>
        <family val="3"/>
        <charset val="128"/>
      </rPr>
      <t>歯根部に及ぶ齲歯</t>
    </r>
  </si>
  <si>
    <t>Dental caries resulting in pulpitis or periapical abscess or resulting in tooth loss</t>
  </si>
  <si>
    <r>
      <rPr>
        <sz val="12"/>
        <rFont val="ＭＳ Ｐゴシック"/>
        <family val="3"/>
        <charset val="128"/>
      </rPr>
      <t>歯髄炎または歯根尖周囲の膿瘍や歯の欠失に至る齲歯</t>
    </r>
  </si>
  <si>
    <t>A disorder characterized by the decay of a tooth, in which it becomes softened, discolored and/or porous.</t>
  </si>
  <si>
    <r>
      <rPr>
        <sz val="12"/>
        <rFont val="ＭＳ Ｐゴシック"/>
        <family val="3"/>
        <charset val="128"/>
      </rPr>
      <t>歯の腐食であり、歯が軟化、変色したり、穴があく状態</t>
    </r>
  </si>
  <si>
    <t>Diarrhea</t>
  </si>
  <si>
    <r>
      <t xml:space="preserve">Increase of </t>
    </r>
    <r>
      <rPr>
        <sz val="12"/>
        <rFont val="ＭＳ Ｐゴシック"/>
        <family val="3"/>
        <charset val="128"/>
      </rPr>
      <t>＜</t>
    </r>
    <r>
      <rPr>
        <sz val="12"/>
        <rFont val="Arial"/>
        <family val="2"/>
      </rPr>
      <t>4 stools per day over baseline; mild increase in ostomy output compared to baseline</t>
    </r>
    <phoneticPr fontId="1"/>
  </si>
  <si>
    <r>
      <rPr>
        <sz val="12"/>
        <rFont val="ＭＳ Ｐゴシック"/>
        <family val="3"/>
        <charset val="128"/>
      </rPr>
      <t>ベースラインと比べて＜</t>
    </r>
    <r>
      <rPr>
        <sz val="12"/>
        <rFont val="Arial"/>
        <family val="2"/>
      </rPr>
      <t>4</t>
    </r>
    <r>
      <rPr>
        <sz val="12"/>
        <rFont val="ＭＳ Ｐゴシック"/>
        <family val="3"/>
        <charset val="128"/>
      </rPr>
      <t>回</t>
    </r>
    <r>
      <rPr>
        <sz val="12"/>
        <rFont val="Arial"/>
        <family val="2"/>
      </rPr>
      <t>/</t>
    </r>
    <r>
      <rPr>
        <sz val="12"/>
        <rFont val="ＭＳ Ｐゴシック"/>
        <family val="3"/>
        <charset val="128"/>
      </rPr>
      <t>日の排便回数増加</t>
    </r>
    <r>
      <rPr>
        <sz val="12"/>
        <rFont val="Arial"/>
        <family val="2"/>
      </rPr>
      <t xml:space="preserve">; </t>
    </r>
    <r>
      <rPr>
        <sz val="12"/>
        <rFont val="ＭＳ Ｐゴシック"/>
        <family val="3"/>
        <charset val="128"/>
      </rPr>
      <t>ベースラインと比べて人工肛門からの排泄量が軽度に増加</t>
    </r>
    <phoneticPr fontId="1"/>
  </si>
  <si>
    <t>Increase of 4 - 6 stools per day over baseline; moderate increase in ostomy output compared to baseline; limiting instrumental ADL</t>
  </si>
  <si>
    <r>
      <rPr>
        <sz val="12"/>
        <rFont val="ＭＳ Ｐゴシック"/>
        <family val="3"/>
        <charset val="128"/>
      </rPr>
      <t>ベースラインと比べて</t>
    </r>
    <r>
      <rPr>
        <sz val="12"/>
        <rFont val="Arial"/>
        <family val="2"/>
      </rPr>
      <t>4-6</t>
    </r>
    <r>
      <rPr>
        <sz val="12"/>
        <rFont val="ＭＳ Ｐゴシック"/>
        <family val="3"/>
        <charset val="128"/>
      </rPr>
      <t>回</t>
    </r>
    <r>
      <rPr>
        <sz val="12"/>
        <rFont val="Arial"/>
        <family val="2"/>
      </rPr>
      <t>/</t>
    </r>
    <r>
      <rPr>
        <sz val="12"/>
        <rFont val="ＭＳ Ｐゴシック"/>
        <family val="3"/>
        <charset val="128"/>
      </rPr>
      <t>日の排便回数増加</t>
    </r>
    <r>
      <rPr>
        <sz val="12"/>
        <rFont val="Arial"/>
        <family val="2"/>
      </rPr>
      <t xml:space="preserve">; </t>
    </r>
    <r>
      <rPr>
        <sz val="12"/>
        <rFont val="ＭＳ Ｐゴシック"/>
        <family val="3"/>
        <charset val="128"/>
      </rPr>
      <t>ベースラインと比べて人工肛門からの排泄量の中等度増加</t>
    </r>
    <r>
      <rPr>
        <sz val="12"/>
        <rFont val="Arial"/>
        <family val="2"/>
      </rPr>
      <t xml:space="preserve">; </t>
    </r>
    <r>
      <rPr>
        <sz val="12"/>
        <rFont val="ＭＳ Ｐゴシック"/>
        <family val="3"/>
        <charset val="128"/>
      </rPr>
      <t>身の回り以外の日常生活動作の制限</t>
    </r>
  </si>
  <si>
    <r>
      <t xml:space="preserve">Increase of </t>
    </r>
    <r>
      <rPr>
        <sz val="12"/>
        <rFont val="ＭＳ Ｐゴシック"/>
        <family val="3"/>
        <charset val="128"/>
      </rPr>
      <t>＞</t>
    </r>
    <r>
      <rPr>
        <sz val="12"/>
        <rFont val="Arial"/>
        <family val="2"/>
      </rPr>
      <t>=7 stools per day over baseline; hospitalization indicated; severe increase in ostomy output compared to baseline; limiting self care ADL</t>
    </r>
    <phoneticPr fontId="1"/>
  </si>
  <si>
    <r>
      <rPr>
        <sz val="12"/>
        <rFont val="ＭＳ Ｐゴシック"/>
        <family val="3"/>
        <charset val="128"/>
      </rPr>
      <t>ベースラインと比べて</t>
    </r>
    <r>
      <rPr>
        <sz val="12"/>
        <rFont val="Arial"/>
        <family val="2"/>
      </rPr>
      <t>7</t>
    </r>
    <r>
      <rPr>
        <sz val="12"/>
        <rFont val="ＭＳ Ｐゴシック"/>
        <family val="3"/>
        <charset val="128"/>
      </rPr>
      <t>回以上</t>
    </r>
    <r>
      <rPr>
        <sz val="12"/>
        <rFont val="Arial"/>
        <family val="2"/>
      </rPr>
      <t>/</t>
    </r>
    <r>
      <rPr>
        <sz val="12"/>
        <rFont val="ＭＳ Ｐゴシック"/>
        <family val="3"/>
        <charset val="128"/>
      </rPr>
      <t>日の排便回数増加</t>
    </r>
    <r>
      <rPr>
        <sz val="12"/>
        <rFont val="Arial"/>
        <family val="2"/>
      </rPr>
      <t xml:space="preserve">; </t>
    </r>
    <r>
      <rPr>
        <sz val="12"/>
        <rFont val="ＭＳ Ｐゴシック"/>
        <family val="3"/>
        <charset val="128"/>
      </rPr>
      <t>入院を要する</t>
    </r>
    <r>
      <rPr>
        <sz val="12"/>
        <rFont val="Arial"/>
        <family val="2"/>
      </rPr>
      <t xml:space="preserve">; </t>
    </r>
    <r>
      <rPr>
        <sz val="12"/>
        <rFont val="ＭＳ Ｐゴシック"/>
        <family val="3"/>
        <charset val="128"/>
      </rPr>
      <t>ベースラインと比べて人工肛門からの排泄量の高度増加</t>
    </r>
    <r>
      <rPr>
        <sz val="12"/>
        <rFont val="Arial"/>
        <family val="2"/>
      </rPr>
      <t xml:space="preserve">; </t>
    </r>
    <r>
      <rPr>
        <sz val="12"/>
        <rFont val="ＭＳ Ｐゴシック"/>
        <family val="3"/>
        <charset val="128"/>
      </rPr>
      <t>身の回りの日常生活動作の制限</t>
    </r>
    <phoneticPr fontId="1"/>
  </si>
  <si>
    <t>A disorder characterized by an increase in frequency and/or loose or watery bowel movements.</t>
  </si>
  <si>
    <r>
      <rPr>
        <sz val="12"/>
        <rFont val="ＭＳ Ｐゴシック"/>
        <family val="3"/>
        <charset val="128"/>
      </rPr>
      <t>排便頻度の増加や軟便または水様便の排便</t>
    </r>
  </si>
  <si>
    <t>Dry mouth</t>
  </si>
  <si>
    <r>
      <t xml:space="preserve">Symptomatic (e.g., dry or thick saliva) without significant dietary alteration; unstimulated saliva flow </t>
    </r>
    <r>
      <rPr>
        <sz val="12"/>
        <rFont val="ＭＳ Ｐゴシック"/>
        <family val="3"/>
        <charset val="128"/>
      </rPr>
      <t>＞</t>
    </r>
    <r>
      <rPr>
        <sz val="12"/>
        <rFont val="Arial"/>
        <family val="2"/>
      </rPr>
      <t>0.2 ml/min</t>
    </r>
    <phoneticPr fontId="1"/>
  </si>
  <si>
    <r>
      <rPr>
        <sz val="12"/>
        <rFont val="ＭＳ Ｐゴシック"/>
        <family val="3"/>
        <charset val="128"/>
      </rPr>
      <t>症状があるが（例</t>
    </r>
    <r>
      <rPr>
        <sz val="12"/>
        <rFont val="Arial"/>
        <family val="2"/>
      </rPr>
      <t xml:space="preserve">: </t>
    </r>
    <r>
      <rPr>
        <sz val="12"/>
        <rFont val="ＭＳ Ｐゴシック"/>
        <family val="3"/>
        <charset val="128"/>
      </rPr>
      <t>口内乾燥や唾液の濃縮）</t>
    </r>
    <r>
      <rPr>
        <sz val="12"/>
        <rFont val="Arial"/>
        <family val="2"/>
      </rPr>
      <t xml:space="preserve">, </t>
    </r>
    <r>
      <rPr>
        <sz val="12"/>
        <rFont val="ＭＳ Ｐゴシック"/>
        <family val="3"/>
        <charset val="128"/>
      </rPr>
      <t>顕著な摂食習慣の変化がない</t>
    </r>
    <r>
      <rPr>
        <sz val="12"/>
        <rFont val="Arial"/>
        <family val="2"/>
      </rPr>
      <t xml:space="preserve">; </t>
    </r>
    <r>
      <rPr>
        <sz val="12"/>
        <rFont val="ＭＳ Ｐゴシック"/>
        <family val="3"/>
        <charset val="128"/>
      </rPr>
      <t>刺激のない状態での唾液分泌が＞</t>
    </r>
    <r>
      <rPr>
        <sz val="12"/>
        <rFont val="Arial"/>
        <family val="2"/>
      </rPr>
      <t>0.2 mL/min</t>
    </r>
    <phoneticPr fontId="1"/>
  </si>
  <si>
    <t>Moderate symptoms; oral intake alterations (e.g., copious water, other lubricants, diet limited to purees and/or soft, moist foods); unstimulated saliva 0.1 to 0.2 ml/min</t>
  </si>
  <si>
    <r>
      <rPr>
        <sz val="12"/>
        <rFont val="ＭＳ Ｐゴシック"/>
        <family val="3"/>
        <charset val="128"/>
      </rPr>
      <t>中等度の症状</t>
    </r>
    <r>
      <rPr>
        <sz val="12"/>
        <rFont val="Arial"/>
        <family val="2"/>
      </rPr>
      <t xml:space="preserve">; </t>
    </r>
    <r>
      <rPr>
        <sz val="12"/>
        <rFont val="ＭＳ Ｐゴシック"/>
        <family val="3"/>
        <charset val="128"/>
      </rPr>
      <t>経口摂取の変化（例</t>
    </r>
    <r>
      <rPr>
        <sz val="12"/>
        <rFont val="Arial"/>
        <family val="2"/>
      </rPr>
      <t xml:space="preserve">: </t>
    </r>
    <r>
      <rPr>
        <sz val="12"/>
        <rFont val="ＭＳ Ｐゴシック"/>
        <family val="3"/>
        <charset val="128"/>
      </rPr>
      <t>多量の水</t>
    </r>
    <r>
      <rPr>
        <sz val="12"/>
        <rFont val="Arial"/>
        <family val="2"/>
      </rPr>
      <t xml:space="preserve">, </t>
    </r>
    <r>
      <rPr>
        <sz val="12"/>
        <rFont val="ＭＳ Ｐゴシック"/>
        <family val="3"/>
        <charset val="128"/>
      </rPr>
      <t>潤滑剤</t>
    </r>
    <r>
      <rPr>
        <sz val="12"/>
        <rFont val="Arial"/>
        <family val="2"/>
      </rPr>
      <t xml:space="preserve">, </t>
    </r>
    <r>
      <rPr>
        <sz val="12"/>
        <rFont val="ＭＳ Ｐゴシック"/>
        <family val="3"/>
        <charset val="128"/>
      </rPr>
      <t>ピューレ状および</t>
    </r>
    <r>
      <rPr>
        <sz val="12"/>
        <rFont val="Arial"/>
        <family val="2"/>
      </rPr>
      <t>/</t>
    </r>
    <r>
      <rPr>
        <sz val="12"/>
        <rFont val="ＭＳ Ｐゴシック"/>
        <family val="3"/>
        <charset val="128"/>
      </rPr>
      <t>または軟らかく水分の多い食物に限られる）</t>
    </r>
    <r>
      <rPr>
        <sz val="12"/>
        <rFont val="Arial"/>
        <family val="2"/>
      </rPr>
      <t xml:space="preserve">; </t>
    </r>
    <r>
      <rPr>
        <sz val="12"/>
        <rFont val="ＭＳ Ｐゴシック"/>
        <family val="3"/>
        <charset val="128"/>
      </rPr>
      <t>刺激のない状態での唾液分泌量が</t>
    </r>
    <r>
      <rPr>
        <sz val="12"/>
        <rFont val="Arial"/>
        <family val="2"/>
      </rPr>
      <t>0.1-0.2 mL/min</t>
    </r>
  </si>
  <si>
    <r>
      <t xml:space="preserve">Inability to adequately aliment orally; tube feeding or TPN indicated; unstimulated saliva </t>
    </r>
    <r>
      <rPr>
        <sz val="12"/>
        <rFont val="ＭＳ Ｐゴシック"/>
        <family val="3"/>
        <charset val="128"/>
      </rPr>
      <t>＜</t>
    </r>
    <r>
      <rPr>
        <sz val="12"/>
        <rFont val="Arial"/>
        <family val="2"/>
      </rPr>
      <t>0.1 ml/min</t>
    </r>
    <phoneticPr fontId="1"/>
  </si>
  <si>
    <r>
      <rPr>
        <sz val="12"/>
        <rFont val="ＭＳ Ｐゴシック"/>
        <family val="3"/>
        <charset val="128"/>
      </rPr>
      <t>十分な経口摂取が不可能</t>
    </r>
    <r>
      <rPr>
        <sz val="12"/>
        <rFont val="Arial"/>
        <family val="2"/>
      </rPr>
      <t xml:space="preserve">; </t>
    </r>
    <r>
      <rPr>
        <sz val="12"/>
        <rFont val="ＭＳ Ｐゴシック"/>
        <family val="3"/>
        <charset val="128"/>
      </rPr>
      <t>経管栄養または</t>
    </r>
    <r>
      <rPr>
        <sz val="12"/>
        <rFont val="Arial"/>
        <family val="2"/>
      </rPr>
      <t>TPN</t>
    </r>
    <r>
      <rPr>
        <sz val="12"/>
        <rFont val="ＭＳ Ｐゴシック"/>
        <family val="3"/>
        <charset val="128"/>
      </rPr>
      <t>を要する</t>
    </r>
    <r>
      <rPr>
        <sz val="12"/>
        <rFont val="Arial"/>
        <family val="2"/>
      </rPr>
      <t xml:space="preserve">; </t>
    </r>
    <r>
      <rPr>
        <sz val="12"/>
        <rFont val="ＭＳ Ｐゴシック"/>
        <family val="3"/>
        <charset val="128"/>
      </rPr>
      <t>刺激のない状態での唾液分泌量が＜</t>
    </r>
    <r>
      <rPr>
        <sz val="12"/>
        <rFont val="Arial"/>
        <family val="2"/>
      </rPr>
      <t>0.1 mL/min</t>
    </r>
    <phoneticPr fontId="1"/>
  </si>
  <si>
    <t>A disorder characterized by reduced salivary flow in the oral cavity.</t>
  </si>
  <si>
    <r>
      <rPr>
        <sz val="12"/>
        <rFont val="ＭＳ Ｐゴシック"/>
        <family val="3"/>
        <charset val="128"/>
      </rPr>
      <t>口腔内の唾液分泌の低下</t>
    </r>
  </si>
  <si>
    <t>Duodenal fistula</t>
  </si>
  <si>
    <t>A disorder characterized by an abnormal communication between the duodenum and another organ or anatomic site.</t>
  </si>
  <si>
    <r>
      <rPr>
        <sz val="12"/>
        <rFont val="ＭＳ Ｐゴシック"/>
        <family val="3"/>
        <charset val="128"/>
      </rPr>
      <t>十二指腸と、他の臓器や解剖学的部位との間に生じた病的な交通</t>
    </r>
  </si>
  <si>
    <t>Duodenal hemorrhage</t>
  </si>
  <si>
    <t>A disorder characterized by bleeding from the duodenum.</t>
  </si>
  <si>
    <r>
      <rPr>
        <sz val="12"/>
        <rFont val="ＭＳ Ｐゴシック"/>
        <family val="3"/>
        <charset val="128"/>
      </rPr>
      <t>十二指腸からの出血</t>
    </r>
  </si>
  <si>
    <t>Duodenal obstruction</t>
  </si>
  <si>
    <r>
      <rPr>
        <sz val="12"/>
        <rFont val="ＭＳ Ｐゴシック"/>
        <family val="3"/>
        <charset val="128"/>
      </rPr>
      <t>入院を要する</t>
    </r>
    <r>
      <rPr>
        <sz val="12"/>
        <rFont val="Arial"/>
        <family val="2"/>
      </rPr>
      <t xml:space="preserve">; </t>
    </r>
    <r>
      <rPr>
        <sz val="12"/>
        <rFont val="ＭＳ Ｐゴシック"/>
        <family val="3"/>
        <charset val="128"/>
      </rPr>
      <t>侵襲的治療を要する</t>
    </r>
  </si>
  <si>
    <t>A disorder characterized by blockage of the normal flow of stomach contents through the duodenum.</t>
  </si>
  <si>
    <r>
      <rPr>
        <sz val="12"/>
        <rFont val="ＭＳ Ｐゴシック"/>
        <family val="3"/>
        <charset val="128"/>
      </rPr>
      <t>胃内容の十二指腸での正常な流れの途絶</t>
    </r>
  </si>
  <si>
    <t>Duodenal perforation</t>
  </si>
  <si>
    <t>A disorder characterized by a rupture in the duodenal wall.</t>
  </si>
  <si>
    <r>
      <rPr>
        <sz val="12"/>
        <rFont val="ＭＳ Ｐゴシック"/>
        <family val="3"/>
        <charset val="128"/>
      </rPr>
      <t>十二指腸壁の破裂</t>
    </r>
  </si>
  <si>
    <t>Duodenal stenosis</t>
  </si>
  <si>
    <t>A disorder characterized by a narrowing of the lumen of the duodenum.</t>
  </si>
  <si>
    <r>
      <rPr>
        <sz val="12"/>
        <rFont val="ＭＳ Ｐゴシック"/>
        <family val="3"/>
        <charset val="128"/>
      </rPr>
      <t>十二指腸の内腔の狭小化</t>
    </r>
  </si>
  <si>
    <t>Duodenal ulcer</t>
  </si>
  <si>
    <t>Severely altered GI function; TPN indicated; elective invasive intervention indicated; limiting self care ADL</t>
  </si>
  <si>
    <r>
      <rPr>
        <sz val="12"/>
        <rFont val="ＭＳ Ｐゴシック"/>
        <family val="3"/>
        <charset val="128"/>
      </rPr>
      <t>消化管機能の高度の変化</t>
    </r>
    <r>
      <rPr>
        <sz val="12"/>
        <rFont val="Arial"/>
        <family val="2"/>
      </rPr>
      <t>; TPN</t>
    </r>
    <r>
      <rPr>
        <sz val="12"/>
        <rFont val="ＭＳ Ｐゴシック"/>
        <family val="3"/>
        <charset val="128"/>
      </rPr>
      <t>を要する</t>
    </r>
    <r>
      <rPr>
        <sz val="12"/>
        <rFont val="Arial"/>
        <family val="2"/>
      </rPr>
      <t xml:space="preserve">; </t>
    </r>
    <r>
      <rPr>
        <sz val="12"/>
        <rFont val="ＭＳ Ｐゴシック"/>
        <family val="3"/>
        <charset val="128"/>
      </rPr>
      <t>待機的侵襲的治療を要する</t>
    </r>
    <r>
      <rPr>
        <sz val="12"/>
        <rFont val="Arial"/>
        <family val="2"/>
      </rPr>
      <t xml:space="preserve">; </t>
    </r>
    <r>
      <rPr>
        <sz val="12"/>
        <rFont val="ＭＳ Ｐゴシック"/>
        <family val="3"/>
        <charset val="128"/>
      </rPr>
      <t>身の回りの日常生活動作の制限</t>
    </r>
  </si>
  <si>
    <t>A disorder characterized by a circumscribed, erosive lesion on the mucosal surface of the duodenal wall.</t>
  </si>
  <si>
    <r>
      <rPr>
        <sz val="12"/>
        <rFont val="ＭＳ Ｐゴシック"/>
        <family val="3"/>
        <charset val="128"/>
      </rPr>
      <t>十二指腸の粘膜面の、限局性のびらん性病変</t>
    </r>
  </si>
  <si>
    <t>Dyspepsia</t>
  </si>
  <si>
    <t>Severe symptoms; operative intervention indicated</t>
  </si>
  <si>
    <r>
      <rPr>
        <sz val="12"/>
        <rFont val="ＭＳ Ｐゴシック"/>
        <family val="3"/>
        <charset val="128"/>
      </rPr>
      <t>高度の症状</t>
    </r>
    <r>
      <rPr>
        <sz val="12"/>
        <rFont val="Arial"/>
        <family val="2"/>
      </rPr>
      <t xml:space="preserve">; </t>
    </r>
    <r>
      <rPr>
        <sz val="12"/>
        <rFont val="ＭＳ Ｐゴシック"/>
        <family val="3"/>
        <charset val="128"/>
      </rPr>
      <t>外科的処置を要する</t>
    </r>
  </si>
  <si>
    <t>A disorder characterized by an uncomfortable, often painful feeling in the stomach, resulting from impaired digestion. Symptoms include burning stomach, bloating, heartburn, nausea and vomiting.</t>
  </si>
  <si>
    <r>
      <rPr>
        <sz val="12"/>
        <rFont val="ＭＳ Ｐゴシック"/>
        <family val="3"/>
        <charset val="128"/>
      </rPr>
      <t>不快な、しばしば痛みのある胃の感覚で、不十分な消化の結果生じる。胃の焼灼感、膨満感、胸焼け、悪心、嘔吐の症状を呈する</t>
    </r>
  </si>
  <si>
    <t>Dysphagia</t>
  </si>
  <si>
    <t>Symptomatic, able to eat regular diet</t>
  </si>
  <si>
    <r>
      <rPr>
        <sz val="12"/>
        <rFont val="ＭＳ Ｐゴシック"/>
        <family val="3"/>
        <charset val="128"/>
      </rPr>
      <t>症状があるが</t>
    </r>
    <r>
      <rPr>
        <sz val="12"/>
        <rFont val="Arial"/>
        <family val="2"/>
      </rPr>
      <t xml:space="preserve">, </t>
    </r>
    <r>
      <rPr>
        <sz val="12"/>
        <rFont val="ＭＳ Ｐゴシック"/>
        <family val="3"/>
        <charset val="128"/>
      </rPr>
      <t>通常食の摂取が可能</t>
    </r>
  </si>
  <si>
    <t>Symptomatic and altered eating/swallowing</t>
  </si>
  <si>
    <r>
      <rPr>
        <sz val="12"/>
        <rFont val="ＭＳ Ｐゴシック"/>
        <family val="3"/>
        <charset val="128"/>
      </rPr>
      <t>症状があり</t>
    </r>
    <r>
      <rPr>
        <sz val="12"/>
        <rFont val="Arial"/>
        <family val="2"/>
      </rPr>
      <t xml:space="preserve">, </t>
    </r>
    <r>
      <rPr>
        <sz val="12"/>
        <rFont val="ＭＳ Ｐゴシック"/>
        <family val="3"/>
        <charset val="128"/>
      </rPr>
      <t>摂食</t>
    </r>
    <r>
      <rPr>
        <sz val="12"/>
        <rFont val="Arial"/>
        <family val="2"/>
      </rPr>
      <t>/</t>
    </r>
    <r>
      <rPr>
        <sz val="12"/>
        <rFont val="ＭＳ Ｐゴシック"/>
        <family val="3"/>
        <charset val="128"/>
      </rPr>
      <t>嚥下に変化がある</t>
    </r>
  </si>
  <si>
    <t>Severely altered eating/swallowing; tube feeding, TPN, or hospitalization indicated</t>
  </si>
  <si>
    <r>
      <rPr>
        <sz val="12"/>
        <rFont val="ＭＳ Ｐゴシック"/>
        <family val="3"/>
        <charset val="128"/>
      </rPr>
      <t>摂食</t>
    </r>
    <r>
      <rPr>
        <sz val="12"/>
        <rFont val="Arial"/>
        <family val="2"/>
      </rPr>
      <t>/</t>
    </r>
    <r>
      <rPr>
        <sz val="12"/>
        <rFont val="ＭＳ Ｐゴシック"/>
        <family val="3"/>
        <charset val="128"/>
      </rPr>
      <t>嚥下に高度の変化がある</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</si>
  <si>
    <t>A disorder characterized by difficulty in swallowing.</t>
  </si>
  <si>
    <r>
      <rPr>
        <sz val="12"/>
        <rFont val="ＭＳ Ｐゴシック"/>
        <family val="3"/>
        <charset val="128"/>
      </rPr>
      <t>嚥下が困難である状態</t>
    </r>
  </si>
  <si>
    <t>Enterocolitis</t>
  </si>
  <si>
    <t>Severe or persistent abdominal pain; fever; ileus; peritoneal signs</t>
  </si>
  <si>
    <r>
      <rPr>
        <sz val="12"/>
        <rFont val="ＭＳ Ｐゴシック"/>
        <family val="3"/>
        <charset val="128"/>
      </rPr>
      <t>高度で持続的な腹痛</t>
    </r>
    <r>
      <rPr>
        <sz val="12"/>
        <rFont val="Arial"/>
        <family val="2"/>
      </rPr>
      <t xml:space="preserve">; </t>
    </r>
    <r>
      <rPr>
        <sz val="12"/>
        <rFont val="ＭＳ Ｐゴシック"/>
        <family val="3"/>
        <charset val="128"/>
      </rPr>
      <t>発熱</t>
    </r>
    <r>
      <rPr>
        <sz val="12"/>
        <rFont val="Arial"/>
        <family val="2"/>
      </rPr>
      <t xml:space="preserve">; </t>
    </r>
    <r>
      <rPr>
        <sz val="12"/>
        <rFont val="ＭＳ Ｐゴシック"/>
        <family val="3"/>
        <charset val="128"/>
      </rPr>
      <t>腸閉塞</t>
    </r>
    <r>
      <rPr>
        <sz val="12"/>
        <rFont val="Arial"/>
        <family val="2"/>
      </rPr>
      <t xml:space="preserve">; </t>
    </r>
    <r>
      <rPr>
        <sz val="12"/>
        <rFont val="ＭＳ Ｐゴシック"/>
        <family val="3"/>
        <charset val="128"/>
      </rPr>
      <t>腹膜刺激症状</t>
    </r>
  </si>
  <si>
    <t>A disorder characterized by inflammation of the small and large intestines.</t>
  </si>
  <si>
    <r>
      <rPr>
        <sz val="12"/>
        <rFont val="ＭＳ Ｐゴシック"/>
        <family val="3"/>
        <charset val="128"/>
      </rPr>
      <t>小腸と大腸の炎症</t>
    </r>
  </si>
  <si>
    <t>If reporting a known abnormality of the colon, use Gastrointestinal disorders: Colitis. If reporting a documented infection, use Infections and infestations: Enterocolitis infectious.</t>
  </si>
  <si>
    <r>
      <rPr>
        <sz val="12"/>
        <rFont val="ＭＳ Ｐゴシック"/>
        <family val="3"/>
        <charset val="128"/>
      </rPr>
      <t>結腸の既知の異常を記録</t>
    </r>
    <r>
      <rPr>
        <sz val="12"/>
        <rFont val="Arial"/>
        <family val="2"/>
      </rPr>
      <t>/</t>
    </r>
    <r>
      <rPr>
        <sz val="12"/>
        <rFont val="ＭＳ Ｐゴシック"/>
        <family val="3"/>
        <charset val="128"/>
      </rPr>
      <t>報告する場合は大腸炎［胃腸障害］を用いる。
診断が確定した感染を記録</t>
    </r>
    <r>
      <rPr>
        <sz val="12"/>
        <rFont val="Arial"/>
        <family val="2"/>
      </rPr>
      <t>/</t>
    </r>
    <r>
      <rPr>
        <sz val="12"/>
        <rFont val="ＭＳ Ｐゴシック"/>
        <family val="3"/>
        <charset val="128"/>
      </rPr>
      <t>報告する場合は感染性小腸結腸炎［感染症および寄生虫症］を用いる</t>
    </r>
    <phoneticPr fontId="1"/>
  </si>
  <si>
    <t>Enterovesical fistula</t>
  </si>
  <si>
    <t>A disorder characterized by an abnormal communication between the urinary bladder and the intestine.</t>
  </si>
  <si>
    <r>
      <rPr>
        <sz val="12"/>
        <rFont val="ＭＳ Ｐゴシック"/>
        <family val="3"/>
        <charset val="128"/>
      </rPr>
      <t>膀胱と腸管との間に生じた病的な交通</t>
    </r>
  </si>
  <si>
    <t>Esophageal fistula</t>
  </si>
  <si>
    <t>A disorder characterized by an abnormal communication between the esophagus and another organ or anatomic site.</t>
  </si>
  <si>
    <r>
      <rPr>
        <sz val="12"/>
        <rFont val="ＭＳ Ｐゴシック"/>
        <family val="3"/>
        <charset val="128"/>
      </rPr>
      <t>食道と他の臓器や解剖学的部位との病的な交通</t>
    </r>
  </si>
  <si>
    <t>Esophageal hemorrhage</t>
  </si>
  <si>
    <t>A disorder characterized by bleeding from the esophagus.</t>
  </si>
  <si>
    <r>
      <rPr>
        <sz val="12"/>
        <rFont val="ＭＳ Ｐゴシック"/>
        <family val="3"/>
        <charset val="128"/>
      </rPr>
      <t>食道からの出血</t>
    </r>
  </si>
  <si>
    <t>Esophageal necrosis</t>
  </si>
  <si>
    <t>Inability to aliment adequately by GI tract; invasive intervention indicated</t>
  </si>
  <si>
    <r>
      <rPr>
        <sz val="12"/>
        <rFont val="ＭＳ Ｐゴシック"/>
        <family val="3"/>
        <charset val="128"/>
      </rPr>
      <t>消化管から十分な栄養を摂取できない</t>
    </r>
    <r>
      <rPr>
        <sz val="12"/>
        <rFont val="Arial"/>
        <family val="2"/>
      </rPr>
      <t xml:space="preserve">; </t>
    </r>
    <r>
      <rPr>
        <sz val="12"/>
        <rFont val="ＭＳ Ｐゴシック"/>
        <family val="3"/>
        <charset val="128"/>
      </rPr>
      <t>侵襲的治療を要する</t>
    </r>
  </si>
  <si>
    <t>A disorder characterized by a necrotic process occurring in the esophageal wall.</t>
  </si>
  <si>
    <r>
      <rPr>
        <sz val="12"/>
        <rFont val="ＭＳ Ｐゴシック"/>
        <family val="3"/>
        <charset val="128"/>
      </rPr>
      <t>食道壁に生じた壊死</t>
    </r>
  </si>
  <si>
    <t>Esophageal obstruction</t>
  </si>
  <si>
    <t>Symptomatic; altered GI function; limiting instrumental ADL</t>
  </si>
  <si>
    <r>
      <rPr>
        <sz val="12"/>
        <rFont val="ＭＳ Ｐゴシック"/>
        <family val="3"/>
        <charset val="128"/>
      </rPr>
      <t>症状がある</t>
    </r>
    <r>
      <rPr>
        <sz val="12"/>
        <rFont val="Arial"/>
        <family val="2"/>
      </rPr>
      <t xml:space="preserve">; </t>
    </r>
    <r>
      <rPr>
        <sz val="12"/>
        <rFont val="ＭＳ Ｐゴシック"/>
        <family val="3"/>
        <charset val="128"/>
      </rPr>
      <t>消化管機能の変化</t>
    </r>
    <r>
      <rPr>
        <sz val="12"/>
        <rFont val="Arial"/>
        <family val="2"/>
      </rPr>
      <t xml:space="preserve">; </t>
    </r>
    <r>
      <rPr>
        <sz val="12"/>
        <rFont val="ＭＳ Ｐゴシック"/>
        <family val="3"/>
        <charset val="128"/>
      </rPr>
      <t>身の回り以外の日常生活動作の制限</t>
    </r>
  </si>
  <si>
    <t>Hospitalization indicated; invasive intervention indicated; limiting self care ADL</t>
  </si>
  <si>
    <r>
      <rPr>
        <sz val="12"/>
        <rFont val="ＭＳ Ｐゴシック"/>
        <family val="3"/>
        <charset val="128"/>
      </rPr>
      <t>入院を要する</t>
    </r>
    <r>
      <rPr>
        <sz val="12"/>
        <rFont val="Arial"/>
        <family val="2"/>
      </rPr>
      <t xml:space="preserve">; </t>
    </r>
    <r>
      <rPr>
        <sz val="12"/>
        <rFont val="ＭＳ Ｐゴシック"/>
        <family val="3"/>
        <charset val="128"/>
      </rPr>
      <t>侵襲的治療を要する</t>
    </r>
    <r>
      <rPr>
        <sz val="12"/>
        <rFont val="Arial"/>
        <family val="2"/>
      </rPr>
      <t xml:space="preserve">; </t>
    </r>
    <r>
      <rPr>
        <sz val="12"/>
        <rFont val="ＭＳ Ｐゴシック"/>
        <family val="3"/>
        <charset val="128"/>
      </rPr>
      <t>身の回りの日常生活動作の制限</t>
    </r>
  </si>
  <si>
    <t>A disorder characterized by blockage of the normal flow of the contents in the esophagus.</t>
  </si>
  <si>
    <r>
      <rPr>
        <sz val="12"/>
        <rFont val="ＭＳ Ｐゴシック"/>
        <family val="3"/>
        <charset val="128"/>
      </rPr>
      <t>食道内容の正常な流れの途絶</t>
    </r>
  </si>
  <si>
    <t>Esophageal pain</t>
  </si>
  <si>
    <t>A disorder characterized by a sensation of marked discomfort in the esophageal region.</t>
  </si>
  <si>
    <r>
      <rPr>
        <sz val="12"/>
        <rFont val="ＭＳ Ｐゴシック"/>
        <family val="3"/>
        <charset val="128"/>
      </rPr>
      <t>食道領域の著しく不快な感覚</t>
    </r>
  </si>
  <si>
    <t>Esophageal perforation</t>
  </si>
  <si>
    <t>A disorder characterized by a rupture in the wall of the esophagus.</t>
  </si>
  <si>
    <r>
      <rPr>
        <sz val="12"/>
        <rFont val="ＭＳ Ｐゴシック"/>
        <family val="3"/>
        <charset val="128"/>
      </rPr>
      <t>食道壁の破裂</t>
    </r>
  </si>
  <si>
    <t>Esophageal stenosis</t>
  </si>
  <si>
    <t>A disorder characterized by a narrowing of the lumen of the esophagus.</t>
  </si>
  <si>
    <r>
      <rPr>
        <sz val="12"/>
        <rFont val="ＭＳ Ｐゴシック"/>
        <family val="3"/>
        <charset val="128"/>
      </rPr>
      <t>食道の内腔の狭小化</t>
    </r>
  </si>
  <si>
    <t>Esophageal ulcer</t>
  </si>
  <si>
    <t>A disorder characterized by a circumscribed, erosive lesion on the mucosal surface of the esophageal wall.</t>
  </si>
  <si>
    <r>
      <rPr>
        <sz val="12"/>
        <rFont val="ＭＳ Ｐゴシック"/>
        <family val="3"/>
        <charset val="128"/>
      </rPr>
      <t>食道壁の粘膜面の、限局性のびらん性病変</t>
    </r>
  </si>
  <si>
    <t>Esophageal varices hemorrhage</t>
  </si>
  <si>
    <t>Self-limited; intervention not indicated</t>
  </si>
  <si>
    <r>
      <rPr>
        <sz val="12"/>
        <rFont val="ＭＳ Ｐゴシック"/>
        <family val="3"/>
        <charset val="128"/>
      </rPr>
      <t>自然軽快する</t>
    </r>
    <r>
      <rPr>
        <sz val="12"/>
        <rFont val="Arial"/>
        <family val="2"/>
      </rPr>
      <t xml:space="preserve">; </t>
    </r>
    <r>
      <rPr>
        <sz val="12"/>
        <rFont val="ＭＳ Ｐゴシック"/>
        <family val="3"/>
        <charset val="128"/>
      </rPr>
      <t>治療を要さない</t>
    </r>
  </si>
  <si>
    <t>A disorder characterized by bleeding from esophageal varices.</t>
  </si>
  <si>
    <r>
      <rPr>
        <sz val="12"/>
        <rFont val="ＭＳ Ｐゴシック"/>
        <family val="3"/>
        <charset val="128"/>
      </rPr>
      <t>食道静脈瘤からの出血</t>
    </r>
  </si>
  <si>
    <t>Esophagitis</t>
  </si>
  <si>
    <t>Symptomatic; altered eating/swallowing; oral supplements indicated</t>
  </si>
  <si>
    <r>
      <rPr>
        <sz val="12"/>
        <rFont val="ＭＳ Ｐゴシック"/>
        <family val="3"/>
        <charset val="128"/>
      </rPr>
      <t>症状がある</t>
    </r>
    <r>
      <rPr>
        <sz val="12"/>
        <rFont val="Arial"/>
        <family val="2"/>
      </rPr>
      <t xml:space="preserve">; </t>
    </r>
    <r>
      <rPr>
        <sz val="12"/>
        <rFont val="ＭＳ Ｐゴシック"/>
        <family val="3"/>
        <charset val="128"/>
      </rPr>
      <t>摂食</t>
    </r>
    <r>
      <rPr>
        <sz val="12"/>
        <rFont val="Arial"/>
        <family val="2"/>
      </rPr>
      <t>/</t>
    </r>
    <r>
      <rPr>
        <sz val="12"/>
        <rFont val="ＭＳ Ｐゴシック"/>
        <family val="3"/>
        <charset val="128"/>
      </rPr>
      <t>嚥下の変化</t>
    </r>
    <r>
      <rPr>
        <sz val="12"/>
        <rFont val="Arial"/>
        <family val="2"/>
      </rPr>
      <t xml:space="preserve">; </t>
    </r>
    <r>
      <rPr>
        <sz val="12"/>
        <rFont val="ＭＳ Ｐゴシック"/>
        <family val="3"/>
        <charset val="128"/>
      </rPr>
      <t>経口栄養補給を要する</t>
    </r>
  </si>
  <si>
    <r>
      <rPr>
        <sz val="12"/>
        <rFont val="ＭＳ Ｐゴシック"/>
        <family val="3"/>
        <charset val="128"/>
      </rPr>
      <t>摂食</t>
    </r>
    <r>
      <rPr>
        <sz val="12"/>
        <rFont val="Arial"/>
        <family val="2"/>
      </rPr>
      <t>/</t>
    </r>
    <r>
      <rPr>
        <sz val="12"/>
        <rFont val="ＭＳ Ｐゴシック"/>
        <family val="3"/>
        <charset val="128"/>
      </rPr>
      <t>嚥下の高度の変化</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</si>
  <si>
    <t>A disorder characterized by inflammation of the esophageal wall.</t>
  </si>
  <si>
    <r>
      <rPr>
        <sz val="12"/>
        <rFont val="ＭＳ Ｐゴシック"/>
        <family val="3"/>
        <charset val="128"/>
      </rPr>
      <t>食道壁の炎症</t>
    </r>
  </si>
  <si>
    <t>Fecal incontinence</t>
  </si>
  <si>
    <t>Occasional use of pads required</t>
  </si>
  <si>
    <r>
      <rPr>
        <sz val="12"/>
        <rFont val="ＭＳ Ｐゴシック"/>
        <family val="3"/>
        <charset val="128"/>
      </rPr>
      <t>時にパッドの使用が必要</t>
    </r>
  </si>
  <si>
    <t>Daily use of pads required</t>
  </si>
  <si>
    <r>
      <rPr>
        <sz val="12"/>
        <rFont val="ＭＳ Ｐゴシック"/>
        <family val="3"/>
        <charset val="128"/>
      </rPr>
      <t>毎日パッドの使用が必要</t>
    </r>
  </si>
  <si>
    <t>A disorder characterized by inability to control the escape of stool from the rectum.</t>
  </si>
  <si>
    <r>
      <rPr>
        <sz val="12"/>
        <rFont val="ＭＳ Ｐゴシック"/>
        <family val="3"/>
        <charset val="128"/>
      </rPr>
      <t>直腸からの便の漏れを制御できない状態</t>
    </r>
  </si>
  <si>
    <t>Flatulence</t>
  </si>
  <si>
    <t>Moderate; persistent; psychosocial sequelae</t>
  </si>
  <si>
    <r>
      <rPr>
        <sz val="12"/>
        <rFont val="ＭＳ Ｐゴシック"/>
        <family val="3"/>
        <charset val="128"/>
      </rPr>
      <t>中等症</t>
    </r>
    <r>
      <rPr>
        <sz val="12"/>
        <rFont val="Arial"/>
        <family val="2"/>
      </rPr>
      <t xml:space="preserve">; </t>
    </r>
    <r>
      <rPr>
        <sz val="12"/>
        <rFont val="ＭＳ Ｐゴシック"/>
        <family val="3"/>
        <charset val="128"/>
      </rPr>
      <t>持続的</t>
    </r>
    <r>
      <rPr>
        <sz val="12"/>
        <rFont val="Arial"/>
        <family val="2"/>
      </rPr>
      <t xml:space="preserve">; </t>
    </r>
    <r>
      <rPr>
        <sz val="12"/>
        <rFont val="ＭＳ Ｐゴシック"/>
        <family val="3"/>
        <charset val="128"/>
      </rPr>
      <t>社会心理学的な影響がある</t>
    </r>
  </si>
  <si>
    <t>A disorder characterized by a discharge of excessive gas from the lower GI tract.</t>
  </si>
  <si>
    <r>
      <rPr>
        <sz val="12"/>
        <rFont val="ＭＳ Ｐゴシック"/>
        <family val="3"/>
        <charset val="128"/>
      </rPr>
      <t>下部消化管の過剰なガスの貯溜</t>
    </r>
  </si>
  <si>
    <t>Gastric fistula</t>
  </si>
  <si>
    <t>A disorder characterized by an abnormal communication between the stomach and another organ or anatomic site.</t>
  </si>
  <si>
    <r>
      <rPr>
        <sz val="12"/>
        <rFont val="ＭＳ Ｐゴシック"/>
        <family val="3"/>
        <charset val="128"/>
      </rPr>
      <t>胃と他の臓器や解剖学的部位との病的な交通</t>
    </r>
  </si>
  <si>
    <t>Gastric hemorrhage</t>
  </si>
  <si>
    <t>A disorder characterized by bleeding from the gastric wall.</t>
  </si>
  <si>
    <r>
      <rPr>
        <sz val="12"/>
        <rFont val="ＭＳ Ｐゴシック"/>
        <family val="3"/>
        <charset val="128"/>
      </rPr>
      <t>胃壁からの出血</t>
    </r>
  </si>
  <si>
    <t>Gastric necrosis</t>
  </si>
  <si>
    <t>A disorder characterized by a necrotic process occurring in the gastric wall.</t>
  </si>
  <si>
    <r>
      <rPr>
        <sz val="12"/>
        <rFont val="ＭＳ Ｐゴシック"/>
        <family val="3"/>
        <charset val="128"/>
      </rPr>
      <t>胃壁に生じた壊死</t>
    </r>
  </si>
  <si>
    <t>Gastric perforation</t>
  </si>
  <si>
    <t>A disorder characterized by a rupture in the stomach wall.</t>
  </si>
  <si>
    <r>
      <rPr>
        <sz val="12"/>
        <rFont val="ＭＳ Ｐゴシック"/>
        <family val="3"/>
        <charset val="128"/>
      </rPr>
      <t>胃壁の破裂</t>
    </r>
  </si>
  <si>
    <t>Gastric stenosis</t>
  </si>
  <si>
    <t>A disorder characterized by a narrowing of the lumen of the stomach.</t>
  </si>
  <si>
    <r>
      <rPr>
        <sz val="12"/>
        <rFont val="ＭＳ Ｐゴシック"/>
        <family val="3"/>
        <charset val="128"/>
      </rPr>
      <t>胃の内腔の狭小化</t>
    </r>
  </si>
  <si>
    <t>Gastric ulcer</t>
  </si>
  <si>
    <t>Symptomatic; altered GI function; medical intervention indicated; limiting instrumental ADL</t>
  </si>
  <si>
    <r>
      <rPr>
        <sz val="12"/>
        <rFont val="ＭＳ Ｐゴシック"/>
        <family val="3"/>
        <charset val="128"/>
      </rPr>
      <t>症状がある</t>
    </r>
    <r>
      <rPr>
        <sz val="12"/>
        <rFont val="Arial"/>
        <family val="2"/>
      </rPr>
      <t xml:space="preserve">; </t>
    </r>
    <r>
      <rPr>
        <sz val="12"/>
        <rFont val="ＭＳ Ｐゴシック"/>
        <family val="3"/>
        <charset val="128"/>
      </rPr>
      <t>消化管機能の変化</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</si>
  <si>
    <t>A disorder characterized by a circumscribed, erosive lesion on the mucosal surface of the stomach.</t>
  </si>
  <si>
    <r>
      <rPr>
        <sz val="12"/>
        <rFont val="ＭＳ Ｐゴシック"/>
        <family val="3"/>
        <charset val="128"/>
      </rPr>
      <t>胃壁の粘膜面の限局性のびらん性病変</t>
    </r>
  </si>
  <si>
    <t>Gastritis</t>
  </si>
  <si>
    <t>Symptomatic; altered GI function; medical intervention indicated</t>
  </si>
  <si>
    <r>
      <rPr>
        <sz val="12"/>
        <rFont val="ＭＳ Ｐゴシック"/>
        <family val="3"/>
        <charset val="128"/>
      </rPr>
      <t>症状がある</t>
    </r>
    <r>
      <rPr>
        <sz val="12"/>
        <rFont val="Arial"/>
        <family val="2"/>
      </rPr>
      <t xml:space="preserve">; </t>
    </r>
    <r>
      <rPr>
        <sz val="12"/>
        <rFont val="ＭＳ Ｐゴシック"/>
        <family val="3"/>
        <charset val="128"/>
      </rPr>
      <t>消化管機能の変化</t>
    </r>
    <r>
      <rPr>
        <sz val="12"/>
        <rFont val="Arial"/>
        <family val="2"/>
      </rPr>
      <t xml:space="preserve">; </t>
    </r>
    <r>
      <rPr>
        <sz val="12"/>
        <rFont val="ＭＳ Ｐゴシック"/>
        <family val="3"/>
        <charset val="128"/>
      </rPr>
      <t>内科的治療を要する</t>
    </r>
  </si>
  <si>
    <t>Severely altered eating or gastric function; TPN or hospitalization indicated</t>
  </si>
  <si>
    <r>
      <rPr>
        <sz val="12"/>
        <rFont val="ＭＳ Ｐゴシック"/>
        <family val="3"/>
        <charset val="128"/>
      </rPr>
      <t>摂食または胃機能の高度の変化</t>
    </r>
    <r>
      <rPr>
        <sz val="12"/>
        <rFont val="Arial"/>
        <family val="2"/>
      </rPr>
      <t>; TPN</t>
    </r>
    <r>
      <rPr>
        <sz val="12"/>
        <rFont val="ＭＳ Ｐゴシック"/>
        <family val="3"/>
        <charset val="128"/>
      </rPr>
      <t>または入院を要する</t>
    </r>
  </si>
  <si>
    <t>A disorder characterized by inflammation of the stomach.</t>
  </si>
  <si>
    <r>
      <rPr>
        <sz val="12"/>
        <rFont val="ＭＳ Ｐゴシック"/>
        <family val="3"/>
        <charset val="128"/>
      </rPr>
      <t>胃の炎症</t>
    </r>
  </si>
  <si>
    <t>Gastroesophageal reflux disease</t>
  </si>
  <si>
    <t>A disorder characterized by reflux of the gastric and/or duodenal contents into the distal esophagus. It is chronic in nature and usually caused by incompetence of the lower esophageal sphincter, and may result in injury to the esophageal mucosal. Symptoms include heartburn and acid indigestion.</t>
  </si>
  <si>
    <r>
      <rPr>
        <sz val="12"/>
        <rFont val="ＭＳ Ｐゴシック"/>
        <family val="3"/>
        <charset val="128"/>
      </rPr>
      <t>胃や十二指腸内容の食道遠位側への逆流。本来慢性的なもので通常下部食道括約筋の機能不全を原因とし、食道粘膜の損傷を招く。胸焼けや消化不良の症状がある</t>
    </r>
  </si>
  <si>
    <t>Gastrointestinal fistula</t>
  </si>
  <si>
    <t>A disorder characterized by an abnormal communication between any part of the gastrointestinal system and another organ or anatomic site.</t>
  </si>
  <si>
    <r>
      <rPr>
        <sz val="12"/>
        <rFont val="ＭＳ Ｐゴシック"/>
        <family val="3"/>
        <charset val="128"/>
      </rPr>
      <t>胃腸のいずれかの部位と他の臓器や解剖学的部位との病的な交通</t>
    </r>
  </si>
  <si>
    <t>Gastrointestinal pain</t>
  </si>
  <si>
    <t>A disorder characterized by a sensation of marked discomfort in the gastrointestinal region.</t>
  </si>
  <si>
    <r>
      <rPr>
        <sz val="12"/>
        <rFont val="ＭＳ Ｐゴシック"/>
        <family val="3"/>
        <charset val="128"/>
      </rPr>
      <t>胃腸領域の著しく不快な感覚</t>
    </r>
  </si>
  <si>
    <t>Gastroparesis</t>
  </si>
  <si>
    <t>Mild nausea, early satiety and bloating, able to maintain caloric intake on regular diet</t>
  </si>
  <si>
    <r>
      <rPr>
        <sz val="12"/>
        <rFont val="ＭＳ Ｐゴシック"/>
        <family val="3"/>
        <charset val="128"/>
      </rPr>
      <t>軽度の悪心</t>
    </r>
    <r>
      <rPr>
        <sz val="12"/>
        <rFont val="Arial"/>
        <family val="2"/>
      </rPr>
      <t xml:space="preserve">, </t>
    </r>
    <r>
      <rPr>
        <sz val="12"/>
        <rFont val="ＭＳ Ｐゴシック"/>
        <family val="3"/>
        <charset val="128"/>
      </rPr>
      <t>早期の満腹感</t>
    </r>
    <r>
      <rPr>
        <sz val="12"/>
        <rFont val="Arial"/>
        <family val="2"/>
      </rPr>
      <t xml:space="preserve">, </t>
    </r>
    <r>
      <rPr>
        <sz val="12"/>
        <rFont val="ＭＳ Ｐゴシック"/>
        <family val="3"/>
        <charset val="128"/>
      </rPr>
      <t>鼓腸</t>
    </r>
    <r>
      <rPr>
        <sz val="12"/>
        <rFont val="Arial"/>
        <family val="2"/>
      </rPr>
      <t xml:space="preserve">, </t>
    </r>
    <r>
      <rPr>
        <sz val="12"/>
        <rFont val="ＭＳ Ｐゴシック"/>
        <family val="3"/>
        <charset val="128"/>
      </rPr>
      <t>通常食でのカロリー摂取の維持が可能</t>
    </r>
  </si>
  <si>
    <t>Moderate symptoms; able to maintain nutrition with dietary and lifestyle modifications; may need pharmacologic intervention</t>
  </si>
  <si>
    <r>
      <rPr>
        <sz val="12"/>
        <rFont val="ＭＳ Ｐゴシック"/>
        <family val="3"/>
        <charset val="128"/>
      </rPr>
      <t>中等度の症状</t>
    </r>
    <r>
      <rPr>
        <sz val="12"/>
        <rFont val="Arial"/>
        <family val="2"/>
      </rPr>
      <t xml:space="preserve">; </t>
    </r>
    <r>
      <rPr>
        <sz val="12"/>
        <rFont val="ＭＳ Ｐゴシック"/>
        <family val="3"/>
        <charset val="128"/>
      </rPr>
      <t>食事や生活習慣の工夫で栄養を維持することができる</t>
    </r>
    <r>
      <rPr>
        <sz val="12"/>
        <rFont val="Arial"/>
        <family val="2"/>
      </rPr>
      <t xml:space="preserve">; </t>
    </r>
    <r>
      <rPr>
        <sz val="12"/>
        <rFont val="ＭＳ Ｐゴシック"/>
        <family val="3"/>
        <charset val="128"/>
      </rPr>
      <t>薬学的介入を要する</t>
    </r>
  </si>
  <si>
    <r>
      <t xml:space="preserve">Weight loss </t>
    </r>
    <r>
      <rPr>
        <sz val="12"/>
        <rFont val="ＭＳ Ｐゴシック"/>
        <family val="3"/>
        <charset val="128"/>
      </rPr>
      <t>＞</t>
    </r>
    <r>
      <rPr>
        <sz val="12"/>
        <rFont val="Arial"/>
        <family val="2"/>
      </rPr>
      <t>=20% from baseline; tube feeding or TPN indicated; elective operative intervention indicated</t>
    </r>
    <phoneticPr fontId="1"/>
  </si>
  <si>
    <r>
      <rPr>
        <sz val="12"/>
        <rFont val="ＭＳ Ｐゴシック"/>
        <family val="3"/>
        <charset val="128"/>
      </rPr>
      <t>ベースラインから≧</t>
    </r>
    <r>
      <rPr>
        <sz val="12"/>
        <rFont val="Arial"/>
        <family val="2"/>
      </rPr>
      <t>20%</t>
    </r>
    <r>
      <rPr>
        <sz val="12"/>
        <rFont val="ＭＳ Ｐゴシック"/>
        <family val="3"/>
        <charset val="128"/>
      </rPr>
      <t>の体重減少</t>
    </r>
    <r>
      <rPr>
        <sz val="12"/>
        <rFont val="Arial"/>
        <family val="2"/>
      </rPr>
      <t xml:space="preserve">; </t>
    </r>
    <r>
      <rPr>
        <sz val="12"/>
        <rFont val="ＭＳ Ｐゴシック"/>
        <family val="3"/>
        <charset val="128"/>
      </rPr>
      <t>経管栄養または</t>
    </r>
    <r>
      <rPr>
        <sz val="12"/>
        <rFont val="Arial"/>
        <family val="2"/>
      </rPr>
      <t>TPN</t>
    </r>
    <r>
      <rPr>
        <sz val="12"/>
        <rFont val="ＭＳ Ｐゴシック"/>
        <family val="3"/>
        <charset val="128"/>
      </rPr>
      <t>を要する</t>
    </r>
    <r>
      <rPr>
        <sz val="12"/>
        <rFont val="Arial"/>
        <family val="2"/>
      </rPr>
      <t xml:space="preserve">; </t>
    </r>
    <r>
      <rPr>
        <sz val="12"/>
        <rFont val="ＭＳ Ｐゴシック"/>
        <family val="3"/>
        <charset val="128"/>
      </rPr>
      <t>待機的外科的処置を要する</t>
    </r>
    <phoneticPr fontId="1"/>
  </si>
  <si>
    <t>A disorder characterized by an incomplete paralysis of the muscles of the stomach wall resulting in delayed emptying of the gastric contents into the small intestine.</t>
  </si>
  <si>
    <r>
      <rPr>
        <sz val="12"/>
        <rFont val="ＭＳ Ｐゴシック"/>
        <family val="3"/>
        <charset val="128"/>
      </rPr>
      <t>胃壁の筋の不全麻痺で、胃内容の小腸への排出遅延を生じる</t>
    </r>
  </si>
  <si>
    <t>Gingival pain</t>
  </si>
  <si>
    <t>Moderate pain interfering with oral intake</t>
  </si>
  <si>
    <r>
      <rPr>
        <sz val="12"/>
        <rFont val="ＭＳ Ｐゴシック"/>
        <family val="3"/>
        <charset val="128"/>
      </rPr>
      <t>経口摂取に支障がある中等度の疼痛</t>
    </r>
  </si>
  <si>
    <t>Severe pain; inability to aliment orally</t>
  </si>
  <si>
    <r>
      <rPr>
        <sz val="12"/>
        <rFont val="ＭＳ Ｐゴシック"/>
        <family val="3"/>
        <charset val="128"/>
      </rPr>
      <t>高度の疼痛</t>
    </r>
    <r>
      <rPr>
        <sz val="12"/>
        <rFont val="Arial"/>
        <family val="2"/>
      </rPr>
      <t xml:space="preserve">; </t>
    </r>
    <r>
      <rPr>
        <sz val="12"/>
        <rFont val="ＭＳ Ｐゴシック"/>
        <family val="3"/>
        <charset val="128"/>
      </rPr>
      <t>経口摂取が不可能</t>
    </r>
  </si>
  <si>
    <t>A disorder characterized by a sensation of marked discomfort in the gingival region.</t>
  </si>
  <si>
    <r>
      <rPr>
        <sz val="12"/>
        <rFont val="ＭＳ Ｐゴシック"/>
        <family val="3"/>
        <charset val="128"/>
      </rPr>
      <t>歯肉領域の著しく不快な感覚</t>
    </r>
  </si>
  <si>
    <t>Hemorrhoidal hemorrhage</t>
  </si>
  <si>
    <t>A disorder characterized by bleeding from the hemorrhoids.</t>
  </si>
  <si>
    <r>
      <rPr>
        <sz val="12"/>
        <rFont val="ＭＳ Ｐゴシック"/>
        <family val="3"/>
        <charset val="128"/>
      </rPr>
      <t>痔核からの出血</t>
    </r>
  </si>
  <si>
    <t>Hemorrhoids</t>
  </si>
  <si>
    <t>Symptomatic; banding or medical intervention indicated</t>
  </si>
  <si>
    <r>
      <rPr>
        <sz val="12"/>
        <rFont val="ＭＳ Ｐゴシック"/>
        <family val="3"/>
        <charset val="128"/>
      </rPr>
      <t>症状がある</t>
    </r>
    <r>
      <rPr>
        <sz val="12"/>
        <rFont val="Arial"/>
        <family val="2"/>
      </rPr>
      <t xml:space="preserve">; </t>
    </r>
    <r>
      <rPr>
        <sz val="12"/>
        <rFont val="ＭＳ Ｐゴシック"/>
        <family val="3"/>
        <charset val="128"/>
      </rPr>
      <t>痔バンドの使用または内科的治療を要する</t>
    </r>
  </si>
  <si>
    <t>A disorder characterized by the presence of dilated veins in the rectum and surrounding area.</t>
  </si>
  <si>
    <r>
      <rPr>
        <sz val="12"/>
        <rFont val="ＭＳ Ｐゴシック"/>
        <family val="3"/>
        <charset val="128"/>
      </rPr>
      <t>直腸と直腸周囲に拡張した静脈が存在</t>
    </r>
  </si>
  <si>
    <t>-</t>
    <phoneticPr fontId="1"/>
  </si>
  <si>
    <t>Ileal fistula</t>
  </si>
  <si>
    <r>
      <rPr>
        <sz val="12"/>
        <rFont val="ＭＳ Ｐゴシック"/>
        <family val="3"/>
        <charset val="128"/>
      </rPr>
      <t>症状がある</t>
    </r>
    <r>
      <rPr>
        <sz val="12"/>
        <rFont val="Arial"/>
        <family val="2"/>
      </rPr>
      <t xml:space="preserve">; </t>
    </r>
    <r>
      <rPr>
        <sz val="12"/>
        <rFont val="ＭＳ Ｐゴシック"/>
        <family val="3"/>
        <charset val="128"/>
      </rPr>
      <t>侵襲的治療を要さない</t>
    </r>
  </si>
  <si>
    <t>A disorder characterized by an abnormal communication between the ileum and another organ or anatomic site.</t>
  </si>
  <si>
    <r>
      <rPr>
        <sz val="12"/>
        <rFont val="ＭＳ Ｐゴシック"/>
        <family val="3"/>
        <charset val="128"/>
      </rPr>
      <t>回腸と他の臓器や解剖学的部位との病的な交通</t>
    </r>
  </si>
  <si>
    <t>Ileal hemorrhage</t>
  </si>
  <si>
    <t>A disorder characterized by bleeding from the ileal wall.</t>
  </si>
  <si>
    <r>
      <rPr>
        <sz val="12"/>
        <rFont val="ＭＳ Ｐゴシック"/>
        <family val="3"/>
        <charset val="128"/>
      </rPr>
      <t>回腸壁からの出血</t>
    </r>
  </si>
  <si>
    <t>Ileal obstruction</t>
  </si>
  <si>
    <t>Symptomatic; altered GI function; limiting instrumental ADL; naso-gastric tube indicated</t>
  </si>
  <si>
    <r>
      <rPr>
        <sz val="12"/>
        <rFont val="ＭＳ Ｐゴシック"/>
        <family val="3"/>
        <charset val="128"/>
      </rPr>
      <t>症状がある</t>
    </r>
    <r>
      <rPr>
        <sz val="12"/>
        <rFont val="Arial"/>
        <family val="2"/>
      </rPr>
      <t xml:space="preserve">; </t>
    </r>
    <r>
      <rPr>
        <sz val="12"/>
        <rFont val="ＭＳ Ｐゴシック"/>
        <family val="3"/>
        <charset val="128"/>
      </rPr>
      <t>消化管機能の変化</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経鼻胃管を要する</t>
    </r>
  </si>
  <si>
    <t>Hospitalization indicated; invasive intervention indicated; limiting self care ADL; long intestinal tube indicated</t>
  </si>
  <si>
    <r>
      <rPr>
        <sz val="12"/>
        <rFont val="ＭＳ Ｐゴシック"/>
        <family val="3"/>
        <charset val="128"/>
      </rPr>
      <t>入院を要する</t>
    </r>
    <r>
      <rPr>
        <sz val="12"/>
        <rFont val="Arial"/>
        <family val="2"/>
      </rPr>
      <t xml:space="preserve">; </t>
    </r>
    <r>
      <rPr>
        <sz val="12"/>
        <rFont val="ＭＳ Ｐゴシック"/>
        <family val="3"/>
        <charset val="128"/>
      </rPr>
      <t>侵襲的治療を要する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イレウス管を要する</t>
    </r>
  </si>
  <si>
    <t>A disorder characterized by blockage of the normal flow of the intestinal contents in the ileum.</t>
  </si>
  <si>
    <r>
      <rPr>
        <sz val="12"/>
        <rFont val="ＭＳ Ｐゴシック"/>
        <family val="3"/>
        <charset val="128"/>
      </rPr>
      <t>回腸での腸内容の正常な流れの途絶</t>
    </r>
  </si>
  <si>
    <t>Ileal perforation</t>
  </si>
  <si>
    <t>A disorder characterized by a rupture in the ileal wall.</t>
  </si>
  <si>
    <r>
      <rPr>
        <sz val="12"/>
        <rFont val="ＭＳ Ｐゴシック"/>
        <family val="3"/>
        <charset val="128"/>
      </rPr>
      <t>回腸壁の破裂</t>
    </r>
  </si>
  <si>
    <t>Ileal stenosis</t>
  </si>
  <si>
    <t>A disorder characterized by a narrowing of the lumen of the ileum.</t>
  </si>
  <si>
    <r>
      <rPr>
        <sz val="12"/>
        <rFont val="ＭＳ Ｐゴシック"/>
        <family val="3"/>
        <charset val="128"/>
      </rPr>
      <t>回腸内腔の狭小化</t>
    </r>
  </si>
  <si>
    <t>Ileal ulcer</t>
  </si>
  <si>
    <t>A disorder characterized by a circumscribed, erosive lesion on the mucosal surface of the ileum.</t>
  </si>
  <si>
    <r>
      <rPr>
        <sz val="12"/>
        <rFont val="ＭＳ Ｐゴシック"/>
        <family val="3"/>
        <charset val="128"/>
      </rPr>
      <t>回腸の粘膜表面の限局性のびらん性病変</t>
    </r>
  </si>
  <si>
    <t>Ileus</t>
  </si>
  <si>
    <t>Asymptomatic and radiologic observations only</t>
  </si>
  <si>
    <r>
      <rPr>
        <sz val="12"/>
        <rFont val="ＭＳ Ｐゴシック"/>
        <family val="3"/>
        <charset val="128"/>
      </rPr>
      <t>症状がなく画像所見のみ</t>
    </r>
  </si>
  <si>
    <t>Symptomatic; altered GI function; bowel rest indicated</t>
  </si>
  <si>
    <r>
      <rPr>
        <sz val="12"/>
        <rFont val="ＭＳ Ｐゴシック"/>
        <family val="3"/>
        <charset val="128"/>
      </rPr>
      <t>症状がある</t>
    </r>
    <r>
      <rPr>
        <sz val="12"/>
        <rFont val="Arial"/>
        <family val="2"/>
      </rPr>
      <t xml:space="preserve">; </t>
    </r>
    <r>
      <rPr>
        <sz val="12"/>
        <rFont val="ＭＳ Ｐゴシック"/>
        <family val="3"/>
        <charset val="128"/>
      </rPr>
      <t>消化管機能の変化</t>
    </r>
    <r>
      <rPr>
        <sz val="12"/>
        <rFont val="Arial"/>
        <family val="2"/>
      </rPr>
      <t xml:space="preserve">; </t>
    </r>
    <r>
      <rPr>
        <sz val="12"/>
        <rFont val="ＭＳ Ｐゴシック"/>
        <family val="3"/>
        <charset val="128"/>
      </rPr>
      <t>消化管の安静を要する</t>
    </r>
  </si>
  <si>
    <t>Severely altered GI function; TPN indicated; tube placement indicated</t>
  </si>
  <si>
    <r>
      <rPr>
        <sz val="12"/>
        <rFont val="ＭＳ Ｐゴシック"/>
        <family val="3"/>
        <charset val="128"/>
      </rPr>
      <t>消化管機能の高度の変化</t>
    </r>
    <r>
      <rPr>
        <sz val="12"/>
        <rFont val="Arial"/>
        <family val="2"/>
      </rPr>
      <t>; TPN</t>
    </r>
    <r>
      <rPr>
        <sz val="12"/>
        <rFont val="ＭＳ Ｐゴシック"/>
        <family val="3"/>
        <charset val="128"/>
      </rPr>
      <t>を要する</t>
    </r>
    <r>
      <rPr>
        <sz val="12"/>
        <rFont val="Arial"/>
        <family val="2"/>
      </rPr>
      <t xml:space="preserve">; </t>
    </r>
    <r>
      <rPr>
        <sz val="12"/>
        <rFont val="ＭＳ Ｐゴシック"/>
        <family val="3"/>
        <charset val="128"/>
      </rPr>
      <t>チューブ挿入を要する</t>
    </r>
  </si>
  <si>
    <t>A disorder characterized by failure of the ileum to transport intestinal contents.</t>
  </si>
  <si>
    <r>
      <rPr>
        <sz val="12"/>
        <rFont val="ＭＳ Ｐゴシック"/>
        <family val="3"/>
        <charset val="128"/>
      </rPr>
      <t>回腸が腸管内容を輸送することができない</t>
    </r>
  </si>
  <si>
    <t>Intra-abdominal hemorrhage</t>
  </si>
  <si>
    <t>A disorder characterized by bleeding in the abdominal cavity.</t>
  </si>
  <si>
    <r>
      <rPr>
        <sz val="12"/>
        <rFont val="ＭＳ Ｐゴシック"/>
        <family val="3"/>
        <charset val="128"/>
      </rPr>
      <t>腹腔内の出血</t>
    </r>
  </si>
  <si>
    <t>Jejunal fistula</t>
  </si>
  <si>
    <t>A disorder characterized by an abnormal communication between the jejunum and another organ or anatomic site.</t>
  </si>
  <si>
    <r>
      <rPr>
        <sz val="12"/>
        <rFont val="ＭＳ Ｐゴシック"/>
        <family val="3"/>
        <charset val="128"/>
      </rPr>
      <t>空腸と他の臓器や解剖学的部位との病的な交通</t>
    </r>
  </si>
  <si>
    <t>Jejunal hemorrhage</t>
  </si>
  <si>
    <t>A disorder characterized by bleeding from the jejunal wall.</t>
  </si>
  <si>
    <r>
      <rPr>
        <sz val="12"/>
        <rFont val="ＭＳ Ｐゴシック"/>
        <family val="3"/>
        <charset val="128"/>
      </rPr>
      <t>空腸壁からの出血</t>
    </r>
  </si>
  <si>
    <t>Jejunal obstruction</t>
  </si>
  <si>
    <t>A disorder characterized by blockage of the normal flow of the intestinal contents in the jejunum.</t>
  </si>
  <si>
    <r>
      <rPr>
        <sz val="12"/>
        <rFont val="ＭＳ Ｐゴシック"/>
        <family val="3"/>
        <charset val="128"/>
      </rPr>
      <t>空腸での腸内容の正常な流れの途絶</t>
    </r>
  </si>
  <si>
    <t>Jejunal perforation</t>
  </si>
  <si>
    <t>A disorder characterized by a rupture in the jejunal wall.</t>
  </si>
  <si>
    <r>
      <rPr>
        <sz val="12"/>
        <rFont val="ＭＳ Ｐゴシック"/>
        <family val="3"/>
        <charset val="128"/>
      </rPr>
      <t>空腸壁の破裂</t>
    </r>
  </si>
  <si>
    <t>Jejunal stenosis</t>
  </si>
  <si>
    <t>A disorder characterized by a narrowing of the lumen of the jejunum.</t>
  </si>
  <si>
    <r>
      <rPr>
        <sz val="12"/>
        <rFont val="ＭＳ Ｐゴシック"/>
        <family val="3"/>
        <charset val="128"/>
      </rPr>
      <t>空腸内腔の狭小化</t>
    </r>
  </si>
  <si>
    <t>Jejunal ulcer</t>
  </si>
  <si>
    <t>A disorder characterized by a circumscribed, erosive lesion on the mucosal surface of the jejunum.</t>
  </si>
  <si>
    <r>
      <rPr>
        <sz val="12"/>
        <rFont val="ＭＳ Ｐゴシック"/>
        <family val="3"/>
        <charset val="128"/>
      </rPr>
      <t>空腸の粘膜表面の限局性のびらん性病変</t>
    </r>
  </si>
  <si>
    <t>Lip pain</t>
  </si>
  <si>
    <t>A disorder characterized by a sensation of marked discomfort of the lip.</t>
  </si>
  <si>
    <r>
      <rPr>
        <sz val="12"/>
        <rFont val="ＭＳ Ｐゴシック"/>
        <family val="3"/>
        <charset val="128"/>
      </rPr>
      <t>口唇の著しく不快な感覚</t>
    </r>
  </si>
  <si>
    <t>Lower gastrointestinal hemorrhage</t>
  </si>
  <si>
    <t>A disorder characterized by bleeding from the lower gastrointestinal tract (small intestine, large intestine, and anus).</t>
  </si>
  <si>
    <r>
      <rPr>
        <sz val="12"/>
        <rFont val="ＭＳ Ｐゴシック"/>
        <family val="3"/>
        <charset val="128"/>
      </rPr>
      <t>下部消化管（小腸、大腸、肛門）からの出血</t>
    </r>
  </si>
  <si>
    <t>Malabsorption</t>
  </si>
  <si>
    <t>Altered diet; oral intervention indicated</t>
  </si>
  <si>
    <r>
      <rPr>
        <sz val="12"/>
        <rFont val="ＭＳ Ｐゴシック"/>
        <family val="3"/>
        <charset val="128"/>
      </rPr>
      <t>食事の変化</t>
    </r>
    <r>
      <rPr>
        <sz val="12"/>
        <rFont val="Arial"/>
        <family val="2"/>
      </rPr>
      <t xml:space="preserve">; </t>
    </r>
    <r>
      <rPr>
        <sz val="12"/>
        <rFont val="ＭＳ Ｐゴシック"/>
        <family val="3"/>
        <charset val="128"/>
      </rPr>
      <t>内服治療を要する</t>
    </r>
  </si>
  <si>
    <t>Inability to aliment adequately; TPN indicated</t>
  </si>
  <si>
    <r>
      <rPr>
        <sz val="12"/>
        <rFont val="ＭＳ Ｐゴシック"/>
        <family val="3"/>
        <charset val="128"/>
      </rPr>
      <t>消化管から十分な栄養を摂取できない</t>
    </r>
    <r>
      <rPr>
        <sz val="12"/>
        <rFont val="Arial"/>
        <family val="2"/>
      </rPr>
      <t>; TPN</t>
    </r>
    <r>
      <rPr>
        <sz val="12"/>
        <rFont val="ＭＳ Ｐゴシック"/>
        <family val="3"/>
        <charset val="128"/>
      </rPr>
      <t>を要する</t>
    </r>
  </si>
  <si>
    <t>A disorder characterized by inadequate absorption of nutrients in the small intestine. Symptoms include abdominal marked discomfort, bloating and diarrhea.</t>
  </si>
  <si>
    <r>
      <rPr>
        <sz val="12"/>
        <rFont val="ＭＳ Ｐゴシック"/>
        <family val="3"/>
        <charset val="128"/>
      </rPr>
      <t>小腸での不十分な栄養吸収。腹部の著しい不快感、鼓腸、下痢の症状がある</t>
    </r>
  </si>
  <si>
    <t>Mucositis oral</t>
  </si>
  <si>
    <t>Moderate pain or ulcer that does not interfere with oral intake; modified diet indicated</t>
  </si>
  <si>
    <r>
      <rPr>
        <sz val="12"/>
        <rFont val="ＭＳ Ｐゴシック"/>
        <family val="3"/>
        <charset val="128"/>
      </rPr>
      <t>経口摂取に支障がない中等度の疼痛または潰瘍</t>
    </r>
    <r>
      <rPr>
        <sz val="12"/>
        <rFont val="Arial"/>
        <family val="2"/>
      </rPr>
      <t xml:space="preserve">; </t>
    </r>
    <r>
      <rPr>
        <sz val="12"/>
        <rFont val="ＭＳ Ｐゴシック"/>
        <family val="3"/>
        <charset val="128"/>
      </rPr>
      <t>食事の変更を要する</t>
    </r>
  </si>
  <si>
    <t>Severe pain; interfering with oral intake</t>
  </si>
  <si>
    <r>
      <rPr>
        <sz val="12"/>
        <rFont val="ＭＳ Ｐゴシック"/>
        <family val="3"/>
        <charset val="128"/>
      </rPr>
      <t>高度の疼痛</t>
    </r>
    <r>
      <rPr>
        <sz val="12"/>
        <rFont val="Arial"/>
        <family val="2"/>
      </rPr>
      <t xml:space="preserve">; </t>
    </r>
    <r>
      <rPr>
        <sz val="12"/>
        <rFont val="ＭＳ Ｐゴシック"/>
        <family val="3"/>
        <charset val="128"/>
      </rPr>
      <t>経口摂取に支障がある</t>
    </r>
  </si>
  <si>
    <t>A disorder characterized by ulceration or inflammation of the oral mucosal.</t>
  </si>
  <si>
    <r>
      <rPr>
        <sz val="12"/>
        <rFont val="ＭＳ Ｐゴシック"/>
        <family val="3"/>
        <charset val="128"/>
      </rPr>
      <t>口腔粘膜の潰瘍または炎症</t>
    </r>
  </si>
  <si>
    <t>Nausea</t>
  </si>
  <si>
    <t>Loss of appetite without alteration in eating habits</t>
  </si>
  <si>
    <t>Oral intake decreased without significant weight loss, dehydration or malnutrition</t>
  </si>
  <si>
    <t>Inadequate oral caloric or fluid intake; tube feeding, TPN, or hospitalization indicated</t>
  </si>
  <si>
    <r>
      <rPr>
        <sz val="12"/>
        <rFont val="ＭＳ Ｐゴシック"/>
        <family val="3"/>
        <charset val="128"/>
      </rPr>
      <t>カロリーや水分の経口摂取が不十分</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</si>
  <si>
    <t>A disorder characterized by a queasy sensation and/or the urge to vomit.</t>
  </si>
  <si>
    <r>
      <rPr>
        <sz val="12"/>
        <rFont val="ＭＳ Ｐゴシック"/>
        <family val="3"/>
        <charset val="128"/>
      </rPr>
      <t>ムカムカ感や嘔吐の衝動</t>
    </r>
  </si>
  <si>
    <t>Obstruction gastric</t>
  </si>
  <si>
    <t>A disorder characterized by blockage of the normal flow of the contents in the stomach.</t>
  </si>
  <si>
    <r>
      <rPr>
        <sz val="12"/>
        <rFont val="ＭＳ Ｐゴシック"/>
        <family val="3"/>
        <charset val="128"/>
      </rPr>
      <t>胃内容の正常な流れの途絶</t>
    </r>
  </si>
  <si>
    <t>Oral cavity fistula</t>
  </si>
  <si>
    <t>A disorder characterized by an abnormal communication between the oral cavity and another organ or anatomic site.</t>
  </si>
  <si>
    <r>
      <rPr>
        <sz val="12"/>
        <rFont val="ＭＳ Ｐゴシック"/>
        <family val="3"/>
        <charset val="128"/>
      </rPr>
      <t>口腔と他の臓器や解剖学的部位との病的な交通</t>
    </r>
  </si>
  <si>
    <t>Oral dysesthesia</t>
  </si>
  <si>
    <t>Mild discomfort; not interfering with oral intake</t>
  </si>
  <si>
    <r>
      <rPr>
        <sz val="12"/>
        <rFont val="ＭＳ Ｐゴシック"/>
        <family val="3"/>
        <charset val="128"/>
      </rPr>
      <t>軽度の不快感</t>
    </r>
    <r>
      <rPr>
        <sz val="12"/>
        <rFont val="Arial"/>
        <family val="2"/>
      </rPr>
      <t xml:space="preserve">; </t>
    </r>
    <r>
      <rPr>
        <sz val="12"/>
        <rFont val="ＭＳ Ｐゴシック"/>
        <family val="3"/>
        <charset val="128"/>
      </rPr>
      <t>経口摂取に支障がない</t>
    </r>
  </si>
  <si>
    <t>Moderate pain; interfering with oral intake</t>
  </si>
  <si>
    <r>
      <rPr>
        <sz val="12"/>
        <rFont val="ＭＳ Ｐゴシック"/>
        <family val="3"/>
        <charset val="128"/>
      </rPr>
      <t>中等度の疼痛</t>
    </r>
    <r>
      <rPr>
        <sz val="12"/>
        <rFont val="Arial"/>
        <family val="2"/>
      </rPr>
      <t xml:space="preserve">; </t>
    </r>
    <r>
      <rPr>
        <sz val="12"/>
        <rFont val="ＭＳ Ｐゴシック"/>
        <family val="3"/>
        <charset val="128"/>
      </rPr>
      <t>経口摂取に支障がある</t>
    </r>
  </si>
  <si>
    <t>Disabling pain; tube feeding or TPN indicated</t>
  </si>
  <si>
    <r>
      <rPr>
        <sz val="12"/>
        <rFont val="ＭＳ Ｐゴシック"/>
        <family val="3"/>
        <charset val="128"/>
      </rPr>
      <t>活動不能</t>
    </r>
    <r>
      <rPr>
        <sz val="12"/>
        <rFont val="Arial"/>
        <family val="2"/>
      </rPr>
      <t>/</t>
    </r>
    <r>
      <rPr>
        <sz val="12"/>
        <rFont val="ＭＳ Ｐゴシック"/>
        <family val="3"/>
        <charset val="128"/>
      </rPr>
      <t>動作不能の疼痛</t>
    </r>
    <r>
      <rPr>
        <sz val="12"/>
        <rFont val="Arial"/>
        <family val="2"/>
      </rPr>
      <t xml:space="preserve">; </t>
    </r>
    <r>
      <rPr>
        <sz val="12"/>
        <rFont val="ＭＳ Ｐゴシック"/>
        <family val="3"/>
        <charset val="128"/>
      </rPr>
      <t>経管栄養または</t>
    </r>
    <r>
      <rPr>
        <sz val="12"/>
        <rFont val="Arial"/>
        <family val="2"/>
      </rPr>
      <t>TPN</t>
    </r>
    <r>
      <rPr>
        <sz val="12"/>
        <rFont val="ＭＳ Ｐゴシック"/>
        <family val="3"/>
        <charset val="128"/>
      </rPr>
      <t>を要する</t>
    </r>
  </si>
  <si>
    <t>A disorder characterized by a burning or tingling sensation on the lips, tongue or entire mouth.</t>
  </si>
  <si>
    <r>
      <rPr>
        <sz val="12"/>
        <rFont val="ＭＳ Ｐゴシック"/>
        <family val="3"/>
        <charset val="128"/>
      </rPr>
      <t>口唇、舌または口全体の灼熱感またはピリピリとする感覚</t>
    </r>
  </si>
  <si>
    <t>Oral hemorrhage</t>
  </si>
  <si>
    <t>A disorder characterized by bleeding from the mouth.</t>
  </si>
  <si>
    <r>
      <rPr>
        <sz val="12"/>
        <rFont val="ＭＳ Ｐゴシック"/>
        <family val="3"/>
        <charset val="128"/>
      </rPr>
      <t>口腔からの出血</t>
    </r>
  </si>
  <si>
    <t>Oral pain</t>
  </si>
  <si>
    <t>A disorder characterized by a sensation of marked discomfort in the mouth, tongue or lips.</t>
  </si>
  <si>
    <r>
      <rPr>
        <sz val="12"/>
        <rFont val="ＭＳ Ｐゴシック"/>
        <family val="3"/>
        <charset val="128"/>
      </rPr>
      <t>口、舌、口唇の著しく不快な感覚</t>
    </r>
  </si>
  <si>
    <t>Pancreatic duct stenosis</t>
  </si>
  <si>
    <t>A disorder characterized by a narrowing of the lumen of the pancreatic duct.</t>
  </si>
  <si>
    <r>
      <rPr>
        <sz val="12"/>
        <rFont val="ＭＳ Ｐゴシック"/>
        <family val="3"/>
        <charset val="128"/>
      </rPr>
      <t>膵管内腔の狭小化</t>
    </r>
  </si>
  <si>
    <t>Pancreatic fistula</t>
  </si>
  <si>
    <t>A disorder characterized by an abnormal communication between the pancreas and another organ or anatomic site.</t>
  </si>
  <si>
    <r>
      <rPr>
        <sz val="12"/>
        <rFont val="ＭＳ Ｐゴシック"/>
        <family val="3"/>
        <charset val="128"/>
      </rPr>
      <t>膵臓と他の臓器や解剖学的部位との病的な交通</t>
    </r>
  </si>
  <si>
    <t>Pancreatic hemorrhage</t>
  </si>
  <si>
    <t>A disorder characterized by bleeding from the pancreas.</t>
  </si>
  <si>
    <r>
      <rPr>
        <sz val="12"/>
        <rFont val="ＭＳ Ｐゴシック"/>
        <family val="3"/>
        <charset val="128"/>
      </rPr>
      <t>膵臓からの出血</t>
    </r>
  </si>
  <si>
    <t>Pancreatic necrosis</t>
  </si>
  <si>
    <t>Tube feeding or TPN indicated; invasive intervention indicated</t>
  </si>
  <si>
    <r>
      <rPr>
        <sz val="12"/>
        <rFont val="ＭＳ Ｐゴシック"/>
        <family val="3"/>
        <charset val="128"/>
      </rPr>
      <t>経管栄養または</t>
    </r>
    <r>
      <rPr>
        <sz val="12"/>
        <rFont val="Arial"/>
        <family val="2"/>
      </rPr>
      <t>TPN</t>
    </r>
    <r>
      <rPr>
        <sz val="12"/>
        <rFont val="ＭＳ Ｐゴシック"/>
        <family val="3"/>
        <charset val="128"/>
      </rPr>
      <t>を要する</t>
    </r>
    <r>
      <rPr>
        <sz val="12"/>
        <rFont val="Arial"/>
        <family val="2"/>
      </rPr>
      <t xml:space="preserve">; </t>
    </r>
    <r>
      <rPr>
        <sz val="12"/>
        <rFont val="ＭＳ Ｐゴシック"/>
        <family val="3"/>
        <charset val="128"/>
      </rPr>
      <t>侵襲的治療を要する</t>
    </r>
  </si>
  <si>
    <t>A disorder characterized by a necrotic process occurring in the pancreas.</t>
  </si>
  <si>
    <r>
      <rPr>
        <sz val="12"/>
        <rFont val="ＭＳ Ｐゴシック"/>
        <family val="3"/>
        <charset val="128"/>
      </rPr>
      <t>膵臓に生じた壊死</t>
    </r>
  </si>
  <si>
    <t>Pancreatitis</t>
  </si>
  <si>
    <t>Enzyme elevation; radiologic findings only</t>
  </si>
  <si>
    <r>
      <rPr>
        <sz val="12"/>
        <rFont val="ＭＳ Ｐゴシック"/>
        <family val="3"/>
        <charset val="128"/>
      </rPr>
      <t>酵素の上昇</t>
    </r>
    <r>
      <rPr>
        <sz val="12"/>
        <rFont val="Arial"/>
        <family val="2"/>
      </rPr>
      <t xml:space="preserve">; </t>
    </r>
    <r>
      <rPr>
        <sz val="12"/>
        <rFont val="ＭＳ Ｐゴシック"/>
        <family val="3"/>
        <charset val="128"/>
      </rPr>
      <t>画像所見のみ</t>
    </r>
  </si>
  <si>
    <t>Severe pain; vomiting; medical intervention indicated (e.g., analgesia, nutritional support)</t>
  </si>
  <si>
    <r>
      <rPr>
        <sz val="12"/>
        <rFont val="ＭＳ Ｐゴシック"/>
        <family val="3"/>
        <charset val="128"/>
      </rPr>
      <t>高度の疼痛</t>
    </r>
    <r>
      <rPr>
        <sz val="12"/>
        <rFont val="Arial"/>
        <family val="2"/>
      </rPr>
      <t xml:space="preserve">; </t>
    </r>
    <r>
      <rPr>
        <sz val="12"/>
        <rFont val="ＭＳ Ｐゴシック"/>
        <family val="3"/>
        <charset val="128"/>
      </rPr>
      <t>嘔吐</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除痛や栄養の支持）</t>
    </r>
  </si>
  <si>
    <t>A disorder characterized by inflammation of the pancreas with no documented pancreas infection.</t>
  </si>
  <si>
    <r>
      <rPr>
        <sz val="12"/>
        <rFont val="ＭＳ Ｐゴシック"/>
        <family val="3"/>
        <charset val="128"/>
      </rPr>
      <t>膵感染を伴わないと判断される膵臓の炎症</t>
    </r>
  </si>
  <si>
    <t>Periodontal disease</t>
  </si>
  <si>
    <t>Gingival recession or gingivitis; limited bleeding on probing; mild local bone loss</t>
  </si>
  <si>
    <r>
      <rPr>
        <sz val="12"/>
        <rFont val="ＭＳ Ｐゴシック"/>
        <family val="3"/>
        <charset val="128"/>
      </rPr>
      <t>歯肉後退または歯肉炎</t>
    </r>
    <r>
      <rPr>
        <sz val="12"/>
        <rFont val="Arial"/>
        <family val="2"/>
      </rPr>
      <t xml:space="preserve">; </t>
    </r>
    <r>
      <rPr>
        <sz val="12"/>
        <rFont val="ＭＳ Ｐゴシック"/>
        <family val="3"/>
        <charset val="128"/>
      </rPr>
      <t>探針による局所的出血</t>
    </r>
    <r>
      <rPr>
        <sz val="12"/>
        <rFont val="Arial"/>
        <family val="2"/>
      </rPr>
      <t xml:space="preserve">; </t>
    </r>
    <r>
      <rPr>
        <sz val="12"/>
        <rFont val="ＭＳ Ｐゴシック"/>
        <family val="3"/>
        <charset val="128"/>
      </rPr>
      <t>軽度の局所的骨欠損</t>
    </r>
  </si>
  <si>
    <t>Moderate gingival recession or gingivitis; multiple sites of bleeding on probing; moderate bone loss</t>
  </si>
  <si>
    <r>
      <rPr>
        <sz val="12"/>
        <rFont val="ＭＳ Ｐゴシック"/>
        <family val="3"/>
        <charset val="128"/>
      </rPr>
      <t>中等度の歯肉後退または歯肉炎</t>
    </r>
    <r>
      <rPr>
        <sz val="12"/>
        <rFont val="Arial"/>
        <family val="2"/>
      </rPr>
      <t xml:space="preserve">; </t>
    </r>
    <r>
      <rPr>
        <sz val="12"/>
        <rFont val="ＭＳ Ｐゴシック"/>
        <family val="3"/>
        <charset val="128"/>
      </rPr>
      <t>探針による複数箇所の出血</t>
    </r>
    <r>
      <rPr>
        <sz val="12"/>
        <rFont val="Arial"/>
        <family val="2"/>
      </rPr>
      <t xml:space="preserve">; </t>
    </r>
    <r>
      <rPr>
        <sz val="12"/>
        <rFont val="ＭＳ Ｐゴシック"/>
        <family val="3"/>
        <charset val="128"/>
      </rPr>
      <t>中等度の骨欠損</t>
    </r>
  </si>
  <si>
    <t>Spontaneous bleeding; severe bone loss with or without tooth loss; osteonecrosis of maxilla or mandible</t>
  </si>
  <si>
    <r>
      <rPr>
        <sz val="12"/>
        <rFont val="ＭＳ Ｐゴシック"/>
        <family val="3"/>
        <charset val="128"/>
      </rPr>
      <t>自然出血</t>
    </r>
    <r>
      <rPr>
        <sz val="12"/>
        <rFont val="Arial"/>
        <family val="2"/>
      </rPr>
      <t xml:space="preserve">; </t>
    </r>
    <r>
      <rPr>
        <sz val="12"/>
        <rFont val="ＭＳ Ｐゴシック"/>
        <family val="3"/>
        <charset val="128"/>
      </rPr>
      <t>歯欠損の有無によらない高度の骨欠損</t>
    </r>
    <r>
      <rPr>
        <sz val="12"/>
        <rFont val="Arial"/>
        <family val="2"/>
      </rPr>
      <t xml:space="preserve">; </t>
    </r>
    <r>
      <rPr>
        <sz val="12"/>
        <rFont val="ＭＳ Ｐゴシック"/>
        <family val="3"/>
        <charset val="128"/>
      </rPr>
      <t>上顎骨または下顎骨の骨壊死</t>
    </r>
  </si>
  <si>
    <t>A disorder in the gingival tissue around the teeth.</t>
  </si>
  <si>
    <r>
      <rPr>
        <sz val="12"/>
        <rFont val="ＭＳ Ｐゴシック"/>
        <family val="3"/>
        <charset val="128"/>
      </rPr>
      <t>歯の周囲の歯肉組織の疾患</t>
    </r>
  </si>
  <si>
    <t>Peritoneal necrosis</t>
  </si>
  <si>
    <t>A disorder characterized by a necrotic process occurring in the peritoneum.</t>
  </si>
  <si>
    <r>
      <rPr>
        <sz val="12"/>
        <rFont val="ＭＳ Ｐゴシック"/>
        <family val="3"/>
        <charset val="128"/>
      </rPr>
      <t>腹膜に生じた壊死</t>
    </r>
  </si>
  <si>
    <t>Proctitis</t>
  </si>
  <si>
    <t>Rectal discomfort, intervention not indicated</t>
  </si>
  <si>
    <r>
      <rPr>
        <sz val="12"/>
        <rFont val="ＭＳ Ｐゴシック"/>
        <family val="3"/>
        <charset val="128"/>
      </rPr>
      <t>直腸に不快感があるが治療を要さない</t>
    </r>
  </si>
  <si>
    <t>Symptomatic (e.g., rectal discomfort, passing blood or mucus); medical intervention indicated; limiting instrumental ADL</t>
  </si>
  <si>
    <r>
      <rPr>
        <sz val="12"/>
        <rFont val="ＭＳ Ｐゴシック"/>
        <family val="3"/>
        <charset val="128"/>
      </rPr>
      <t>症状がある（例</t>
    </r>
    <r>
      <rPr>
        <sz val="12"/>
        <rFont val="Arial"/>
        <family val="2"/>
      </rPr>
      <t xml:space="preserve">: </t>
    </r>
    <r>
      <rPr>
        <sz val="12"/>
        <rFont val="ＭＳ Ｐゴシック"/>
        <family val="3"/>
        <charset val="128"/>
      </rPr>
      <t>直腸の不快感</t>
    </r>
    <r>
      <rPr>
        <sz val="12"/>
        <rFont val="Arial"/>
        <family val="2"/>
      </rPr>
      <t xml:space="preserve">, </t>
    </r>
    <r>
      <rPr>
        <sz val="12"/>
        <rFont val="ＭＳ Ｐゴシック"/>
        <family val="3"/>
        <charset val="128"/>
      </rPr>
      <t>血液や粘液の流出）</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</si>
  <si>
    <t>Severe symptoms; fecal urgency or stool incontinence; limiting self care ADL</t>
  </si>
  <si>
    <r>
      <rPr>
        <sz val="12"/>
        <rFont val="ＭＳ Ｐゴシック"/>
        <family val="3"/>
        <charset val="128"/>
      </rPr>
      <t>高度の症状</t>
    </r>
    <r>
      <rPr>
        <sz val="12"/>
        <rFont val="Arial"/>
        <family val="2"/>
      </rPr>
      <t xml:space="preserve">; </t>
    </r>
    <r>
      <rPr>
        <sz val="12"/>
        <rFont val="ＭＳ Ｐゴシック"/>
        <family val="3"/>
        <charset val="128"/>
      </rPr>
      <t>排便の切迫または便失禁</t>
    </r>
    <r>
      <rPr>
        <sz val="12"/>
        <rFont val="Arial"/>
        <family val="2"/>
      </rPr>
      <t xml:space="preserve">; </t>
    </r>
    <r>
      <rPr>
        <sz val="12"/>
        <rFont val="ＭＳ Ｐゴシック"/>
        <family val="3"/>
        <charset val="128"/>
      </rPr>
      <t>身の回りの日常生活動作の制限</t>
    </r>
  </si>
  <si>
    <t>A disorder characterized by inflammation of the rectum.</t>
  </si>
  <si>
    <r>
      <rPr>
        <sz val="12"/>
        <rFont val="ＭＳ Ｐゴシック"/>
        <family val="3"/>
        <charset val="128"/>
      </rPr>
      <t>直腸の炎症</t>
    </r>
  </si>
  <si>
    <t>Rectal fissure</t>
  </si>
  <si>
    <t>A disorder characterized by a tear in the lining of the rectum.</t>
  </si>
  <si>
    <r>
      <rPr>
        <sz val="12"/>
        <rFont val="ＭＳ Ｐゴシック"/>
        <family val="3"/>
        <charset val="128"/>
      </rPr>
      <t>直腸粘膜の断裂</t>
    </r>
  </si>
  <si>
    <t>Rectal fistula</t>
  </si>
  <si>
    <t>A disorder characterized by an abnormal communication between the rectum and another organ or anatomic site.</t>
  </si>
  <si>
    <r>
      <rPr>
        <sz val="12"/>
        <rFont val="ＭＳ Ｐゴシック"/>
        <family val="3"/>
        <charset val="128"/>
      </rPr>
      <t>直腸と他の臓器や解剖学的部位との病的な交通</t>
    </r>
  </si>
  <si>
    <t>Rectal hemorrhage</t>
  </si>
  <si>
    <t>A disorder characterized by bleeding from the rectal wall and discharged from the anus.</t>
  </si>
  <si>
    <r>
      <rPr>
        <sz val="12"/>
        <rFont val="ＭＳ Ｐゴシック"/>
        <family val="3"/>
        <charset val="128"/>
      </rPr>
      <t>直腸壁からの出血が肛門から流出</t>
    </r>
  </si>
  <si>
    <t>Rectal mucositis</t>
  </si>
  <si>
    <t>A disorder characterized by ulceration or inflammation of the mucous membrane of the rectum.</t>
  </si>
  <si>
    <r>
      <rPr>
        <sz val="12"/>
        <rFont val="ＭＳ Ｐゴシック"/>
        <family val="3"/>
        <charset val="128"/>
      </rPr>
      <t>直腸の潰瘍または粘膜の炎症</t>
    </r>
  </si>
  <si>
    <t>Rectal necrosis</t>
  </si>
  <si>
    <t>A disorder characterized by a necrotic process occurring in the rectal wall.</t>
  </si>
  <si>
    <r>
      <rPr>
        <sz val="12"/>
        <rFont val="ＭＳ Ｐゴシック"/>
        <family val="3"/>
        <charset val="128"/>
      </rPr>
      <t>直腸壁に生じた壊死</t>
    </r>
  </si>
  <si>
    <t>Rectal obstruction</t>
  </si>
  <si>
    <t>A disorder characterized by blockage of the normal flow of the intestinal contents in the rectum.</t>
  </si>
  <si>
    <r>
      <rPr>
        <sz val="12"/>
        <rFont val="ＭＳ Ｐゴシック"/>
        <family val="3"/>
        <charset val="128"/>
      </rPr>
      <t>直腸での腸内容の正常な流れの途絶</t>
    </r>
  </si>
  <si>
    <t>Rectal pain</t>
  </si>
  <si>
    <t>A disorder characterized by a sensation of marked discomfort in the rectal region.</t>
  </si>
  <si>
    <r>
      <rPr>
        <sz val="12"/>
        <rFont val="ＭＳ Ｐゴシック"/>
        <family val="3"/>
        <charset val="128"/>
      </rPr>
      <t>直腸領域の著しく不快な感覚</t>
    </r>
  </si>
  <si>
    <t>Rectal perforation</t>
  </si>
  <si>
    <t>A disorder characterized by a rupture in the rectal wall.</t>
  </si>
  <si>
    <r>
      <rPr>
        <sz val="12"/>
        <rFont val="ＭＳ Ｐゴシック"/>
        <family val="3"/>
        <charset val="128"/>
      </rPr>
      <t>直腸壁の破裂</t>
    </r>
  </si>
  <si>
    <t>Rectal stenosis</t>
  </si>
  <si>
    <t>A disorder characterized by a narrowing of the lumen of the rectum.</t>
  </si>
  <si>
    <r>
      <rPr>
        <sz val="12"/>
        <rFont val="ＭＳ Ｐゴシック"/>
        <family val="3"/>
        <charset val="128"/>
      </rPr>
      <t>直腸内腔の狭小化</t>
    </r>
  </si>
  <si>
    <t>Rectal ulcer</t>
  </si>
  <si>
    <t>Symptomatic; altered GI function (e.g., altered dietary habits, vomiting, diarrhea)</t>
  </si>
  <si>
    <r>
      <rPr>
        <sz val="12"/>
        <rFont val="ＭＳ Ｐゴシック"/>
        <family val="3"/>
        <charset val="128"/>
      </rPr>
      <t>症状がある</t>
    </r>
    <r>
      <rPr>
        <sz val="12"/>
        <rFont val="Arial"/>
        <family val="2"/>
      </rPr>
      <t xml:space="preserve">; </t>
    </r>
    <r>
      <rPr>
        <sz val="12"/>
        <rFont val="ＭＳ Ｐゴシック"/>
        <family val="3"/>
        <charset val="128"/>
      </rPr>
      <t>消化管機能の変化（例</t>
    </r>
    <r>
      <rPr>
        <sz val="12"/>
        <rFont val="Arial"/>
        <family val="2"/>
      </rPr>
      <t xml:space="preserve">: </t>
    </r>
    <r>
      <rPr>
        <sz val="12"/>
        <rFont val="ＭＳ Ｐゴシック"/>
        <family val="3"/>
        <charset val="128"/>
      </rPr>
      <t>食事習慣の変化</t>
    </r>
    <r>
      <rPr>
        <sz val="12"/>
        <rFont val="Arial"/>
        <family val="2"/>
      </rPr>
      <t xml:space="preserve">, </t>
    </r>
    <r>
      <rPr>
        <sz val="12"/>
        <rFont val="ＭＳ Ｐゴシック"/>
        <family val="3"/>
        <charset val="128"/>
      </rPr>
      <t>嘔吐</t>
    </r>
    <r>
      <rPr>
        <sz val="12"/>
        <rFont val="Arial"/>
        <family val="2"/>
      </rPr>
      <t xml:space="preserve">, </t>
    </r>
    <r>
      <rPr>
        <sz val="12"/>
        <rFont val="ＭＳ Ｐゴシック"/>
        <family val="3"/>
        <charset val="128"/>
      </rPr>
      <t>下痢）</t>
    </r>
  </si>
  <si>
    <t>A disorder characterized by a circumscribed, erosive lesion on the mucosal surface of the rectum.</t>
  </si>
  <si>
    <r>
      <rPr>
        <sz val="12"/>
        <rFont val="ＭＳ Ｐゴシック"/>
        <family val="3"/>
        <charset val="128"/>
      </rPr>
      <t>直腸の粘膜面の限局性のびらん性病変</t>
    </r>
  </si>
  <si>
    <t>Retroperitoneal hemorrhage</t>
  </si>
  <si>
    <t>Self-limited; intervention indicated</t>
  </si>
  <si>
    <r>
      <rPr>
        <sz val="12"/>
        <rFont val="ＭＳ Ｐゴシック"/>
        <family val="3"/>
        <charset val="128"/>
      </rPr>
      <t>自然軽快する</t>
    </r>
    <r>
      <rPr>
        <sz val="12"/>
        <rFont val="Arial"/>
        <family val="2"/>
      </rPr>
      <t xml:space="preserve">; </t>
    </r>
    <r>
      <rPr>
        <sz val="12"/>
        <rFont val="ＭＳ Ｐゴシック"/>
        <family val="3"/>
        <charset val="128"/>
      </rPr>
      <t>治療を要する</t>
    </r>
  </si>
  <si>
    <t>A disorder characterized by bleeding from the retroperitoneal area.</t>
  </si>
  <si>
    <r>
      <rPr>
        <sz val="12"/>
        <rFont val="ＭＳ Ｐゴシック"/>
        <family val="3"/>
        <charset val="128"/>
      </rPr>
      <t>後腹膜領域からの出血</t>
    </r>
  </si>
  <si>
    <t>Salivary duct inflammation</t>
  </si>
  <si>
    <t>Slightly thickened saliva; slightly altered taste (e.g., metallic)</t>
  </si>
  <si>
    <r>
      <rPr>
        <sz val="12"/>
        <rFont val="ＭＳ Ｐゴシック"/>
        <family val="3"/>
        <charset val="128"/>
      </rPr>
      <t>わずかな唾液の濃縮</t>
    </r>
    <r>
      <rPr>
        <sz val="12"/>
        <rFont val="Arial"/>
        <family val="2"/>
      </rPr>
      <t xml:space="preserve">; </t>
    </r>
    <r>
      <rPr>
        <sz val="12"/>
        <rFont val="ＭＳ Ｐゴシック"/>
        <family val="3"/>
        <charset val="128"/>
      </rPr>
      <t>わずかな味覚の変化（例</t>
    </r>
    <r>
      <rPr>
        <sz val="12"/>
        <rFont val="Arial"/>
        <family val="2"/>
      </rPr>
      <t xml:space="preserve">: </t>
    </r>
    <r>
      <rPr>
        <sz val="12"/>
        <rFont val="ＭＳ Ｐゴシック"/>
        <family val="3"/>
        <charset val="128"/>
      </rPr>
      <t>金属味）</t>
    </r>
  </si>
  <si>
    <t>Thick, ropy, sticky saliva; markedly altered taste; alteration in diet indicated; secretion-induced symptoms; limiting instrumental ADL</t>
  </si>
  <si>
    <r>
      <rPr>
        <sz val="12"/>
        <rFont val="ＭＳ Ｐゴシック"/>
        <family val="3"/>
        <charset val="128"/>
      </rPr>
      <t>濃い</t>
    </r>
    <r>
      <rPr>
        <sz val="12"/>
        <rFont val="Arial"/>
        <family val="2"/>
      </rPr>
      <t xml:space="preserve">, </t>
    </r>
    <r>
      <rPr>
        <sz val="12"/>
        <rFont val="ＭＳ Ｐゴシック"/>
        <family val="3"/>
        <charset val="128"/>
      </rPr>
      <t>ねばつく</t>
    </r>
    <r>
      <rPr>
        <sz val="12"/>
        <rFont val="Arial"/>
        <family val="2"/>
      </rPr>
      <t xml:space="preserve">, </t>
    </r>
    <r>
      <rPr>
        <sz val="12"/>
        <rFont val="ＭＳ Ｐゴシック"/>
        <family val="3"/>
        <charset val="128"/>
      </rPr>
      <t>べとべとする唾液</t>
    </r>
    <r>
      <rPr>
        <sz val="12"/>
        <rFont val="Arial"/>
        <family val="2"/>
      </rPr>
      <t xml:space="preserve">; </t>
    </r>
    <r>
      <rPr>
        <sz val="12"/>
        <rFont val="ＭＳ Ｐゴシック"/>
        <family val="3"/>
        <charset val="128"/>
      </rPr>
      <t>顕著な味覚の変化</t>
    </r>
    <r>
      <rPr>
        <sz val="12"/>
        <rFont val="Arial"/>
        <family val="2"/>
      </rPr>
      <t xml:space="preserve">; </t>
    </r>
    <r>
      <rPr>
        <sz val="12"/>
        <rFont val="ＭＳ Ｐゴシック"/>
        <family val="3"/>
        <charset val="128"/>
      </rPr>
      <t>食事の変更を要する</t>
    </r>
    <r>
      <rPr>
        <sz val="12"/>
        <rFont val="Arial"/>
        <family val="2"/>
      </rPr>
      <t xml:space="preserve">; </t>
    </r>
    <r>
      <rPr>
        <sz val="12"/>
        <rFont val="ＭＳ Ｐゴシック"/>
        <family val="3"/>
        <charset val="128"/>
      </rPr>
      <t>唾液分泌関連症状</t>
    </r>
    <r>
      <rPr>
        <sz val="12"/>
        <rFont val="Arial"/>
        <family val="2"/>
      </rPr>
      <t xml:space="preserve">; </t>
    </r>
    <r>
      <rPr>
        <sz val="12"/>
        <rFont val="ＭＳ Ｐゴシック"/>
        <family val="3"/>
        <charset val="128"/>
      </rPr>
      <t>身の回り以外の日常生活動作の制限</t>
    </r>
  </si>
  <si>
    <t>Acute salivary gland necrosis; severe secretion-induced symptoms (e.g., thick saliva/oral secretions or gagging); tube feeding or TPN indicated; limiting self care ADL</t>
  </si>
  <si>
    <r>
      <rPr>
        <sz val="12"/>
        <rFont val="ＭＳ Ｐゴシック"/>
        <family val="3"/>
        <charset val="128"/>
      </rPr>
      <t>急性唾液腺壊死</t>
    </r>
    <r>
      <rPr>
        <sz val="12"/>
        <rFont val="Arial"/>
        <family val="2"/>
      </rPr>
      <t xml:space="preserve">; </t>
    </r>
    <r>
      <rPr>
        <sz val="12"/>
        <rFont val="ＭＳ Ｐゴシック"/>
        <family val="3"/>
        <charset val="128"/>
      </rPr>
      <t>高度の唾液分泌関連症状（例</t>
    </r>
    <r>
      <rPr>
        <sz val="12"/>
        <rFont val="Arial"/>
        <family val="2"/>
      </rPr>
      <t xml:space="preserve">: </t>
    </r>
    <r>
      <rPr>
        <sz val="12"/>
        <rFont val="ＭＳ Ｐゴシック"/>
        <family val="3"/>
        <charset val="128"/>
      </rPr>
      <t>濃縮した唾液</t>
    </r>
    <r>
      <rPr>
        <sz val="12"/>
        <rFont val="Arial"/>
        <family val="2"/>
      </rPr>
      <t>/</t>
    </r>
    <r>
      <rPr>
        <sz val="12"/>
        <rFont val="ＭＳ Ｐゴシック"/>
        <family val="3"/>
        <charset val="128"/>
      </rPr>
      <t>口腔内分泌物またはのどが詰まる）</t>
    </r>
    <r>
      <rPr>
        <sz val="12"/>
        <rFont val="Arial"/>
        <family val="2"/>
      </rPr>
      <t xml:space="preserve">; </t>
    </r>
    <r>
      <rPr>
        <sz val="12"/>
        <rFont val="ＭＳ Ｐゴシック"/>
        <family val="3"/>
        <charset val="128"/>
      </rPr>
      <t>経管栄養または</t>
    </r>
    <r>
      <rPr>
        <sz val="12"/>
        <rFont val="Arial"/>
        <family val="2"/>
      </rPr>
      <t>TPN</t>
    </r>
    <r>
      <rPr>
        <sz val="12"/>
        <rFont val="ＭＳ Ｐゴシック"/>
        <family val="3"/>
        <charset val="128"/>
      </rPr>
      <t>を要する</t>
    </r>
    <r>
      <rPr>
        <sz val="12"/>
        <rFont val="Arial"/>
        <family val="2"/>
      </rPr>
      <t xml:space="preserve">; </t>
    </r>
    <r>
      <rPr>
        <sz val="12"/>
        <rFont val="ＭＳ Ｐゴシック"/>
        <family val="3"/>
        <charset val="128"/>
      </rPr>
      <t>身の回りの日常生活動作の制限</t>
    </r>
  </si>
  <si>
    <t>A disorder characterized by inflammation of the salivary duct.</t>
  </si>
  <si>
    <r>
      <rPr>
        <sz val="12"/>
        <rFont val="ＭＳ Ｐゴシック"/>
        <family val="3"/>
        <charset val="128"/>
      </rPr>
      <t>唾液管の炎症</t>
    </r>
  </si>
  <si>
    <t>Salivary gland fistula</t>
  </si>
  <si>
    <t>A disorder characterized by an abnormal communication between a salivary gland and another organ or anatomic site.</t>
  </si>
  <si>
    <r>
      <rPr>
        <sz val="12"/>
        <rFont val="ＭＳ Ｐゴシック"/>
        <family val="3"/>
        <charset val="128"/>
      </rPr>
      <t>唾液腺と他の臓器や解剖学的部位との病的な交通</t>
    </r>
  </si>
  <si>
    <t>Small intestinal mucositis</t>
  </si>
  <si>
    <t>Severe pain; interfering with oral intake; tube feeding, TPN or hospitalization indicated; limiting self care ADL</t>
  </si>
  <si>
    <r>
      <rPr>
        <sz val="12"/>
        <rFont val="ＭＳ Ｐゴシック"/>
        <family val="3"/>
        <charset val="128"/>
      </rPr>
      <t>高度の疼痛</t>
    </r>
    <r>
      <rPr>
        <sz val="12"/>
        <rFont val="Arial"/>
        <family val="2"/>
      </rPr>
      <t xml:space="preserve">; </t>
    </r>
    <r>
      <rPr>
        <sz val="12"/>
        <rFont val="ＭＳ Ｐゴシック"/>
        <family val="3"/>
        <charset val="128"/>
      </rPr>
      <t>経口摂取に支障がある</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
      <rPr>
        <sz val="12"/>
        <rFont val="Arial"/>
        <family val="2"/>
      </rPr>
      <t xml:space="preserve">; </t>
    </r>
    <r>
      <rPr>
        <sz val="12"/>
        <rFont val="ＭＳ Ｐゴシック"/>
        <family val="3"/>
        <charset val="128"/>
      </rPr>
      <t>身の回りの日常生活動作の制限</t>
    </r>
  </si>
  <si>
    <t>A disorder characterized by ulceration or inflammation of the mucous membrane of the small intestine.</t>
  </si>
  <si>
    <r>
      <rPr>
        <sz val="12"/>
        <rFont val="ＭＳ Ｐゴシック"/>
        <family val="3"/>
        <charset val="128"/>
      </rPr>
      <t>小腸の粘膜の潰瘍または炎症</t>
    </r>
  </si>
  <si>
    <t>Small intestinal obstruction</t>
  </si>
  <si>
    <r>
      <rPr>
        <sz val="12"/>
        <rFont val="ＭＳ Ｐゴシック"/>
        <family val="3"/>
        <charset val="128"/>
      </rPr>
      <t>症状がある</t>
    </r>
    <r>
      <rPr>
        <sz val="12"/>
        <rFont val="Arial"/>
        <family val="2"/>
      </rPr>
      <t xml:space="preserve">; </t>
    </r>
    <r>
      <rPr>
        <sz val="12"/>
        <rFont val="ＭＳ Ｐゴシック"/>
        <family val="3"/>
        <charset val="128"/>
      </rPr>
      <t>消化管機能の変化</t>
    </r>
    <r>
      <rPr>
        <sz val="12"/>
        <rFont val="Arial"/>
        <family val="2"/>
      </rPr>
      <t xml:space="preserve">;  </t>
    </r>
    <r>
      <rPr>
        <sz val="12"/>
        <rFont val="ＭＳ Ｐゴシック"/>
        <family val="3"/>
        <charset val="128"/>
      </rPr>
      <t>身の回り以外の日常生活動作の制限</t>
    </r>
  </si>
  <si>
    <t>A disorder characterized by blockage of the normal flow of the intestinal contents of the small intestine.</t>
  </si>
  <si>
    <r>
      <rPr>
        <sz val="12"/>
        <rFont val="ＭＳ Ｐゴシック"/>
        <family val="3"/>
        <charset val="128"/>
      </rPr>
      <t>小腸での腸内容の正常な流れの途絶</t>
    </r>
  </si>
  <si>
    <t>Small intestinal perforation</t>
  </si>
  <si>
    <t>A disorder characterized by a rupture in the small intestine wall.</t>
  </si>
  <si>
    <r>
      <rPr>
        <sz val="12"/>
        <rFont val="ＭＳ Ｐゴシック"/>
        <family val="3"/>
        <charset val="128"/>
      </rPr>
      <t>小腸壁の破裂</t>
    </r>
  </si>
  <si>
    <t>Small intestinal stenosis</t>
  </si>
  <si>
    <t>Symptomatic and severely altered GI function; tube feeding, TPN or hospitalization indicated; non-emergent operative intervention indicated</t>
  </si>
  <si>
    <r>
      <rPr>
        <sz val="12"/>
        <rFont val="ＭＳ Ｐゴシック"/>
        <family val="3"/>
        <charset val="128"/>
      </rPr>
      <t>症状があり</t>
    </r>
    <r>
      <rPr>
        <sz val="12"/>
        <rFont val="Arial"/>
        <family val="2"/>
      </rPr>
      <t xml:space="preserve">, </t>
    </r>
    <r>
      <rPr>
        <sz val="12"/>
        <rFont val="ＭＳ Ｐゴシック"/>
        <family val="3"/>
        <charset val="128"/>
      </rPr>
      <t>消化管機能に高度の変化がある</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
      <rPr>
        <sz val="12"/>
        <rFont val="Arial"/>
        <family val="2"/>
      </rPr>
      <t xml:space="preserve">; </t>
    </r>
    <r>
      <rPr>
        <sz val="12"/>
        <rFont val="ＭＳ Ｐゴシック"/>
        <family val="3"/>
        <charset val="128"/>
      </rPr>
      <t>非緊急の外科的処置を要する</t>
    </r>
  </si>
  <si>
    <t>A disorder characterized by a narrowing of the lumen of the small intestine.</t>
  </si>
  <si>
    <r>
      <rPr>
        <sz val="12"/>
        <rFont val="ＭＳ Ｐゴシック"/>
        <family val="3"/>
        <charset val="128"/>
      </rPr>
      <t>小腸内腔の狭小化</t>
    </r>
  </si>
  <si>
    <t>Small intestine ulcer</t>
  </si>
  <si>
    <t>A disorder characterized by a circumscribed, erosive lesion on the mucosal surface of the small intestine.</t>
  </si>
  <si>
    <r>
      <rPr>
        <sz val="12"/>
        <rFont val="ＭＳ Ｐゴシック"/>
        <family val="3"/>
        <charset val="128"/>
      </rPr>
      <t>小腸の粘膜面の限局性のびらん性病変</t>
    </r>
  </si>
  <si>
    <t>Stomach pain</t>
  </si>
  <si>
    <t>A disorder characterized by a sensation of marked discomfort in the stomach.</t>
  </si>
  <si>
    <r>
      <rPr>
        <sz val="12"/>
        <rFont val="ＭＳ Ｐゴシック"/>
        <family val="3"/>
        <charset val="128"/>
      </rPr>
      <t>胃の著しく不快な感覚</t>
    </r>
  </si>
  <si>
    <t>Tooth development disorder</t>
  </si>
  <si>
    <t>Asymptomatic; hypoplasia of tooth or enamel</t>
  </si>
  <si>
    <r>
      <rPr>
        <sz val="12"/>
        <rFont val="ＭＳ Ｐゴシック"/>
        <family val="3"/>
        <charset val="128"/>
      </rPr>
      <t>症状がない</t>
    </r>
    <r>
      <rPr>
        <sz val="12"/>
        <rFont val="Arial"/>
        <family val="2"/>
      </rPr>
      <t xml:space="preserve">; </t>
    </r>
    <r>
      <rPr>
        <sz val="12"/>
        <rFont val="ＭＳ Ｐゴシック"/>
        <family val="3"/>
        <charset val="128"/>
      </rPr>
      <t>歯やエナメル質の低形成</t>
    </r>
  </si>
  <si>
    <t>Impairment correctable with oral surgery</t>
  </si>
  <si>
    <r>
      <rPr>
        <sz val="12"/>
        <rFont val="ＭＳ Ｐゴシック"/>
        <family val="3"/>
        <charset val="128"/>
      </rPr>
      <t>口腔内手術にて矯正可能な障害</t>
    </r>
  </si>
  <si>
    <t>Maldevelopment with impairment not surgically correctable; limiting self care ADL</t>
  </si>
  <si>
    <r>
      <rPr>
        <sz val="12"/>
        <rFont val="ＭＳ Ｐゴシック"/>
        <family val="3"/>
        <charset val="128"/>
      </rPr>
      <t>口腔内手術にて矯正可能ではない障害を伴う形成異常</t>
    </r>
    <r>
      <rPr>
        <sz val="12"/>
        <rFont val="Arial"/>
        <family val="2"/>
      </rPr>
      <t xml:space="preserve">; </t>
    </r>
    <r>
      <rPr>
        <sz val="12"/>
        <rFont val="ＭＳ Ｐゴシック"/>
        <family val="3"/>
        <charset val="128"/>
      </rPr>
      <t>身の回りの日常生活動作の制限</t>
    </r>
  </si>
  <si>
    <t>A disorder characterized by a pathological process of the teeth occurring during tooth development.</t>
  </si>
  <si>
    <r>
      <rPr>
        <sz val="12"/>
        <rFont val="ＭＳ Ｐゴシック"/>
        <family val="3"/>
        <charset val="128"/>
      </rPr>
      <t>歯の発育期に発生する歯の病的な形成</t>
    </r>
  </si>
  <si>
    <t>Tooth discoloration</t>
  </si>
  <si>
    <t>Surface stains</t>
  </si>
  <si>
    <r>
      <rPr>
        <sz val="12"/>
        <rFont val="ＭＳ Ｐゴシック"/>
        <family val="3"/>
        <charset val="128"/>
      </rPr>
      <t>表面の着色</t>
    </r>
  </si>
  <si>
    <t>A disorder characterized by a change in tooth hue or tint.</t>
  </si>
  <si>
    <r>
      <rPr>
        <sz val="12"/>
        <rFont val="ＭＳ Ｐゴシック"/>
        <family val="3"/>
        <charset val="128"/>
      </rPr>
      <t>歯の色合いや濃淡の変化</t>
    </r>
  </si>
  <si>
    <t>Toothache</t>
  </si>
  <si>
    <t>A disorder characterized by a sensation of marked discomfort in the tooth.</t>
  </si>
  <si>
    <r>
      <rPr>
        <sz val="12"/>
        <rFont val="ＭＳ Ｐゴシック"/>
        <family val="3"/>
        <charset val="128"/>
      </rPr>
      <t>歯の著しく不快な感覚</t>
    </r>
  </si>
  <si>
    <t>Typhlitis</t>
  </si>
  <si>
    <t>Symptomatic (e.g., abdominal pain, fever, change in bowel habits with ileus); peritoneal signs</t>
  </si>
  <si>
    <r>
      <rPr>
        <sz val="12"/>
        <rFont val="ＭＳ Ｐゴシック"/>
        <family val="3"/>
        <charset val="128"/>
      </rPr>
      <t>症状がある（例</t>
    </r>
    <r>
      <rPr>
        <sz val="12"/>
        <rFont val="Arial"/>
        <family val="2"/>
      </rPr>
      <t xml:space="preserve">: </t>
    </r>
    <r>
      <rPr>
        <sz val="12"/>
        <rFont val="ＭＳ Ｐゴシック"/>
        <family val="3"/>
        <charset val="128"/>
      </rPr>
      <t>腹痛</t>
    </r>
    <r>
      <rPr>
        <sz val="12"/>
        <rFont val="Arial"/>
        <family val="2"/>
      </rPr>
      <t xml:space="preserve">, </t>
    </r>
    <r>
      <rPr>
        <sz val="12"/>
        <rFont val="ＭＳ Ｐゴシック"/>
        <family val="3"/>
        <charset val="128"/>
      </rPr>
      <t>発熱</t>
    </r>
    <r>
      <rPr>
        <sz val="12"/>
        <rFont val="Arial"/>
        <family val="2"/>
      </rPr>
      <t xml:space="preserve">, </t>
    </r>
    <r>
      <rPr>
        <sz val="12"/>
        <rFont val="ＭＳ Ｐゴシック"/>
        <family val="3"/>
        <charset val="128"/>
      </rPr>
      <t>イレウスを伴う腸管運動の変化）</t>
    </r>
    <r>
      <rPr>
        <sz val="12"/>
        <rFont val="Arial"/>
        <family val="2"/>
      </rPr>
      <t xml:space="preserve">; </t>
    </r>
    <r>
      <rPr>
        <sz val="12"/>
        <rFont val="ＭＳ Ｐゴシック"/>
        <family val="3"/>
        <charset val="128"/>
      </rPr>
      <t>腹膜刺激症状</t>
    </r>
  </si>
  <si>
    <t>A disorder characterized by necrotizing enterocolitis in neutropenic patients.</t>
  </si>
  <si>
    <r>
      <rPr>
        <sz val="12"/>
        <rFont val="ＭＳ Ｐゴシック"/>
        <family val="3"/>
        <charset val="128"/>
      </rPr>
      <t>好中球減少症患者で生じる壊死性腸炎</t>
    </r>
  </si>
  <si>
    <t>Also report Investigations: Neutrophil count decreased</t>
  </si>
  <si>
    <r>
      <rPr>
        <sz val="12"/>
        <rFont val="ＭＳ Ｐゴシック"/>
        <family val="3"/>
        <charset val="128"/>
      </rPr>
      <t>好中球数減少</t>
    </r>
    <r>
      <rPr>
        <sz val="12"/>
        <rFont val="Arial"/>
        <family val="2"/>
      </rPr>
      <t>-</t>
    </r>
    <r>
      <rPr>
        <sz val="12"/>
        <rFont val="ＭＳ Ｐゴシック"/>
        <family val="3"/>
        <charset val="128"/>
      </rPr>
      <t>［臨床検査］も記録</t>
    </r>
    <r>
      <rPr>
        <sz val="12"/>
        <rFont val="Arial"/>
        <family val="2"/>
      </rPr>
      <t>/</t>
    </r>
    <r>
      <rPr>
        <sz val="12"/>
        <rFont val="ＭＳ Ｐゴシック"/>
        <family val="3"/>
        <charset val="128"/>
      </rPr>
      <t>報告する</t>
    </r>
  </si>
  <si>
    <t>Upper gastrointestinal hemorrhage</t>
  </si>
  <si>
    <t>A disorder characterized by bleeding from the upper gastrointestinal tract (oral cavity, pharynx, esophagus, and stomach).</t>
  </si>
  <si>
    <r>
      <rPr>
        <sz val="12"/>
        <rFont val="ＭＳ Ｐゴシック"/>
        <family val="3"/>
        <charset val="128"/>
      </rPr>
      <t>上部消化管（口腔、咽頭、食道、胃）からの出血</t>
    </r>
  </si>
  <si>
    <t>Visceral arterial ischemia</t>
  </si>
  <si>
    <t>Life-threatening consequences; evidence of end organ damage; urgent operative intervention indicated</t>
  </si>
  <si>
    <r>
      <rPr>
        <sz val="12"/>
        <rFont val="ＭＳ Ｐゴシック"/>
        <family val="3"/>
        <charset val="128"/>
      </rPr>
      <t>生命を脅かす</t>
    </r>
    <r>
      <rPr>
        <sz val="12"/>
        <rFont val="Arial"/>
        <family val="2"/>
      </rPr>
      <t xml:space="preserve">; </t>
    </r>
    <r>
      <rPr>
        <sz val="12"/>
        <rFont val="ＭＳ Ｐゴシック"/>
        <family val="3"/>
        <charset val="128"/>
      </rPr>
      <t>重要臓器障害がある</t>
    </r>
    <r>
      <rPr>
        <sz val="12"/>
        <rFont val="Arial"/>
        <family val="2"/>
      </rPr>
      <t xml:space="preserve">; </t>
    </r>
    <r>
      <rPr>
        <sz val="12"/>
        <rFont val="ＭＳ Ｐゴシック"/>
        <family val="3"/>
        <charset val="128"/>
      </rPr>
      <t>緊急の外科的処置を要する</t>
    </r>
  </si>
  <si>
    <t>A disorder characterized by a decrease in blood supply due to narrowing or blockage of a visceral (mesenteric) artery.</t>
  </si>
  <si>
    <r>
      <rPr>
        <sz val="12"/>
        <rFont val="ＭＳ Ｐゴシック"/>
        <family val="3"/>
        <charset val="128"/>
      </rPr>
      <t>内臓（腸間膜）動脈の狭窄や閉塞による血液供給の低下</t>
    </r>
  </si>
  <si>
    <t>Vomiting</t>
  </si>
  <si>
    <t>Outpatient IV hydration; medical intervention indicated</t>
  </si>
  <si>
    <r>
      <rPr>
        <sz val="12"/>
        <rFont val="ＭＳ Ｐゴシック"/>
        <family val="3"/>
        <charset val="128"/>
      </rPr>
      <t>外来での静脈内輸液を要する</t>
    </r>
    <r>
      <rPr>
        <sz val="12"/>
        <rFont val="Arial"/>
        <family val="2"/>
      </rPr>
      <t xml:space="preserve">; </t>
    </r>
    <r>
      <rPr>
        <sz val="12"/>
        <rFont val="ＭＳ Ｐゴシック"/>
        <family val="3"/>
        <charset val="128"/>
      </rPr>
      <t>内科的治療を要する</t>
    </r>
  </si>
  <si>
    <t>Tube feeding, TPN, or hospitalization indicated</t>
  </si>
  <si>
    <r>
      <rPr>
        <sz val="12"/>
        <rFont val="ＭＳ Ｐゴシック"/>
        <family val="3"/>
        <charset val="128"/>
      </rPr>
      <t>経管栄養</t>
    </r>
    <r>
      <rPr>
        <sz val="12"/>
        <rFont val="Arial"/>
        <family val="2"/>
      </rPr>
      <t>/TPN/</t>
    </r>
    <r>
      <rPr>
        <sz val="12"/>
        <rFont val="ＭＳ Ｐゴシック"/>
        <family val="3"/>
        <charset val="128"/>
      </rPr>
      <t>入院を要する</t>
    </r>
  </si>
  <si>
    <t>A disorder characterized by the reflexive act of ejecting the contents of the stomach through the mouth.</t>
  </si>
  <si>
    <r>
      <rPr>
        <sz val="12"/>
        <rFont val="ＭＳ Ｐゴシック"/>
        <family val="3"/>
        <charset val="128"/>
      </rPr>
      <t>胃内容が口から逆流性に排出されること</t>
    </r>
  </si>
  <si>
    <t>Gastrointestinal disorders - Other, specify</t>
  </si>
  <si>
    <r>
      <t>一般・全身障害および投与部位の状態</t>
    </r>
    <r>
      <rPr>
        <b/>
        <sz val="12"/>
        <rFont val="Arial"/>
        <family val="2"/>
      </rPr>
      <t xml:space="preserve"> General disorders and administration site conditions</t>
    </r>
    <rPh sb="0" eb="2">
      <t>ｲｯﾊﾟﾝ</t>
    </rPh>
    <rPh sb="3" eb="5">
      <t>ｾﾞﾝｼﾝ</t>
    </rPh>
    <rPh sb="5" eb="7">
      <t>ｼｮｳｶﾞｲ</t>
    </rPh>
    <rPh sb="10" eb="12">
      <t>ﾄｳﾖ</t>
    </rPh>
    <rPh sb="12" eb="14">
      <t>ﾌﾞｲ</t>
    </rPh>
    <rPh sb="15" eb="17">
      <t>ｼﾞｮｳﾀｲ</t>
    </rPh>
    <phoneticPr fontId="11" type="noConversion"/>
  </si>
  <si>
    <t>General disorders and administration site conditions</t>
  </si>
  <si>
    <r>
      <rPr>
        <sz val="12"/>
        <rFont val="ＭＳ Ｐゴシック"/>
        <family val="3"/>
        <charset val="128"/>
      </rPr>
      <t>一般・全身障害および投与部位の状態</t>
    </r>
  </si>
  <si>
    <t>Chills</t>
  </si>
  <si>
    <t>Mild sensation of cold; shivering; chattering of teeth</t>
  </si>
  <si>
    <r>
      <rPr>
        <sz val="12"/>
        <rFont val="ＭＳ Ｐゴシック"/>
        <family val="3"/>
        <charset val="128"/>
      </rPr>
      <t>軽度の寒さ</t>
    </r>
    <r>
      <rPr>
        <sz val="12"/>
        <rFont val="Arial"/>
        <family val="2"/>
      </rPr>
      <t xml:space="preserve">; </t>
    </r>
    <r>
      <rPr>
        <sz val="12"/>
        <rFont val="ＭＳ Ｐゴシック"/>
        <family val="3"/>
        <charset val="128"/>
      </rPr>
      <t>震え</t>
    </r>
    <r>
      <rPr>
        <sz val="12"/>
        <rFont val="Arial"/>
        <family val="2"/>
      </rPr>
      <t xml:space="preserve">; </t>
    </r>
    <r>
      <rPr>
        <sz val="12"/>
        <rFont val="ＭＳ Ｐゴシック"/>
        <family val="3"/>
        <charset val="128"/>
      </rPr>
      <t>歯がガチガチなる</t>
    </r>
  </si>
  <si>
    <t>Moderate tremor of the entire body; narcotics indicated</t>
  </si>
  <si>
    <r>
      <rPr>
        <sz val="12"/>
        <rFont val="ＭＳ Ｐゴシック"/>
        <family val="3"/>
        <charset val="128"/>
      </rPr>
      <t>中等度の全身の震え</t>
    </r>
    <r>
      <rPr>
        <sz val="12"/>
        <rFont val="Arial"/>
        <family val="2"/>
      </rPr>
      <t xml:space="preserve">; </t>
    </r>
    <r>
      <rPr>
        <sz val="12"/>
        <rFont val="ＭＳ Ｐゴシック"/>
        <family val="3"/>
        <charset val="128"/>
      </rPr>
      <t>麻薬性薬剤を要する</t>
    </r>
  </si>
  <si>
    <t>Severe or prolonged, not responsive to narcotics</t>
  </si>
  <si>
    <r>
      <rPr>
        <sz val="12"/>
        <rFont val="ＭＳ Ｐゴシック"/>
        <family val="3"/>
        <charset val="128"/>
      </rPr>
      <t>高度または持続的で</t>
    </r>
    <r>
      <rPr>
        <sz val="12"/>
        <rFont val="Arial"/>
        <family val="2"/>
      </rPr>
      <t xml:space="preserve">, </t>
    </r>
    <r>
      <rPr>
        <sz val="12"/>
        <rFont val="ＭＳ Ｐゴシック"/>
        <family val="3"/>
        <charset val="128"/>
      </rPr>
      <t>麻薬性薬剤が無効</t>
    </r>
  </si>
  <si>
    <t>A disorder characterized by a sensation of cold that often marks a physiologic response to sweating after a fever.</t>
  </si>
  <si>
    <r>
      <rPr>
        <sz val="12"/>
        <rFont val="ＭＳ Ｐゴシック"/>
        <family val="3"/>
        <charset val="128"/>
      </rPr>
      <t>発熱後の発汗に対する生理的反応としてしばしばみられる寒気</t>
    </r>
  </si>
  <si>
    <t>Death neonatal</t>
  </si>
  <si>
    <t>Neonatal loss of life</t>
  </si>
  <si>
    <r>
      <rPr>
        <sz val="12"/>
        <rFont val="ＭＳ Ｐゴシック"/>
        <family val="3"/>
        <charset val="128"/>
      </rPr>
      <t>新生児の死亡</t>
    </r>
  </si>
  <si>
    <t>Newborn death occurring during the first 28 days after birth.</t>
  </si>
  <si>
    <r>
      <rPr>
        <sz val="12"/>
        <rFont val="ＭＳ Ｐゴシック"/>
        <family val="3"/>
        <charset val="128"/>
      </rPr>
      <t>生後</t>
    </r>
    <r>
      <rPr>
        <sz val="12"/>
        <rFont val="Arial"/>
        <family val="2"/>
      </rPr>
      <t>28</t>
    </r>
    <r>
      <rPr>
        <sz val="12"/>
        <rFont val="ＭＳ Ｐゴシック"/>
        <family val="3"/>
        <charset val="128"/>
      </rPr>
      <t>日以内の新生児の死亡</t>
    </r>
  </si>
  <si>
    <t>Death NOS</t>
  </si>
  <si>
    <t>Death that cannot be attributed to a CTCAE term associated with Grade 5.</t>
  </si>
  <si>
    <r>
      <t>CTCAE</t>
    </r>
    <r>
      <rPr>
        <sz val="12"/>
        <rFont val="ＭＳ Ｐゴシック"/>
        <family val="3"/>
        <charset val="128"/>
      </rPr>
      <t>用語の</t>
    </r>
    <r>
      <rPr>
        <sz val="12"/>
        <rFont val="Arial"/>
        <family val="2"/>
      </rPr>
      <t>Grade 5</t>
    </r>
    <r>
      <rPr>
        <sz val="12"/>
        <rFont val="ＭＳ Ｐゴシック"/>
        <family val="3"/>
        <charset val="128"/>
      </rPr>
      <t>に分類できない死亡</t>
    </r>
  </si>
  <si>
    <t>If death is due to an AE (ex., Cardiac disorders: Cardiac arrest), report as a Grade 5 event under that AE.</t>
  </si>
  <si>
    <r>
      <rPr>
        <sz val="12"/>
        <rFont val="ＭＳ Ｐゴシック"/>
        <family val="3"/>
        <charset val="128"/>
      </rPr>
      <t>死亡の原因が有害事象である場合（例</t>
    </r>
    <r>
      <rPr>
        <sz val="12"/>
        <rFont val="Arial"/>
        <family val="2"/>
      </rPr>
      <t xml:space="preserve">: </t>
    </r>
    <r>
      <rPr>
        <sz val="12"/>
        <rFont val="ＭＳ Ｐゴシック"/>
        <family val="3"/>
        <charset val="128"/>
      </rPr>
      <t>心停止［心臓障害］）、当該有害事象の</t>
    </r>
    <r>
      <rPr>
        <sz val="12"/>
        <rFont val="Arial"/>
        <family val="2"/>
      </rPr>
      <t>Grade 5</t>
    </r>
    <r>
      <rPr>
        <sz val="12"/>
        <rFont val="ＭＳ Ｐゴシック"/>
        <family val="3"/>
        <charset val="128"/>
      </rPr>
      <t>として記録</t>
    </r>
    <r>
      <rPr>
        <sz val="12"/>
        <rFont val="Arial"/>
        <family val="2"/>
      </rPr>
      <t>/</t>
    </r>
    <r>
      <rPr>
        <sz val="12"/>
        <rFont val="ＭＳ Ｐゴシック"/>
        <family val="3"/>
        <charset val="128"/>
      </rPr>
      <t>報告する</t>
    </r>
  </si>
  <si>
    <t>Disease progression</t>
  </si>
  <si>
    <t>Death due to disease progression that cannot be attributed to a CTCAE term associated with Grade 5.</t>
  </si>
  <si>
    <r>
      <t>CTCAE</t>
    </r>
    <r>
      <rPr>
        <sz val="12"/>
        <rFont val="ＭＳ Ｐゴシック"/>
        <family val="3"/>
        <charset val="128"/>
      </rPr>
      <t>用語の</t>
    </r>
    <r>
      <rPr>
        <sz val="12"/>
        <rFont val="Arial"/>
        <family val="2"/>
      </rPr>
      <t>Grade 5</t>
    </r>
    <r>
      <rPr>
        <sz val="12"/>
        <rFont val="ＭＳ Ｐゴシック"/>
        <family val="3"/>
        <charset val="128"/>
      </rPr>
      <t>に分類できない疾患進行による死亡</t>
    </r>
  </si>
  <si>
    <t>Edema face</t>
  </si>
  <si>
    <t>Localized facial edema</t>
  </si>
  <si>
    <r>
      <rPr>
        <sz val="12"/>
        <rFont val="ＭＳ Ｐゴシック"/>
        <family val="3"/>
        <charset val="128"/>
      </rPr>
      <t>顔面に限局する浮腫</t>
    </r>
  </si>
  <si>
    <t>Moderate localized facial edema; limiting instrumental ADL</t>
  </si>
  <si>
    <r>
      <rPr>
        <sz val="12"/>
        <rFont val="ＭＳ Ｐゴシック"/>
        <family val="3"/>
        <charset val="128"/>
      </rPr>
      <t>顔面に限局する中等度の浮腫</t>
    </r>
    <r>
      <rPr>
        <sz val="12"/>
        <rFont val="Arial"/>
        <family val="2"/>
      </rPr>
      <t xml:space="preserve">; </t>
    </r>
    <r>
      <rPr>
        <sz val="12"/>
        <rFont val="ＭＳ Ｐゴシック"/>
        <family val="3"/>
        <charset val="128"/>
      </rPr>
      <t>身の回り以外の日常生活動作の制限</t>
    </r>
  </si>
  <si>
    <t>Severe swelling; limiting self care ADL</t>
  </si>
  <si>
    <r>
      <rPr>
        <sz val="12"/>
        <rFont val="ＭＳ Ｐゴシック"/>
        <family val="3"/>
        <charset val="128"/>
      </rPr>
      <t>高度の腫脹</t>
    </r>
    <r>
      <rPr>
        <sz val="12"/>
        <rFont val="Arial"/>
        <family val="2"/>
      </rPr>
      <t xml:space="preserve">; </t>
    </r>
    <r>
      <rPr>
        <sz val="12"/>
        <rFont val="ＭＳ Ｐゴシック"/>
        <family val="3"/>
        <charset val="128"/>
      </rPr>
      <t>身の回りの日常生活動作の制限</t>
    </r>
  </si>
  <si>
    <t>A disorder characterized by swelling due to excessive fluid accumulation in facial tissues.</t>
  </si>
  <si>
    <r>
      <rPr>
        <sz val="12"/>
        <rFont val="ＭＳ Ｐゴシック"/>
        <family val="3"/>
        <charset val="128"/>
      </rPr>
      <t>顔面組織への過剰な水分貯留による腫脹</t>
    </r>
  </si>
  <si>
    <t>Edema limbs</t>
  </si>
  <si>
    <t>5 - 10% inter-limb discrepancy in volume or circumference at point of greatest visible difference; swelling or obscuration of anatomic architecture on close inspection</t>
  </si>
  <si>
    <r>
      <rPr>
        <sz val="12"/>
        <rFont val="ＭＳ Ｐゴシック"/>
        <family val="3"/>
        <charset val="128"/>
      </rPr>
      <t>四肢間の差が最も大きく見える部分で</t>
    </r>
    <r>
      <rPr>
        <sz val="12"/>
        <rFont val="Arial"/>
        <family val="2"/>
      </rPr>
      <t xml:space="preserve">, </t>
    </r>
    <r>
      <rPr>
        <sz val="12"/>
        <rFont val="ＭＳ Ｐゴシック"/>
        <family val="3"/>
        <charset val="128"/>
      </rPr>
      <t>体積または周長の差が</t>
    </r>
    <r>
      <rPr>
        <sz val="12"/>
        <rFont val="Arial"/>
        <family val="2"/>
      </rPr>
      <t xml:space="preserve">5-10%; </t>
    </r>
    <r>
      <rPr>
        <sz val="12"/>
        <rFont val="ＭＳ Ｐゴシック"/>
        <family val="3"/>
        <charset val="128"/>
      </rPr>
      <t>腫脹または四肢の解剖学的構造が不明瞭になっていることが注意深い診察でわかる</t>
    </r>
    <r>
      <rPr>
        <sz val="12"/>
        <rFont val="Arial"/>
        <family val="2"/>
      </rPr>
      <t xml:space="preserve"> </t>
    </r>
  </si>
  <si>
    <t>A disorder characterized by swelling due to excessive fluid accumulation in the upper or lower extremities.</t>
  </si>
  <si>
    <r>
      <rPr>
        <sz val="12"/>
        <rFont val="ＭＳ Ｐゴシック"/>
        <family val="3"/>
        <charset val="128"/>
      </rPr>
      <t>上肢または下肢への過剰な水分貯留による腫脹</t>
    </r>
  </si>
  <si>
    <t>Edema trunk</t>
  </si>
  <si>
    <t>Swelling or obscuration of anatomic architecture on close inspection</t>
  </si>
  <si>
    <r>
      <rPr>
        <sz val="12"/>
        <rFont val="ＭＳ Ｐゴシック"/>
        <family val="3"/>
        <charset val="128"/>
      </rPr>
      <t>腫脹または解剖学的構造が不明瞭になっていることが注意深い診察でわかる</t>
    </r>
  </si>
  <si>
    <t>Readily apparent obscuration of anatomic architecture; obliteration of skin folds; readily apparent deviation from normal anatomic contour; limiting instrumental ADL</t>
  </si>
  <si>
    <r>
      <rPr>
        <sz val="12"/>
        <rFont val="ＭＳ Ｐゴシック"/>
        <family val="3"/>
        <charset val="128"/>
      </rPr>
      <t>解剖学的構造が不明瞭になっていることが診察で容易にわかる</t>
    </r>
    <r>
      <rPr>
        <sz val="12"/>
        <rFont val="Arial"/>
        <family val="2"/>
      </rPr>
      <t xml:space="preserve">; </t>
    </r>
    <r>
      <rPr>
        <sz val="12"/>
        <rFont val="ＭＳ Ｐゴシック"/>
        <family val="3"/>
        <charset val="128"/>
      </rPr>
      <t>皮膚の皺の消失</t>
    </r>
    <r>
      <rPr>
        <sz val="12"/>
        <rFont val="Arial"/>
        <family val="2"/>
      </rPr>
      <t xml:space="preserve">; </t>
    </r>
    <r>
      <rPr>
        <sz val="12"/>
        <rFont val="ＭＳ Ｐゴシック"/>
        <family val="3"/>
        <charset val="128"/>
      </rPr>
      <t>解剖学的な輪郭の異常が容易にわかる</t>
    </r>
    <r>
      <rPr>
        <sz val="12"/>
        <rFont val="Arial"/>
        <family val="2"/>
      </rPr>
      <t xml:space="preserve">; </t>
    </r>
    <r>
      <rPr>
        <sz val="12"/>
        <rFont val="ＭＳ Ｐゴシック"/>
        <family val="3"/>
        <charset val="128"/>
      </rPr>
      <t>身の回り以外の日常生活動作の制限</t>
    </r>
  </si>
  <si>
    <t>Gross deviation from normal anatomic contour; limiting self care ADL</t>
  </si>
  <si>
    <r>
      <rPr>
        <sz val="12"/>
        <rFont val="ＭＳ Ｐゴシック"/>
        <family val="3"/>
        <charset val="128"/>
      </rPr>
      <t>解剖学的な輪郭の異常が著明である</t>
    </r>
    <r>
      <rPr>
        <sz val="12"/>
        <rFont val="Arial"/>
        <family val="2"/>
      </rPr>
      <t xml:space="preserve">; </t>
    </r>
    <r>
      <rPr>
        <sz val="12"/>
        <rFont val="ＭＳ Ｐゴシック"/>
        <family val="3"/>
        <charset val="128"/>
      </rPr>
      <t>身の回りの日常生活動作の制限</t>
    </r>
  </si>
  <si>
    <t>A disorder characterized by swelling due to excessive fluid accumulation in the trunk area.</t>
  </si>
  <si>
    <r>
      <rPr>
        <sz val="12"/>
        <rFont val="ＭＳ Ｐゴシック"/>
        <family val="3"/>
        <charset val="128"/>
      </rPr>
      <t>体幹部への過剰な水分貯留による腫脹</t>
    </r>
  </si>
  <si>
    <t>Facial pain</t>
  </si>
  <si>
    <t>A disorder characterized by a sensation of marked discomfort in the face.</t>
  </si>
  <si>
    <r>
      <rPr>
        <sz val="12"/>
        <rFont val="ＭＳ Ｐゴシック"/>
        <family val="3"/>
        <charset val="128"/>
      </rPr>
      <t>顔面の著しく不快な感覚</t>
    </r>
  </si>
  <si>
    <t>Fatigue</t>
  </si>
  <si>
    <t>Fatigue relieved by rest</t>
  </si>
  <si>
    <r>
      <rPr>
        <sz val="12"/>
        <rFont val="ＭＳ Ｐゴシック"/>
        <family val="3"/>
        <charset val="128"/>
      </rPr>
      <t>休息により軽快する疲労</t>
    </r>
  </si>
  <si>
    <t>Fatigue not relieved by rest; limiting instrumental ADL</t>
  </si>
  <si>
    <r>
      <rPr>
        <sz val="12"/>
        <rFont val="ＭＳ Ｐゴシック"/>
        <family val="3"/>
        <charset val="128"/>
      </rPr>
      <t>休息によって軽快しない疲労</t>
    </r>
    <r>
      <rPr>
        <sz val="12"/>
        <rFont val="Arial"/>
        <family val="2"/>
      </rPr>
      <t xml:space="preserve">; </t>
    </r>
    <r>
      <rPr>
        <sz val="12"/>
        <rFont val="ＭＳ Ｐゴシック"/>
        <family val="3"/>
        <charset val="128"/>
      </rPr>
      <t>身の回り以外の日常生活動作の制限</t>
    </r>
  </si>
  <si>
    <t>Fatigue not relieved by rest, limiting self care ADL</t>
  </si>
  <si>
    <r>
      <rPr>
        <sz val="12"/>
        <rFont val="ＭＳ Ｐゴシック"/>
        <family val="3"/>
        <charset val="128"/>
      </rPr>
      <t>休息によって軽快しない疲労で</t>
    </r>
    <r>
      <rPr>
        <sz val="12"/>
        <rFont val="Arial"/>
        <family val="2"/>
      </rPr>
      <t xml:space="preserve">, </t>
    </r>
    <r>
      <rPr>
        <sz val="12"/>
        <rFont val="ＭＳ Ｐゴシック"/>
        <family val="3"/>
        <charset val="128"/>
      </rPr>
      <t>身の回りの日常生活動作の制限を要する</t>
    </r>
  </si>
  <si>
    <t>A disorder characterized by a state of generalized weakness with a pronounced inability to summon sufficient energy to accomplish daily activities.</t>
  </si>
  <si>
    <r>
      <rPr>
        <sz val="12"/>
        <rFont val="ＭＳ Ｐゴシック"/>
        <family val="3"/>
        <charset val="128"/>
      </rPr>
      <t>日常生活の遂行に十分なエネルギーが明らかに不足し、全身的に弱くなった状態</t>
    </r>
  </si>
  <si>
    <t>Fever</t>
  </si>
  <si>
    <t>38.0 - 39.0 degrees C (100.4 - 102.2 degrees F)</t>
  </si>
  <si>
    <r>
      <t>38.0-39.0</t>
    </r>
    <r>
      <rPr>
        <sz val="12"/>
        <rFont val="ＭＳ Ｐゴシック"/>
        <family val="3"/>
        <charset val="128"/>
      </rPr>
      <t>℃（</t>
    </r>
    <r>
      <rPr>
        <sz val="12"/>
        <rFont val="Arial"/>
        <family val="2"/>
      </rPr>
      <t>100.4-102.2°</t>
    </r>
    <r>
      <rPr>
        <sz val="12"/>
        <rFont val="ＭＳ Ｐゴシック"/>
        <family val="3"/>
        <charset val="128"/>
      </rPr>
      <t>Ｆ）</t>
    </r>
  </si>
  <si>
    <t>A disorder characterized by elevation of the body's temperature above the upper limit of normal.</t>
  </si>
  <si>
    <r>
      <rPr>
        <sz val="12"/>
        <rFont val="ＭＳ Ｐゴシック"/>
        <family val="3"/>
        <charset val="128"/>
      </rPr>
      <t>基準値上限を超える体温の上昇</t>
    </r>
  </si>
  <si>
    <t>Flu like symptoms</t>
  </si>
  <si>
    <t>Mild flu-like symptoms present</t>
  </si>
  <si>
    <r>
      <rPr>
        <sz val="12"/>
        <rFont val="ＭＳ Ｐゴシック"/>
        <family val="3"/>
        <charset val="128"/>
      </rPr>
      <t>軽度のインフルエンザ様症状</t>
    </r>
  </si>
  <si>
    <t>A disorder characterized by a group of symptoms similar to those observed in patients with the flu. It includes fever, chills, body aches, malaise, loss of appetite and dry cough.</t>
  </si>
  <si>
    <r>
      <rPr>
        <sz val="12"/>
        <rFont val="ＭＳ Ｐゴシック"/>
        <family val="3"/>
        <charset val="128"/>
      </rPr>
      <t>インフルエンザ患者にみられる症状と類似した一連の症状。発熱、悪寒、身体の痛み、倦怠感、食欲不振、乾性咳嗽を含む</t>
    </r>
  </si>
  <si>
    <t>Synonym: Flu, Influenza</t>
  </si>
  <si>
    <r>
      <rPr>
        <sz val="12"/>
        <rFont val="ＭＳ Ｐゴシック"/>
        <family val="3"/>
        <charset val="128"/>
      </rPr>
      <t>シノニム：インフルエンザ</t>
    </r>
    <r>
      <rPr>
        <sz val="12"/>
        <rFont val="Arial"/>
        <family val="2"/>
      </rPr>
      <t>/Flu</t>
    </r>
    <r>
      <rPr>
        <sz val="12"/>
        <rFont val="ＭＳ Ｐゴシック"/>
        <family val="3"/>
        <charset val="128"/>
      </rPr>
      <t>、インフルエンザ</t>
    </r>
    <r>
      <rPr>
        <sz val="12"/>
        <rFont val="Arial"/>
        <family val="2"/>
      </rPr>
      <t>/Influenza</t>
    </r>
  </si>
  <si>
    <t>Gait disturbance</t>
  </si>
  <si>
    <t>Mild change in gait (e.g., wide-based, limping or hobbling)</t>
  </si>
  <si>
    <r>
      <rPr>
        <sz val="12"/>
        <rFont val="ＭＳ Ｐゴシック"/>
        <family val="3"/>
        <charset val="128"/>
      </rPr>
      <t>軽度の歩行の変化（例</t>
    </r>
    <r>
      <rPr>
        <sz val="12"/>
        <rFont val="Arial"/>
        <family val="2"/>
      </rPr>
      <t xml:space="preserve">: </t>
    </r>
    <r>
      <rPr>
        <sz val="12"/>
        <rFont val="ＭＳ Ｐゴシック"/>
        <family val="3"/>
        <charset val="128"/>
      </rPr>
      <t>両脚を広く開く</t>
    </r>
    <r>
      <rPr>
        <sz val="12"/>
        <rFont val="Arial"/>
        <family val="2"/>
      </rPr>
      <t xml:space="preserve">, </t>
    </r>
    <r>
      <rPr>
        <sz val="12"/>
        <rFont val="ＭＳ Ｐゴシック"/>
        <family val="3"/>
        <charset val="128"/>
      </rPr>
      <t>跛行</t>
    </r>
    <r>
      <rPr>
        <sz val="12"/>
        <rFont val="Arial"/>
        <family val="2"/>
      </rPr>
      <t xml:space="preserve">, </t>
    </r>
    <r>
      <rPr>
        <sz val="12"/>
        <rFont val="ＭＳ Ｐゴシック"/>
        <family val="3"/>
        <charset val="128"/>
      </rPr>
      <t>脚を引きずる）</t>
    </r>
  </si>
  <si>
    <t>Moderate change in gait (e.g., wide-based, limping or hobbling); assistive device indicated; limiting instrumental ADL</t>
  </si>
  <si>
    <r>
      <rPr>
        <sz val="12"/>
        <rFont val="ＭＳ Ｐゴシック"/>
        <family val="3"/>
        <charset val="128"/>
      </rPr>
      <t>中等度の歩行の変化（例</t>
    </r>
    <r>
      <rPr>
        <sz val="12"/>
        <rFont val="Arial"/>
        <family val="2"/>
      </rPr>
      <t xml:space="preserve">: </t>
    </r>
    <r>
      <rPr>
        <sz val="12"/>
        <rFont val="ＭＳ Ｐゴシック"/>
        <family val="3"/>
        <charset val="128"/>
      </rPr>
      <t>両脚を広く開く</t>
    </r>
    <r>
      <rPr>
        <sz val="12"/>
        <rFont val="Arial"/>
        <family val="2"/>
      </rPr>
      <t xml:space="preserve">, </t>
    </r>
    <r>
      <rPr>
        <sz val="12"/>
        <rFont val="ＭＳ Ｐゴシック"/>
        <family val="3"/>
        <charset val="128"/>
      </rPr>
      <t>跛行</t>
    </r>
    <r>
      <rPr>
        <sz val="12"/>
        <rFont val="Arial"/>
        <family val="2"/>
      </rPr>
      <t xml:space="preserve">, </t>
    </r>
    <r>
      <rPr>
        <sz val="12"/>
        <rFont val="ＭＳ Ｐゴシック"/>
        <family val="3"/>
        <charset val="128"/>
      </rPr>
      <t>脚を引きずる）</t>
    </r>
    <r>
      <rPr>
        <sz val="12"/>
        <rFont val="Arial"/>
        <family val="2"/>
      </rPr>
      <t xml:space="preserve">; </t>
    </r>
    <r>
      <rPr>
        <sz val="12"/>
        <rFont val="ＭＳ Ｐゴシック"/>
        <family val="3"/>
        <charset val="128"/>
      </rPr>
      <t>補助器具を要する</t>
    </r>
    <r>
      <rPr>
        <sz val="12"/>
        <rFont val="Arial"/>
        <family val="2"/>
      </rPr>
      <t xml:space="preserve">; </t>
    </r>
    <r>
      <rPr>
        <sz val="12"/>
        <rFont val="ＭＳ Ｐゴシック"/>
        <family val="3"/>
        <charset val="128"/>
      </rPr>
      <t>身の回り以外の日常生活動作の制限</t>
    </r>
  </si>
  <si>
    <t>A disorder characterized by walking difficulties.</t>
  </si>
  <si>
    <r>
      <rPr>
        <sz val="12"/>
        <rFont val="ＭＳ Ｐゴシック"/>
        <family val="3"/>
        <charset val="128"/>
      </rPr>
      <t>歩行困難</t>
    </r>
  </si>
  <si>
    <t>Generalized edema</t>
  </si>
  <si>
    <t>Noted on exam; 1+ pitting edema</t>
  </si>
  <si>
    <r>
      <rPr>
        <sz val="12"/>
        <rFont val="ＭＳ Ｐゴシック"/>
        <family val="3"/>
        <charset val="128"/>
      </rPr>
      <t>診察で明らか</t>
    </r>
    <r>
      <rPr>
        <sz val="12"/>
        <rFont val="Arial"/>
        <family val="2"/>
      </rPr>
      <t>; 1+</t>
    </r>
    <r>
      <rPr>
        <sz val="12"/>
        <rFont val="ＭＳ Ｐゴシック"/>
        <family val="3"/>
        <charset val="128"/>
      </rPr>
      <t>の圧痕浮腫</t>
    </r>
  </si>
  <si>
    <t>Interfering with instrumental ADLs; oral therapy initiated</t>
  </si>
  <si>
    <r>
      <rPr>
        <sz val="12"/>
        <rFont val="ＭＳ Ｐゴシック"/>
        <family val="3"/>
        <charset val="128"/>
      </rPr>
      <t>身の回り以外の日常生活動作に支障がある</t>
    </r>
    <r>
      <rPr>
        <sz val="12"/>
        <rFont val="Arial"/>
        <family val="2"/>
      </rPr>
      <t xml:space="preserve">; </t>
    </r>
    <r>
      <rPr>
        <sz val="12"/>
        <rFont val="ＭＳ Ｐゴシック"/>
        <family val="3"/>
        <charset val="128"/>
      </rPr>
      <t>内服治療を要する</t>
    </r>
  </si>
  <si>
    <t>Interferes with self care ADL; intravenous therapy indicated; skin breakdown</t>
  </si>
  <si>
    <r>
      <rPr>
        <sz val="12"/>
        <rFont val="ＭＳ Ｐゴシック"/>
        <family val="3"/>
        <charset val="128"/>
      </rPr>
      <t>身の回りの日常生活動作に支障がある</t>
    </r>
    <r>
      <rPr>
        <sz val="12"/>
        <rFont val="Arial"/>
        <family val="2"/>
      </rPr>
      <t xml:space="preserve">; </t>
    </r>
    <r>
      <rPr>
        <sz val="12"/>
        <rFont val="ＭＳ Ｐゴシック"/>
        <family val="3"/>
        <charset val="128"/>
      </rPr>
      <t>静脈内投与による治療を要する</t>
    </r>
    <r>
      <rPr>
        <sz val="12"/>
        <rFont val="Arial"/>
        <family val="2"/>
      </rPr>
      <t xml:space="preserve">; </t>
    </r>
    <r>
      <rPr>
        <sz val="12"/>
        <rFont val="ＭＳ Ｐゴシック"/>
        <family val="3"/>
        <charset val="128"/>
      </rPr>
      <t>皮膚の離開</t>
    </r>
  </si>
  <si>
    <t>A disorder characterized by fluid accumulation in the tissues of the body including the skin.</t>
  </si>
  <si>
    <r>
      <rPr>
        <sz val="12"/>
        <rFont val="ＭＳ Ｐゴシック"/>
        <family val="3"/>
        <charset val="128"/>
      </rPr>
      <t>皮膚を含む体組織に水分が貯留している状態</t>
    </r>
  </si>
  <si>
    <t>Hypothermia</t>
  </si>
  <si>
    <t>A disorder characterized by an abnormally low body temperature. Treatment is required when the body temperature is 35C (95F) or below.</t>
  </si>
  <si>
    <r>
      <rPr>
        <sz val="12"/>
        <rFont val="ＭＳ Ｐゴシック"/>
        <family val="3"/>
        <charset val="128"/>
      </rPr>
      <t>異常な低体温。</t>
    </r>
    <r>
      <rPr>
        <sz val="12"/>
        <rFont val="Arial"/>
        <family val="2"/>
      </rPr>
      <t>35</t>
    </r>
    <r>
      <rPr>
        <sz val="12"/>
        <rFont val="ＭＳ Ｐゴシック"/>
        <family val="3"/>
        <charset val="128"/>
      </rPr>
      <t>℃以下の体温の際は治療を要する</t>
    </r>
  </si>
  <si>
    <t>Infusion site extravasation</t>
  </si>
  <si>
    <t>Painless edema</t>
  </si>
  <si>
    <r>
      <rPr>
        <sz val="12"/>
        <rFont val="ＭＳ Ｐゴシック"/>
        <family val="3"/>
        <charset val="128"/>
      </rPr>
      <t>疼痛を伴わない浮腫</t>
    </r>
  </si>
  <si>
    <t>Erythema with associated symptoms (e.g., edema, pain, induration, phlebitis)</t>
  </si>
  <si>
    <r>
      <rPr>
        <sz val="12"/>
        <rFont val="ＭＳ Ｐゴシック"/>
        <family val="3"/>
        <charset val="128"/>
      </rPr>
      <t>症状を伴う紅斑（例</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疼痛</t>
    </r>
    <r>
      <rPr>
        <sz val="12"/>
        <rFont val="Arial"/>
        <family val="2"/>
      </rPr>
      <t xml:space="preserve">, </t>
    </r>
    <r>
      <rPr>
        <sz val="12"/>
        <rFont val="ＭＳ Ｐゴシック"/>
        <family val="3"/>
        <charset val="128"/>
      </rPr>
      <t>硬結</t>
    </r>
    <r>
      <rPr>
        <sz val="12"/>
        <rFont val="Arial"/>
        <family val="2"/>
      </rPr>
      <t xml:space="preserve">, </t>
    </r>
    <r>
      <rPr>
        <sz val="12"/>
        <rFont val="ＭＳ Ｐゴシック"/>
        <family val="3"/>
        <charset val="128"/>
      </rPr>
      <t>静脈炎）</t>
    </r>
  </si>
  <si>
    <t>Ulceration or necrosis; severe tissue damage; operative intervention indicated</t>
  </si>
  <si>
    <r>
      <rPr>
        <sz val="12"/>
        <rFont val="ＭＳ Ｐゴシック"/>
        <family val="3"/>
        <charset val="128"/>
      </rPr>
      <t>潰瘍または壊死</t>
    </r>
    <r>
      <rPr>
        <sz val="12"/>
        <rFont val="Arial"/>
        <family val="2"/>
      </rPr>
      <t xml:space="preserve">; </t>
    </r>
    <r>
      <rPr>
        <sz val="12"/>
        <rFont val="ＭＳ Ｐゴシック"/>
        <family val="3"/>
        <charset val="128"/>
      </rPr>
      <t>高度の組織損傷</t>
    </r>
    <r>
      <rPr>
        <sz val="12"/>
        <rFont val="Arial"/>
        <family val="2"/>
      </rPr>
      <t xml:space="preserve">; </t>
    </r>
    <r>
      <rPr>
        <sz val="12"/>
        <rFont val="ＭＳ Ｐゴシック"/>
        <family val="3"/>
        <charset val="128"/>
      </rPr>
      <t>外科的処置を要する</t>
    </r>
  </si>
  <si>
    <t>A disorder characterized by leakage of the infusion into the surrounding tissue. Signs and symptoms may include induration, erythema, swelling, burning sensation and marked discomfort at the infusion site.</t>
  </si>
  <si>
    <r>
      <rPr>
        <sz val="12"/>
        <rFont val="ＭＳ Ｐゴシック"/>
        <family val="3"/>
        <charset val="128"/>
      </rPr>
      <t>注射部位から周囲組織への漏出。注射部位の硬結、紅斑、腫張、熱感、著しい不快感などを伴い得る</t>
    </r>
  </si>
  <si>
    <t>Injection site reaction</t>
  </si>
  <si>
    <t>Tenderness with or without associated symptoms (e.g., warmth, erythema, itching)</t>
  </si>
  <si>
    <r>
      <rPr>
        <sz val="12"/>
        <rFont val="ＭＳ Ｐゴシック"/>
        <family val="3"/>
        <charset val="128"/>
      </rPr>
      <t>関連症状（例</t>
    </r>
    <r>
      <rPr>
        <sz val="12"/>
        <rFont val="Arial"/>
        <family val="2"/>
      </rPr>
      <t xml:space="preserve">: </t>
    </r>
    <r>
      <rPr>
        <sz val="12"/>
        <rFont val="ＭＳ Ｐゴシック"/>
        <family val="3"/>
        <charset val="128"/>
      </rPr>
      <t>熱感</t>
    </r>
    <r>
      <rPr>
        <sz val="12"/>
        <rFont val="Arial"/>
        <family val="2"/>
      </rPr>
      <t xml:space="preserve">, </t>
    </r>
    <r>
      <rPr>
        <sz val="12"/>
        <rFont val="ＭＳ Ｐゴシック"/>
        <family val="3"/>
        <charset val="128"/>
      </rPr>
      <t>紅斑</t>
    </r>
    <r>
      <rPr>
        <sz val="12"/>
        <rFont val="Arial"/>
        <family val="2"/>
      </rPr>
      <t xml:space="preserve">, </t>
    </r>
    <r>
      <rPr>
        <sz val="12"/>
        <rFont val="ＭＳ Ｐゴシック"/>
        <family val="3"/>
        <charset val="128"/>
      </rPr>
      <t>そう痒）を伴う</t>
    </r>
    <r>
      <rPr>
        <sz val="12"/>
        <rFont val="Arial"/>
        <family val="2"/>
      </rPr>
      <t>/</t>
    </r>
    <r>
      <rPr>
        <sz val="12"/>
        <rFont val="ＭＳ Ｐゴシック"/>
        <family val="3"/>
        <charset val="128"/>
      </rPr>
      <t>伴わない圧痛</t>
    </r>
  </si>
  <si>
    <t>Pain; lipodystrophy; edema; phlebitis</t>
  </si>
  <si>
    <r>
      <rPr>
        <sz val="12"/>
        <rFont val="ＭＳ Ｐゴシック"/>
        <family val="3"/>
        <charset val="128"/>
      </rPr>
      <t>疼痛</t>
    </r>
    <r>
      <rPr>
        <sz val="12"/>
        <rFont val="Arial"/>
        <family val="2"/>
      </rPr>
      <t xml:space="preserve">; </t>
    </r>
    <r>
      <rPr>
        <sz val="12"/>
        <rFont val="ＭＳ Ｐゴシック"/>
        <family val="3"/>
        <charset val="128"/>
      </rPr>
      <t>脂肪変性</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静脈炎</t>
    </r>
  </si>
  <si>
    <t>A disorder characterized by an intense adverse reaction (usually immunologic) developing at the site of an injection.</t>
  </si>
  <si>
    <r>
      <rPr>
        <sz val="12"/>
        <rFont val="ＭＳ Ｐゴシック"/>
        <family val="3"/>
        <charset val="128"/>
      </rPr>
      <t>注射部位に生じる（通常は免疫学的な）強い有害反応</t>
    </r>
  </si>
  <si>
    <t>Localized edema</t>
  </si>
  <si>
    <t>Localized to dependent areas, no disability or functional impairment</t>
  </si>
  <si>
    <r>
      <rPr>
        <sz val="12"/>
        <rFont val="ＭＳ Ｐゴシック"/>
        <family val="3"/>
        <charset val="128"/>
      </rPr>
      <t>限局性で障害や機能低下を伴わない</t>
    </r>
  </si>
  <si>
    <t>Moderate localized edema and intervention indicated; limiting instrumental ADL</t>
  </si>
  <si>
    <r>
      <rPr>
        <sz val="12"/>
        <rFont val="ＭＳ Ｐゴシック"/>
        <family val="3"/>
        <charset val="128"/>
      </rPr>
      <t>中等度の限局性浮腫で治療を要する</t>
    </r>
    <r>
      <rPr>
        <sz val="12"/>
        <rFont val="Arial"/>
        <family val="2"/>
      </rPr>
      <t xml:space="preserve">; </t>
    </r>
    <r>
      <rPr>
        <sz val="12"/>
        <rFont val="ＭＳ Ｐゴシック"/>
        <family val="3"/>
        <charset val="128"/>
      </rPr>
      <t>身の回り以外の日常生活動作の制限</t>
    </r>
  </si>
  <si>
    <t>Severe localized edema and intervention indicated; limiting self care ADL</t>
  </si>
  <si>
    <r>
      <rPr>
        <sz val="12"/>
        <rFont val="ＭＳ Ｐゴシック"/>
        <family val="3"/>
        <charset val="128"/>
      </rPr>
      <t>高度の限局性浮腫で治療を要する</t>
    </r>
    <r>
      <rPr>
        <sz val="12"/>
        <rFont val="Arial"/>
        <family val="2"/>
      </rPr>
      <t xml:space="preserve">; </t>
    </r>
    <r>
      <rPr>
        <sz val="12"/>
        <rFont val="ＭＳ Ｐゴシック"/>
        <family val="3"/>
        <charset val="128"/>
      </rPr>
      <t>身の回りの日常生活動作の制限</t>
    </r>
  </si>
  <si>
    <t>A disorder characterized by swelling due to excessive fluid accumulation at a specific anatomic site.</t>
  </si>
  <si>
    <r>
      <rPr>
        <sz val="12"/>
        <rFont val="ＭＳ Ｐゴシック"/>
        <family val="3"/>
        <charset val="128"/>
      </rPr>
      <t>特定の解剖学的部位における過剰な水分貯留による腫張</t>
    </r>
  </si>
  <si>
    <t>Prior to using this term consider specific edema areas: General disorders and administration site conditions: Edema face, Edema limbs, Edema trunk, or Edema neck; Nervous system disorders: Edema cerebral; Reproductive system and breast disorders: Genital edema; Respiratory, thoracic and mediastinal disorders: Laryngeal edema or Pulmonary edema; Skin and subcutaneous tissue disorders: Periorbital edema; Vascular disorders: Lymphedema</t>
  </si>
  <si>
    <t>Malaise</t>
  </si>
  <si>
    <t>Uneasiness or lack of well being</t>
  </si>
  <si>
    <t>Uneasiness or lack of well being limiting instrumental ADL</t>
  </si>
  <si>
    <r>
      <rPr>
        <sz val="12"/>
        <rFont val="ＭＳ Ｐゴシック"/>
        <family val="3"/>
        <charset val="128"/>
      </rPr>
      <t>身の回り以外の日常生活動作を制限するだるさがある</t>
    </r>
    <r>
      <rPr>
        <sz val="12"/>
        <rFont val="Arial"/>
        <family val="2"/>
      </rPr>
      <t xml:space="preserve">, </t>
    </r>
    <r>
      <rPr>
        <sz val="12"/>
        <rFont val="ＭＳ Ｐゴシック"/>
        <family val="3"/>
        <charset val="128"/>
      </rPr>
      <t>または元気がない状態</t>
    </r>
  </si>
  <si>
    <t>Uneasiness or lack of well being limiting self-care ADL</t>
  </si>
  <si>
    <r>
      <rPr>
        <sz val="12"/>
        <rFont val="ＭＳ Ｐゴシック"/>
        <family val="3"/>
        <charset val="128"/>
      </rPr>
      <t>身の回りの日常生活動作を制限するだるさがある</t>
    </r>
    <r>
      <rPr>
        <sz val="12"/>
        <rFont val="Arial"/>
        <family val="2"/>
      </rPr>
      <t xml:space="preserve">, </t>
    </r>
    <r>
      <rPr>
        <sz val="12"/>
        <rFont val="ＭＳ Ｐゴシック"/>
        <family val="3"/>
        <charset val="128"/>
      </rPr>
      <t>または元気がない状態</t>
    </r>
  </si>
  <si>
    <t>A disorder characterized by a feeling of general discomfort or uneasiness, an out-of-sorts feeling.</t>
  </si>
  <si>
    <r>
      <rPr>
        <sz val="12"/>
        <rFont val="ＭＳ Ｐゴシック"/>
        <family val="3"/>
        <charset val="128"/>
      </rPr>
      <t>全身的な不快感、だるさ、元気がない</t>
    </r>
  </si>
  <si>
    <t>Multi-organ failure</t>
  </si>
  <si>
    <t>Shock with azotemia and acid-base disturbances; significant coagulation abnormalities</t>
  </si>
  <si>
    <r>
      <rPr>
        <sz val="12"/>
        <rFont val="ＭＳ Ｐゴシック"/>
        <family val="3"/>
        <charset val="128"/>
      </rPr>
      <t>高窒素血症と酸塩基平衡障害を伴うショック</t>
    </r>
    <r>
      <rPr>
        <sz val="12"/>
        <rFont val="Arial"/>
        <family val="2"/>
      </rPr>
      <t xml:space="preserve">; </t>
    </r>
    <r>
      <rPr>
        <sz val="12"/>
        <rFont val="ＭＳ Ｐゴシック"/>
        <family val="3"/>
        <charset val="128"/>
      </rPr>
      <t>顕著な凝固障害</t>
    </r>
  </si>
  <si>
    <t>Life-threatening consequences (e.g., vasopressor dependent and oliguric or anuric or ischemic colitis or lactic acidosis)</t>
  </si>
  <si>
    <r>
      <rPr>
        <sz val="12"/>
        <rFont val="ＭＳ Ｐゴシック"/>
        <family val="3"/>
        <charset val="128"/>
      </rPr>
      <t>生命を脅かす（例</t>
    </r>
    <r>
      <rPr>
        <sz val="12"/>
        <rFont val="Arial"/>
        <family val="2"/>
      </rPr>
      <t xml:space="preserve">: </t>
    </r>
    <r>
      <rPr>
        <sz val="12"/>
        <rFont val="ＭＳ Ｐゴシック"/>
        <family val="3"/>
        <charset val="128"/>
      </rPr>
      <t>血管収縮薬を要する</t>
    </r>
    <r>
      <rPr>
        <sz val="12"/>
        <rFont val="Arial"/>
        <family val="2"/>
      </rPr>
      <t xml:space="preserve">, </t>
    </r>
    <r>
      <rPr>
        <sz val="12"/>
        <rFont val="ＭＳ Ｐゴシック"/>
        <family val="3"/>
        <charset val="128"/>
      </rPr>
      <t>乏尿</t>
    </r>
    <r>
      <rPr>
        <sz val="12"/>
        <rFont val="Arial"/>
        <family val="2"/>
      </rPr>
      <t>/</t>
    </r>
    <r>
      <rPr>
        <sz val="12"/>
        <rFont val="ＭＳ Ｐゴシック"/>
        <family val="3"/>
        <charset val="128"/>
      </rPr>
      <t>無尿</t>
    </r>
    <r>
      <rPr>
        <sz val="12"/>
        <rFont val="Arial"/>
        <family val="2"/>
      </rPr>
      <t>/</t>
    </r>
    <r>
      <rPr>
        <sz val="12"/>
        <rFont val="ＭＳ Ｐゴシック"/>
        <family val="3"/>
        <charset val="128"/>
      </rPr>
      <t>虚血性腸炎</t>
    </r>
    <r>
      <rPr>
        <sz val="12"/>
        <rFont val="Arial"/>
        <family val="2"/>
      </rPr>
      <t>/</t>
    </r>
    <r>
      <rPr>
        <sz val="12"/>
        <rFont val="ＭＳ Ｐゴシック"/>
        <family val="3"/>
        <charset val="128"/>
      </rPr>
      <t>乳酸性アシドーシス）</t>
    </r>
  </si>
  <si>
    <t>A disorder characterized by progressive deterioration of the lungs, liver, kidney and clotting mechanisms.</t>
  </si>
  <si>
    <r>
      <rPr>
        <sz val="12"/>
        <rFont val="ＭＳ Ｐゴシック"/>
        <family val="3"/>
        <charset val="128"/>
      </rPr>
      <t>肺機能、肝機能、腎機能、凝固機能の進行性の悪化</t>
    </r>
  </si>
  <si>
    <t>Neck edema</t>
  </si>
  <si>
    <t>Asymptomatic localized neck edema</t>
  </si>
  <si>
    <r>
      <rPr>
        <sz val="12"/>
        <rFont val="ＭＳ Ｐゴシック"/>
        <family val="3"/>
        <charset val="128"/>
      </rPr>
      <t>症状がない限局性の頚部浮腫</t>
    </r>
  </si>
  <si>
    <t>Moderate neck edema; slight obliteration of anatomic landmarks; limiting instrumental ADL</t>
  </si>
  <si>
    <r>
      <rPr>
        <sz val="12"/>
        <rFont val="ＭＳ Ｐゴシック"/>
        <family val="3"/>
        <charset val="128"/>
      </rPr>
      <t>中等度の頚部浮腫</t>
    </r>
    <r>
      <rPr>
        <sz val="12"/>
        <rFont val="Arial"/>
        <family val="2"/>
      </rPr>
      <t xml:space="preserve">; </t>
    </r>
    <r>
      <rPr>
        <sz val="12"/>
        <rFont val="ＭＳ Ｐゴシック"/>
        <family val="3"/>
        <charset val="128"/>
      </rPr>
      <t>軽度の解剖学的ランドマークの消失</t>
    </r>
    <r>
      <rPr>
        <sz val="12"/>
        <rFont val="Arial"/>
        <family val="2"/>
      </rPr>
      <t xml:space="preserve">; </t>
    </r>
    <r>
      <rPr>
        <sz val="12"/>
        <rFont val="ＭＳ Ｐゴシック"/>
        <family val="3"/>
        <charset val="128"/>
      </rPr>
      <t>身の回り以外の日常生活動作の制限</t>
    </r>
  </si>
  <si>
    <t>Generalized neck edema (e.g., difficulty in turning neck); limiting self care ADL</t>
  </si>
  <si>
    <r>
      <rPr>
        <sz val="12"/>
        <rFont val="ＭＳ Ｐゴシック"/>
        <family val="3"/>
        <charset val="128"/>
      </rPr>
      <t>広範な頚部浮腫（例</t>
    </r>
    <r>
      <rPr>
        <sz val="12"/>
        <rFont val="Arial"/>
        <family val="2"/>
      </rPr>
      <t xml:space="preserve">: </t>
    </r>
    <r>
      <rPr>
        <sz val="12"/>
        <rFont val="ＭＳ Ｐゴシック"/>
        <family val="3"/>
        <charset val="128"/>
      </rPr>
      <t>頚が回りにくい）</t>
    </r>
    <r>
      <rPr>
        <sz val="12"/>
        <rFont val="Arial"/>
        <family val="2"/>
      </rPr>
      <t xml:space="preserve">; </t>
    </r>
    <r>
      <rPr>
        <sz val="12"/>
        <rFont val="ＭＳ Ｐゴシック"/>
        <family val="3"/>
        <charset val="128"/>
      </rPr>
      <t>身の回りの日常生活動作の制限</t>
    </r>
  </si>
  <si>
    <t>Vascular or respiratory impairment requiring urgent intervention</t>
  </si>
  <si>
    <r>
      <rPr>
        <sz val="12"/>
        <rFont val="ＭＳ Ｐゴシック"/>
        <family val="3"/>
        <charset val="128"/>
      </rPr>
      <t>緊急処置を要する血管系または呼吸器系の障害</t>
    </r>
  </si>
  <si>
    <t>A disorder characterized by swelling due to an accumulation of excessive fluid in the neck.</t>
  </si>
  <si>
    <r>
      <rPr>
        <sz val="12"/>
        <rFont val="ＭＳ Ｐゴシック"/>
        <family val="3"/>
        <charset val="128"/>
      </rPr>
      <t>頚部への過剰な水分貯留による腫脹</t>
    </r>
  </si>
  <si>
    <t>Non-cardiac chest pain</t>
  </si>
  <si>
    <t>A disorder characterized by a sensation of marked discomfort in the chest unrelated to a heart disorder.</t>
  </si>
  <si>
    <r>
      <rPr>
        <sz val="12"/>
        <rFont val="ＭＳ Ｐゴシック"/>
        <family val="3"/>
        <charset val="128"/>
      </rPr>
      <t>心疾患に起因しない胸部不快感</t>
    </r>
  </si>
  <si>
    <t>Pain</t>
  </si>
  <si>
    <t>A disorder characterized by the sensation of marked discomfort, distress or agony.</t>
  </si>
  <si>
    <r>
      <rPr>
        <sz val="12"/>
        <rFont val="ＭＳ Ｐゴシック"/>
        <family val="3"/>
        <charset val="128"/>
      </rPr>
      <t>著しく不快な感覚、苦痛、苦悶</t>
    </r>
  </si>
  <si>
    <t>Prior to using this term consider using a specific body part pain term found throughout the CTCAE (over 40 different pain terms).</t>
  </si>
  <si>
    <r>
      <rPr>
        <sz val="12"/>
        <rFont val="ＭＳ Ｐゴシック"/>
        <family val="3"/>
        <charset val="128"/>
      </rPr>
      <t>この</t>
    </r>
    <r>
      <rPr>
        <sz val="12"/>
        <rFont val="Arial"/>
        <family val="2"/>
      </rPr>
      <t>AE term</t>
    </r>
    <r>
      <rPr>
        <sz val="12"/>
        <rFont val="ＭＳ Ｐゴシック"/>
        <family val="3"/>
        <charset val="128"/>
      </rPr>
      <t>を用いる前に、身体の特定の部位の疼痛を表す</t>
    </r>
    <r>
      <rPr>
        <sz val="12"/>
        <rFont val="Arial"/>
        <family val="2"/>
      </rPr>
      <t>term</t>
    </r>
    <r>
      <rPr>
        <sz val="12"/>
        <rFont val="ＭＳ Ｐゴシック"/>
        <family val="3"/>
        <charset val="128"/>
      </rPr>
      <t>を検討する（</t>
    </r>
    <r>
      <rPr>
        <sz val="12"/>
        <rFont val="Arial"/>
        <family val="2"/>
      </rPr>
      <t>CTCAE</t>
    </r>
    <r>
      <rPr>
        <sz val="12"/>
        <rFont val="ＭＳ Ｐゴシック"/>
        <family val="3"/>
        <charset val="128"/>
      </rPr>
      <t>には</t>
    </r>
    <r>
      <rPr>
        <sz val="12"/>
        <rFont val="Arial"/>
        <family val="2"/>
      </rPr>
      <t>40</t>
    </r>
    <r>
      <rPr>
        <sz val="12"/>
        <rFont val="ＭＳ Ｐゴシック"/>
        <family val="3"/>
        <charset val="128"/>
      </rPr>
      <t>を超える異なる</t>
    </r>
    <r>
      <rPr>
        <sz val="12"/>
        <rFont val="Arial"/>
        <family val="2"/>
      </rPr>
      <t>term</t>
    </r>
    <r>
      <rPr>
        <sz val="12"/>
        <rFont val="ＭＳ Ｐゴシック"/>
        <family val="3"/>
        <charset val="128"/>
      </rPr>
      <t>がある）</t>
    </r>
  </si>
  <si>
    <t>Sudden death NOS</t>
  </si>
  <si>
    <t>An unexpected death that cannot be attributed to a CTCAE term associated with Grade 5.</t>
  </si>
  <si>
    <r>
      <t>CTCAE</t>
    </r>
    <r>
      <rPr>
        <sz val="12"/>
        <rFont val="ＭＳ Ｐゴシック"/>
        <family val="3"/>
        <charset val="128"/>
      </rPr>
      <t>用語の</t>
    </r>
    <r>
      <rPr>
        <sz val="12"/>
        <rFont val="Arial"/>
        <family val="2"/>
      </rPr>
      <t>Grade 5</t>
    </r>
    <r>
      <rPr>
        <sz val="12"/>
        <rFont val="ＭＳ Ｐゴシック"/>
        <family val="3"/>
        <charset val="128"/>
      </rPr>
      <t>に分類できない予期されない死亡</t>
    </r>
  </si>
  <si>
    <t>Vaccination site lymphadenopathy</t>
  </si>
  <si>
    <t>Local lymph node enlargement</t>
  </si>
  <si>
    <r>
      <rPr>
        <sz val="12"/>
        <rFont val="ＭＳ Ｐゴシック"/>
        <family val="3"/>
        <charset val="128"/>
      </rPr>
      <t>局所的なリンパ節腫大</t>
    </r>
  </si>
  <si>
    <t>Localized ulceration; generalized lymph node enlargement</t>
  </si>
  <si>
    <r>
      <rPr>
        <sz val="12"/>
        <rFont val="ＭＳ Ｐゴシック"/>
        <family val="3"/>
        <charset val="128"/>
      </rPr>
      <t>限局性潰瘍</t>
    </r>
    <r>
      <rPr>
        <sz val="12"/>
        <rFont val="Arial"/>
        <family val="2"/>
      </rPr>
      <t xml:space="preserve">; </t>
    </r>
    <r>
      <rPr>
        <sz val="12"/>
        <rFont val="ＭＳ Ｐゴシック"/>
        <family val="3"/>
        <charset val="128"/>
      </rPr>
      <t>広汎なリンパ節腫大</t>
    </r>
  </si>
  <si>
    <t>A disorder characterized by lymph node enlargement after vaccination</t>
  </si>
  <si>
    <r>
      <rPr>
        <sz val="12"/>
        <rFont val="ＭＳ Ｐゴシック"/>
        <family val="3"/>
        <charset val="128"/>
      </rPr>
      <t>ワクチン接種後のリンパ節腫大</t>
    </r>
  </si>
  <si>
    <t>General disorders and administration site conditions - Other, specify</t>
  </si>
  <si>
    <t>Hepatobiliary disorders</t>
  </si>
  <si>
    <r>
      <rPr>
        <sz val="12"/>
        <rFont val="ＭＳ Ｐゴシック"/>
        <family val="3"/>
        <charset val="128"/>
      </rPr>
      <t>肝胆道系障害</t>
    </r>
  </si>
  <si>
    <t>Bile duct stenosis</t>
  </si>
  <si>
    <t>Severely altered GI function; invasive intervention indicated</t>
  </si>
  <si>
    <r>
      <rPr>
        <sz val="12"/>
        <rFont val="ＭＳ Ｐゴシック"/>
        <family val="3"/>
        <charset val="128"/>
      </rPr>
      <t>消化管機能の高度の変化</t>
    </r>
    <r>
      <rPr>
        <sz val="12"/>
        <rFont val="Arial"/>
        <family val="2"/>
      </rPr>
      <t xml:space="preserve">; </t>
    </r>
    <r>
      <rPr>
        <sz val="12"/>
        <rFont val="ＭＳ Ｐゴシック"/>
        <family val="3"/>
        <charset val="128"/>
      </rPr>
      <t>侵襲的治療を要する</t>
    </r>
  </si>
  <si>
    <t>A disorder characterized by a narrowing of the lumen of the bile duct.</t>
  </si>
  <si>
    <r>
      <rPr>
        <sz val="12"/>
        <rFont val="ＭＳ Ｐゴシック"/>
        <family val="3"/>
        <charset val="128"/>
      </rPr>
      <t>胆管の内腔狭窄</t>
    </r>
  </si>
  <si>
    <t>Biliary fistula</t>
  </si>
  <si>
    <t>A disorder characterized by an abnormal communication between the bile ducts and another organ or anatomic site.</t>
  </si>
  <si>
    <r>
      <rPr>
        <sz val="12"/>
        <rFont val="ＭＳ Ｐゴシック"/>
        <family val="3"/>
        <charset val="128"/>
      </rPr>
      <t>他臓器または解剖学的部位と胆管の病的な交通</t>
    </r>
  </si>
  <si>
    <t>Budd-Chiari syndrome</t>
  </si>
  <si>
    <t>Medical management indicated</t>
  </si>
  <si>
    <r>
      <rPr>
        <sz val="12"/>
        <rFont val="ＭＳ Ｐゴシック"/>
        <family val="3"/>
        <charset val="128"/>
      </rPr>
      <t>内科的治療を要する</t>
    </r>
  </si>
  <si>
    <t>Severe or medically significant but not immediately life-threatening; hospitalization or prolongation of existing hospitalization indicated; asterixis; mild encephalopathy</t>
  </si>
  <si>
    <r>
      <rPr>
        <sz val="12"/>
        <rFont val="ＭＳ Ｐゴシック"/>
        <family val="3"/>
        <charset val="128"/>
      </rP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羽ばたき振戦</t>
    </r>
    <r>
      <rPr>
        <sz val="12"/>
        <rFont val="Arial"/>
        <family val="2"/>
      </rPr>
      <t xml:space="preserve">; </t>
    </r>
    <r>
      <rPr>
        <sz val="12"/>
        <rFont val="ＭＳ Ｐゴシック"/>
        <family val="3"/>
        <charset val="128"/>
      </rPr>
      <t>軽度の脳症</t>
    </r>
  </si>
  <si>
    <t>Life-threatening consequences; moderate to severe encephalopathy; coma</t>
  </si>
  <si>
    <r>
      <rPr>
        <sz val="12"/>
        <rFont val="ＭＳ Ｐゴシック"/>
        <family val="3"/>
        <charset val="128"/>
      </rPr>
      <t>生命を脅かす</t>
    </r>
    <r>
      <rPr>
        <sz val="12"/>
        <rFont val="Arial"/>
        <family val="2"/>
      </rPr>
      <t xml:space="preserve">; </t>
    </r>
    <r>
      <rPr>
        <sz val="12"/>
        <rFont val="ＭＳ Ｐゴシック"/>
        <family val="3"/>
        <charset val="128"/>
      </rPr>
      <t>中等度から高度の脳症</t>
    </r>
    <r>
      <rPr>
        <sz val="12"/>
        <rFont val="Arial"/>
        <family val="2"/>
      </rPr>
      <t xml:space="preserve">; </t>
    </r>
    <r>
      <rPr>
        <sz val="12"/>
        <rFont val="ＭＳ Ｐゴシック"/>
        <family val="3"/>
        <charset val="128"/>
      </rPr>
      <t>昏睡</t>
    </r>
  </si>
  <si>
    <t>A disorder characterized by occlusion of the hepatic veins and typically presents with abdominal pain, ascites and hepatomegaly.</t>
  </si>
  <si>
    <r>
      <rPr>
        <sz val="12"/>
        <rFont val="ＭＳ Ｐゴシック"/>
        <family val="3"/>
        <charset val="128"/>
      </rPr>
      <t>肝静脈の閉塞があり、典型的には腹痛、腹水、肝腫大を呈する</t>
    </r>
  </si>
  <si>
    <t>Cholecystitis</t>
  </si>
  <si>
    <t>A disorder characterized by inflammation involving the gallbladder. It may be associated with the presence of gallstones.</t>
  </si>
  <si>
    <r>
      <rPr>
        <sz val="12"/>
        <rFont val="ＭＳ Ｐゴシック"/>
        <family val="3"/>
        <charset val="128"/>
      </rPr>
      <t>胆嚢の炎症。胆石に起因し得る</t>
    </r>
  </si>
  <si>
    <t>Gallbladder fistula</t>
  </si>
  <si>
    <t>A disorder characterized by an abnormal communication between the gallbladder and another organ or anatomic site.</t>
  </si>
  <si>
    <r>
      <rPr>
        <sz val="12"/>
        <rFont val="ＭＳ Ｐゴシック"/>
        <family val="3"/>
        <charset val="128"/>
      </rPr>
      <t>他臓器または解剖学的部位と胆嚢の病的な交通</t>
    </r>
  </si>
  <si>
    <t>Gallbladder necrosis</t>
  </si>
  <si>
    <t>Life-threatening consequences; urgent invasive intervention indicated</t>
  </si>
  <si>
    <r>
      <rPr>
        <sz val="12"/>
        <rFont val="ＭＳ Ｐゴシック"/>
        <family val="3"/>
        <charset val="128"/>
      </rPr>
      <t>生命を脅かす</t>
    </r>
    <r>
      <rPr>
        <sz val="12"/>
        <rFont val="Arial"/>
        <family val="2"/>
      </rPr>
      <t xml:space="preserve">; </t>
    </r>
    <r>
      <rPr>
        <sz val="12"/>
        <rFont val="ＭＳ Ｐゴシック"/>
        <family val="3"/>
        <charset val="128"/>
      </rPr>
      <t>緊急の侵襲的治療を要する</t>
    </r>
  </si>
  <si>
    <t>A disorder characterized by a necrotic process occurring in the gallbladder.</t>
  </si>
  <si>
    <r>
      <rPr>
        <sz val="12"/>
        <rFont val="ＭＳ Ｐゴシック"/>
        <family val="3"/>
        <charset val="128"/>
      </rPr>
      <t>胆嚢に生じた壊死</t>
    </r>
  </si>
  <si>
    <t>Gallbladder obstruction</t>
  </si>
  <si>
    <t>A disorder characterized by blockage of the normal flow of the contents of the gallbladder.</t>
  </si>
  <si>
    <r>
      <rPr>
        <sz val="12"/>
        <rFont val="ＭＳ Ｐゴシック"/>
        <family val="3"/>
        <charset val="128"/>
      </rPr>
      <t>胆嚢内容の正常な流出の途絶</t>
    </r>
  </si>
  <si>
    <t>Gallbladder pain</t>
  </si>
  <si>
    <t>A disorder characterized by a sensation of marked discomfort in the gallbladder region.</t>
  </si>
  <si>
    <r>
      <rPr>
        <sz val="12"/>
        <rFont val="ＭＳ Ｐゴシック"/>
        <family val="3"/>
        <charset val="128"/>
      </rPr>
      <t>胆嚢周辺の著しく不快な感覚</t>
    </r>
  </si>
  <si>
    <t>Gallbladder perforation</t>
  </si>
  <si>
    <t>A disorder characterized by a rupture in the gallbladder wall.</t>
  </si>
  <si>
    <r>
      <rPr>
        <sz val="12"/>
        <rFont val="ＭＳ Ｐゴシック"/>
        <family val="3"/>
        <charset val="128"/>
      </rPr>
      <t>胆嚢壁の破裂</t>
    </r>
  </si>
  <si>
    <t>Hepatic failure</t>
  </si>
  <si>
    <t>Asterixis; mild encephalopathy; drug-induced liver injury (DILI); limiting self care ADL</t>
  </si>
  <si>
    <r>
      <rPr>
        <sz val="12"/>
        <rFont val="ＭＳ Ｐゴシック"/>
        <family val="3"/>
        <charset val="128"/>
      </rPr>
      <t>羽ばたき振戦</t>
    </r>
    <r>
      <rPr>
        <sz val="12"/>
        <rFont val="Arial"/>
        <family val="2"/>
      </rPr>
      <t xml:space="preserve">; </t>
    </r>
    <r>
      <rPr>
        <sz val="12"/>
        <rFont val="ＭＳ Ｐゴシック"/>
        <family val="3"/>
        <charset val="128"/>
      </rPr>
      <t>軽度の脳症</t>
    </r>
    <r>
      <rPr>
        <sz val="12"/>
        <rFont val="Arial"/>
        <family val="2"/>
      </rPr>
      <t xml:space="preserve">; </t>
    </r>
    <r>
      <rPr>
        <sz val="12"/>
        <rFont val="ＭＳ Ｐゴシック"/>
        <family val="3"/>
        <charset val="128"/>
      </rPr>
      <t>薬物性肝障害</t>
    </r>
    <r>
      <rPr>
        <sz val="12"/>
        <rFont val="Arial"/>
        <family val="2"/>
      </rPr>
      <t xml:space="preserve">; </t>
    </r>
    <r>
      <rPr>
        <sz val="12"/>
        <rFont val="ＭＳ Ｐゴシック"/>
        <family val="3"/>
        <charset val="128"/>
      </rPr>
      <t>身の回りの日常生活動作の制限</t>
    </r>
  </si>
  <si>
    <t>A disorder characterized by the inability of the liver to metabolize chemicals in the body. Laboratory test results reveal abnormal plasma levels of ammonia, bilirubin, lactic dehydrogenase, alkaline phosphatase, aminotransferase, and/or prolongation of prothrombin time (INR.) Drug-induced liever injury (DILI) as defined by Hy's Law.</t>
  </si>
  <si>
    <t>Hepatic hemorrhage</t>
  </si>
  <si>
    <t>A disorder characterized by bleeding from the liver.</t>
  </si>
  <si>
    <r>
      <rPr>
        <sz val="12"/>
        <rFont val="ＭＳ Ｐゴシック"/>
        <family val="3"/>
        <charset val="128"/>
      </rPr>
      <t>肝臓からの出血</t>
    </r>
  </si>
  <si>
    <t>Hepatic necrosis</t>
  </si>
  <si>
    <t>A disorder characterized by a necrotic process occurring in the hepatic parenchyma.</t>
  </si>
  <si>
    <r>
      <rPr>
        <sz val="12"/>
        <rFont val="ＭＳ Ｐゴシック"/>
        <family val="3"/>
        <charset val="128"/>
      </rPr>
      <t>肝実質に生じる壊死</t>
    </r>
  </si>
  <si>
    <t>Hepatic pain</t>
  </si>
  <si>
    <t>A disorder characterized by a sensation of marked discomfort in the liver region.</t>
  </si>
  <si>
    <r>
      <rPr>
        <sz val="12"/>
        <rFont val="ＭＳ Ｐゴシック"/>
        <family val="3"/>
        <charset val="128"/>
      </rPr>
      <t>肝周辺の著しく不快な感覚</t>
    </r>
  </si>
  <si>
    <t>Perforation bile duct</t>
  </si>
  <si>
    <t>A disorder characterized by a rupture in the wall of the extrahepatic or intrahepatic bile duct.</t>
  </si>
  <si>
    <r>
      <rPr>
        <sz val="12"/>
        <rFont val="ＭＳ Ｐゴシック"/>
        <family val="3"/>
        <charset val="128"/>
      </rPr>
      <t>肝外胆管または肝内胆管の壁の破裂</t>
    </r>
  </si>
  <si>
    <t>Portal hypertension</t>
  </si>
  <si>
    <t>Decreased portal vein flow</t>
  </si>
  <si>
    <r>
      <rPr>
        <sz val="12"/>
        <rFont val="ＭＳ Ｐゴシック"/>
        <family val="3"/>
        <charset val="128"/>
      </rPr>
      <t>門脈血流の低下</t>
    </r>
  </si>
  <si>
    <t>Reversal/retrograde portal vein flow; associated with varices and/or ascites</t>
  </si>
  <si>
    <r>
      <rPr>
        <sz val="12"/>
        <rFont val="ＭＳ Ｐゴシック"/>
        <family val="3"/>
        <charset val="128"/>
      </rPr>
      <t>門脈血流の逆流</t>
    </r>
    <r>
      <rPr>
        <sz val="12"/>
        <rFont val="Arial"/>
        <family val="2"/>
      </rPr>
      <t xml:space="preserve">; </t>
    </r>
    <r>
      <rPr>
        <sz val="12"/>
        <rFont val="ＭＳ Ｐゴシック"/>
        <family val="3"/>
        <charset val="128"/>
      </rPr>
      <t>静脈瘤および</t>
    </r>
    <r>
      <rPr>
        <sz val="12"/>
        <rFont val="Arial"/>
        <family val="2"/>
      </rPr>
      <t>/</t>
    </r>
    <r>
      <rPr>
        <sz val="12"/>
        <rFont val="ＭＳ Ｐゴシック"/>
        <family val="3"/>
        <charset val="128"/>
      </rPr>
      <t>または腹水を伴う</t>
    </r>
  </si>
  <si>
    <t>A disorder characterized by an increase in blood pressure in the portal venous system.</t>
  </si>
  <si>
    <r>
      <rPr>
        <sz val="12"/>
        <rFont val="ＭＳ Ｐゴシック"/>
        <family val="3"/>
        <charset val="128"/>
      </rPr>
      <t>門脈圧の上昇</t>
    </r>
  </si>
  <si>
    <t>Portal vein thrombosis</t>
  </si>
  <si>
    <t>Medical intervention indicated</t>
  </si>
  <si>
    <t>A disorder characterized by the formation of a thrombus (blood clot) in the portal vein.</t>
  </si>
  <si>
    <r>
      <rPr>
        <sz val="12"/>
        <rFont val="ＭＳ Ｐゴシック"/>
        <family val="3"/>
        <charset val="128"/>
      </rPr>
      <t>門脈内の塞栓（血栓）形成</t>
    </r>
  </si>
  <si>
    <t>Sinusoidal obstruction syndrome</t>
  </si>
  <si>
    <t>Blood bilirubin 2-5 mg/dL; minor interventions required (i.e., blood product, diuretic, oxygen)</t>
  </si>
  <si>
    <r>
      <rPr>
        <sz val="12"/>
        <rFont val="ＭＳ Ｐゴシック"/>
        <family val="3"/>
        <charset val="128"/>
      </rPr>
      <t>血中ビリルビン</t>
    </r>
    <r>
      <rPr>
        <sz val="12"/>
        <rFont val="Arial"/>
        <family val="2"/>
      </rPr>
      <t xml:space="preserve">2-5 mg/dL; </t>
    </r>
    <r>
      <rPr>
        <sz val="12"/>
        <rFont val="ＭＳ Ｐゴシック"/>
        <family val="3"/>
        <charset val="128"/>
      </rPr>
      <t>軽い（</t>
    </r>
    <r>
      <rPr>
        <sz val="12"/>
        <rFont val="Arial"/>
        <family val="2"/>
      </rPr>
      <t>minor</t>
    </r>
    <r>
      <rPr>
        <sz val="12"/>
        <rFont val="ＭＳ Ｐゴシック"/>
        <family val="3"/>
        <charset val="128"/>
      </rPr>
      <t>）治療を要する（例</t>
    </r>
    <r>
      <rPr>
        <sz val="12"/>
        <rFont val="Arial"/>
        <family val="2"/>
      </rPr>
      <t xml:space="preserve">: </t>
    </r>
    <r>
      <rPr>
        <sz val="12"/>
        <rFont val="ＭＳ Ｐゴシック"/>
        <family val="3"/>
        <charset val="128"/>
      </rPr>
      <t>血液製剤</t>
    </r>
    <r>
      <rPr>
        <sz val="12"/>
        <rFont val="Arial"/>
        <family val="2"/>
      </rPr>
      <t xml:space="preserve">, </t>
    </r>
    <r>
      <rPr>
        <sz val="12"/>
        <rFont val="ＭＳ Ｐゴシック"/>
        <family val="3"/>
        <charset val="128"/>
      </rPr>
      <t>利尿薬</t>
    </r>
    <r>
      <rPr>
        <sz val="12"/>
        <rFont val="Arial"/>
        <family val="2"/>
      </rPr>
      <t xml:space="preserve">, </t>
    </r>
    <r>
      <rPr>
        <sz val="12"/>
        <rFont val="ＭＳ Ｐゴシック"/>
        <family val="3"/>
        <charset val="128"/>
      </rPr>
      <t>酸素）</t>
    </r>
  </si>
  <si>
    <t>Life-threatening consequences (e.g., ventilatory support, dialysis, plasmapheresis, peritoneal drainage)</t>
  </si>
  <si>
    <r>
      <rPr>
        <sz val="12"/>
        <rFont val="ＭＳ Ｐゴシック"/>
        <family val="3"/>
        <charset val="128"/>
      </rPr>
      <t>生命を脅かす（例</t>
    </r>
    <r>
      <rPr>
        <sz val="12"/>
        <rFont val="Arial"/>
        <family val="2"/>
      </rPr>
      <t xml:space="preserve">: </t>
    </r>
    <r>
      <rPr>
        <sz val="12"/>
        <rFont val="ＭＳ Ｐゴシック"/>
        <family val="3"/>
        <charset val="128"/>
      </rPr>
      <t>人工呼吸</t>
    </r>
    <r>
      <rPr>
        <sz val="12"/>
        <rFont val="Arial"/>
        <family val="2"/>
      </rPr>
      <t xml:space="preserve">, </t>
    </r>
    <r>
      <rPr>
        <sz val="12"/>
        <rFont val="ＭＳ Ｐゴシック"/>
        <family val="3"/>
        <charset val="128"/>
      </rPr>
      <t>血漿交換</t>
    </r>
    <r>
      <rPr>
        <sz val="12"/>
        <rFont val="Arial"/>
        <family val="2"/>
      </rPr>
      <t xml:space="preserve">, </t>
    </r>
    <r>
      <rPr>
        <sz val="12"/>
        <rFont val="ＭＳ Ｐゴシック"/>
        <family val="3"/>
        <charset val="128"/>
      </rPr>
      <t>腹膜ドレナージ）</t>
    </r>
  </si>
  <si>
    <t>A disorder characterized by severe hepatic injury as a result of the blood vessels of the liver becoming inflamed and/or blocked.</t>
  </si>
  <si>
    <r>
      <rPr>
        <sz val="12"/>
        <rFont val="ＭＳ Ｐゴシック"/>
        <family val="3"/>
        <charset val="128"/>
      </rPr>
      <t>肝臓血管の炎症および</t>
    </r>
    <r>
      <rPr>
        <sz val="12"/>
        <rFont val="Arial"/>
        <family val="2"/>
      </rPr>
      <t>/</t>
    </r>
    <r>
      <rPr>
        <sz val="12"/>
        <rFont val="ＭＳ Ｐゴシック"/>
        <family val="3"/>
        <charset val="128"/>
      </rPr>
      <t>または閉塞による高度の肝障害</t>
    </r>
  </si>
  <si>
    <t>Hepatobiliary disorders - Other, specify</t>
  </si>
  <si>
    <r>
      <rPr>
        <sz val="12"/>
        <rFont val="ＭＳ Ｐゴシック"/>
        <family val="3"/>
        <charset val="128"/>
      </rPr>
      <t>症状がない</t>
    </r>
    <r>
      <rPr>
        <sz val="12"/>
        <rFont val="Arial"/>
        <family val="2"/>
      </rPr>
      <t xml:space="preserve">, </t>
    </r>
    <r>
      <rPr>
        <sz val="12"/>
        <rFont val="ＭＳ Ｐゴシック"/>
        <family val="3"/>
        <charset val="128"/>
      </rPr>
      <t>または軽度の症状</t>
    </r>
    <r>
      <rPr>
        <sz val="12"/>
        <rFont val="Arial"/>
        <family val="2"/>
      </rPr>
      <t xml:space="preserve">; </t>
    </r>
    <r>
      <rPr>
        <sz val="12"/>
        <rFont val="ＭＳ Ｐゴシック"/>
        <family val="3"/>
        <charset val="128"/>
      </rPr>
      <t>臨床所見または診断所見のみ</t>
    </r>
    <r>
      <rPr>
        <sz val="12"/>
        <rFont val="Arial"/>
        <family val="2"/>
      </rPr>
      <t xml:space="preserve">; </t>
    </r>
    <r>
      <rPr>
        <sz val="12"/>
        <rFont val="ＭＳ Ｐゴシック"/>
        <family val="3"/>
        <charset val="128"/>
      </rPr>
      <t>治療を要さない</t>
    </r>
  </si>
  <si>
    <t>Immune system disorders</t>
  </si>
  <si>
    <r>
      <rPr>
        <sz val="12"/>
        <rFont val="ＭＳ Ｐゴシック"/>
        <family val="3"/>
        <charset val="128"/>
      </rPr>
      <t>免疫系障害</t>
    </r>
  </si>
  <si>
    <t>Allergic reaction</t>
  </si>
  <si>
    <t>Systemic intervention not indicated</t>
  </si>
  <si>
    <r>
      <rPr>
        <sz val="12"/>
        <rFont val="ＭＳ Ｐゴシック"/>
        <family val="3"/>
        <charset val="128"/>
      </rPr>
      <t>全身的治療を要さない</t>
    </r>
  </si>
  <si>
    <t>Oral intervention indicated</t>
  </si>
  <si>
    <r>
      <rPr>
        <sz val="12"/>
        <rFont val="ＭＳ Ｐゴシック"/>
        <family val="3"/>
        <charset val="128"/>
      </rPr>
      <t>内服治療を要する</t>
    </r>
  </si>
  <si>
    <t>Bronchospasm; hospitalization indicated for clinical sequelae; intravenous intervention indicated</t>
  </si>
  <si>
    <r>
      <rPr>
        <sz val="12"/>
        <rFont val="ＭＳ Ｐゴシック"/>
        <family val="3"/>
        <charset val="128"/>
      </rPr>
      <t>気管支痙攣</t>
    </r>
    <r>
      <rPr>
        <sz val="12"/>
        <rFont val="Arial"/>
        <family val="2"/>
      </rPr>
      <t xml:space="preserve">; </t>
    </r>
    <r>
      <rPr>
        <sz val="12"/>
        <rFont val="ＭＳ Ｐゴシック"/>
        <family val="3"/>
        <charset val="128"/>
      </rPr>
      <t>続発症により入院を要する</t>
    </r>
    <r>
      <rPr>
        <sz val="12"/>
        <rFont val="Arial"/>
        <family val="2"/>
      </rPr>
      <t xml:space="preserve">; </t>
    </r>
    <r>
      <rPr>
        <sz val="12"/>
        <rFont val="ＭＳ Ｐゴシック"/>
        <family val="3"/>
        <charset val="128"/>
      </rPr>
      <t>静脈内投与による治療を要する</t>
    </r>
  </si>
  <si>
    <t>A disorder characterized by an adverse local or general response from exposure to an allergen.</t>
  </si>
  <si>
    <r>
      <rPr>
        <sz val="12"/>
        <rFont val="ＭＳ Ｐゴシック"/>
        <family val="3"/>
        <charset val="128"/>
      </rPr>
      <t>抗原物質への曝露により生じる局所あるいは全身の有害反応</t>
    </r>
  </si>
  <si>
    <t>If related to infusion, use Injury, poisoning and procedural complications: Infusion related reaction. Do not report both.</t>
  </si>
  <si>
    <t>Anaphylaxis</t>
  </si>
  <si>
    <t>Symptomatic bronchospasm, with or without urticaria; parenteral intervention indicated; allergy-related edema/angioedema; hypotension</t>
  </si>
  <si>
    <r>
      <rPr>
        <sz val="12"/>
        <rFont val="ＭＳ Ｐゴシック"/>
        <family val="3"/>
        <charset val="128"/>
      </rPr>
      <t>蕁麻疹の有無によらず症状のある気管支痙攣</t>
    </r>
    <r>
      <rPr>
        <sz val="12"/>
        <rFont val="Arial"/>
        <family val="2"/>
      </rPr>
      <t xml:space="preserve">; </t>
    </r>
    <r>
      <rPr>
        <sz val="12"/>
        <rFont val="ＭＳ Ｐゴシック"/>
        <family val="3"/>
        <charset val="128"/>
      </rPr>
      <t>非経口的治療を要する</t>
    </r>
    <r>
      <rPr>
        <sz val="12"/>
        <rFont val="Arial"/>
        <family val="2"/>
      </rPr>
      <t xml:space="preserve">; </t>
    </r>
    <r>
      <rPr>
        <sz val="12"/>
        <rFont val="ＭＳ Ｐゴシック"/>
        <family val="3"/>
        <charset val="128"/>
      </rPr>
      <t>アレルギーによる浮腫</t>
    </r>
    <r>
      <rPr>
        <sz val="12"/>
        <rFont val="Arial"/>
        <family val="2"/>
      </rPr>
      <t>/</t>
    </r>
    <r>
      <rPr>
        <sz val="12"/>
        <rFont val="ＭＳ Ｐゴシック"/>
        <family val="3"/>
        <charset val="128"/>
      </rPr>
      <t>血管性浮腫</t>
    </r>
    <r>
      <rPr>
        <sz val="12"/>
        <rFont val="Arial"/>
        <family val="2"/>
      </rPr>
      <t xml:space="preserve">; </t>
    </r>
    <r>
      <rPr>
        <sz val="12"/>
        <rFont val="ＭＳ Ｐゴシック"/>
        <family val="3"/>
        <charset val="128"/>
      </rPr>
      <t>血圧低下</t>
    </r>
  </si>
  <si>
    <t>A disorder characterized by an acute inflammatory reaction resulting from the release of histamine and histamine-like substances from mast cells, causing a hypersensitivity immune response. Clinically, it presents with breathing difficulty, dizziness, hypotension, cyanosis and loss of consciousness and may lead to death.</t>
  </si>
  <si>
    <r>
      <rPr>
        <sz val="12"/>
        <rFont val="ＭＳ Ｐゴシック"/>
        <family val="3"/>
        <charset val="128"/>
      </rPr>
      <t>肥満細胞からのヒスタミンやヒスタミン樣物質の放出により引き起こされる急性炎症反応を特徴とする過剰な免疫反応。臨床的には、呼吸困難、めまい、血圧低下、チアノーゼ、意識消失を呈し、死に至ることもある</t>
    </r>
  </si>
  <si>
    <t>Autoimmune disorder</t>
  </si>
  <si>
    <t>Asymptomatic; serologic or other evidence of autoimmune reaction, with normal organ function; intervention not indicated</t>
  </si>
  <si>
    <r>
      <rPr>
        <sz val="12"/>
        <rFont val="ＭＳ Ｐゴシック"/>
        <family val="3"/>
        <charset val="128"/>
      </rPr>
      <t>症状がない</t>
    </r>
    <r>
      <rPr>
        <sz val="12"/>
        <rFont val="Arial"/>
        <family val="2"/>
      </rPr>
      <t xml:space="preserve">; </t>
    </r>
    <r>
      <rPr>
        <sz val="12"/>
        <rFont val="ＭＳ Ｐゴシック"/>
        <family val="3"/>
        <charset val="128"/>
      </rPr>
      <t>臓器機能は正常で</t>
    </r>
    <r>
      <rPr>
        <sz val="12"/>
        <rFont val="Arial"/>
        <family val="2"/>
      </rPr>
      <t xml:space="preserve">, </t>
    </r>
    <r>
      <rPr>
        <sz val="12"/>
        <rFont val="ＭＳ Ｐゴシック"/>
        <family val="3"/>
        <charset val="128"/>
      </rPr>
      <t>血清検査などで確認されている自己免疫反応</t>
    </r>
    <r>
      <rPr>
        <sz val="12"/>
        <rFont val="Arial"/>
        <family val="2"/>
      </rPr>
      <t xml:space="preserve">; </t>
    </r>
    <r>
      <rPr>
        <sz val="12"/>
        <rFont val="ＭＳ Ｐゴシック"/>
        <family val="3"/>
        <charset val="128"/>
      </rPr>
      <t>治療を要さない</t>
    </r>
  </si>
  <si>
    <t>Evidence of autoimmune reaction involving a non-essential organ or function (e.g., hypothyroidism)</t>
  </si>
  <si>
    <r>
      <rPr>
        <sz val="12"/>
        <rFont val="ＭＳ Ｐゴシック"/>
        <family val="3"/>
        <charset val="128"/>
      </rPr>
      <t>生命維持に必須ではない臓器や機能に対する自己免疫反応（例</t>
    </r>
    <r>
      <rPr>
        <sz val="12"/>
        <rFont val="Arial"/>
        <family val="2"/>
      </rPr>
      <t xml:space="preserve">: </t>
    </r>
    <r>
      <rPr>
        <sz val="12"/>
        <rFont val="ＭＳ Ｐゴシック"/>
        <family val="3"/>
        <charset val="128"/>
      </rPr>
      <t>甲状腺機能低下症）</t>
    </r>
  </si>
  <si>
    <t>Autoimmune reactions involving major organ (e.g., colitis, anemia, myocarditis, kidney)</t>
  </si>
  <si>
    <r>
      <rPr>
        <sz val="12"/>
        <rFont val="ＭＳ Ｐゴシック"/>
        <family val="3"/>
        <charset val="128"/>
      </rPr>
      <t>主要臓器の機能に関わる自己免疫反応（例</t>
    </r>
    <r>
      <rPr>
        <sz val="12"/>
        <rFont val="Arial"/>
        <family val="2"/>
      </rPr>
      <t xml:space="preserve">: </t>
    </r>
    <r>
      <rPr>
        <sz val="12"/>
        <rFont val="ＭＳ Ｐゴシック"/>
        <family val="3"/>
        <charset val="128"/>
      </rPr>
      <t>大腸炎</t>
    </r>
    <r>
      <rPr>
        <sz val="12"/>
        <rFont val="Arial"/>
        <family val="2"/>
      </rPr>
      <t xml:space="preserve">, </t>
    </r>
    <r>
      <rPr>
        <sz val="12"/>
        <rFont val="ＭＳ Ｐゴシック"/>
        <family val="3"/>
        <charset val="128"/>
      </rPr>
      <t>貧血</t>
    </r>
    <r>
      <rPr>
        <sz val="12"/>
        <rFont val="Arial"/>
        <family val="2"/>
      </rPr>
      <t xml:space="preserve">, </t>
    </r>
    <r>
      <rPr>
        <sz val="12"/>
        <rFont val="ＭＳ Ｐゴシック"/>
        <family val="3"/>
        <charset val="128"/>
      </rPr>
      <t>心筋炎</t>
    </r>
    <r>
      <rPr>
        <sz val="12"/>
        <rFont val="Arial"/>
        <family val="2"/>
      </rPr>
      <t xml:space="preserve">, </t>
    </r>
    <r>
      <rPr>
        <sz val="12"/>
        <rFont val="ＭＳ Ｐゴシック"/>
        <family val="3"/>
        <charset val="128"/>
      </rPr>
      <t>腎炎）</t>
    </r>
  </si>
  <si>
    <t>A disorder characterized by loss of function or tissue destruction of an organ or multiple organs, arising from humoral or cellular immune responses of the individual to his own tissue constituents.</t>
  </si>
  <si>
    <r>
      <rPr>
        <sz val="12"/>
        <rFont val="ＭＳ Ｐゴシック"/>
        <family val="3"/>
        <charset val="128"/>
      </rPr>
      <t>単一または複数の臓器の機能喪失や組織破壊により生じる障害で、自身の組織構成要素に対する液性免疫反応または細胞性免疫反応により引き起こされる</t>
    </r>
  </si>
  <si>
    <t>Prior to using this term consider specific autoimmune AEs</t>
  </si>
  <si>
    <r>
      <rPr>
        <sz val="12"/>
        <rFont val="ＭＳ Ｐゴシック"/>
        <family val="3"/>
        <charset val="128"/>
      </rPr>
      <t>この</t>
    </r>
    <r>
      <rPr>
        <sz val="12"/>
        <rFont val="Arial"/>
        <family val="2"/>
      </rPr>
      <t>AE term</t>
    </r>
    <r>
      <rPr>
        <sz val="12"/>
        <rFont val="ＭＳ Ｐゴシック"/>
        <family val="3"/>
        <charset val="128"/>
      </rPr>
      <t>を用いる前に、具体的な自己免疫の</t>
    </r>
    <r>
      <rPr>
        <sz val="12"/>
        <rFont val="Arial"/>
        <family val="2"/>
      </rPr>
      <t>AE term</t>
    </r>
    <r>
      <rPr>
        <sz val="12"/>
        <rFont val="ＭＳ Ｐゴシック"/>
        <family val="3"/>
        <charset val="128"/>
      </rPr>
      <t>を検討する</t>
    </r>
  </si>
  <si>
    <t>Cytokine release syndrome</t>
  </si>
  <si>
    <t>Fever with or without constitutional symptoms</t>
  </si>
  <si>
    <r>
      <t xml:space="preserve">Hypotension managed with one pressor; hypoxia requiring </t>
    </r>
    <r>
      <rPr>
        <sz val="12"/>
        <rFont val="游ゴシック"/>
        <family val="3"/>
        <charset val="128"/>
      </rPr>
      <t>≥</t>
    </r>
    <r>
      <rPr>
        <sz val="12"/>
        <rFont val="Arial"/>
        <family val="2"/>
      </rPr>
      <t xml:space="preserve"> 40% O2</t>
    </r>
  </si>
  <si>
    <r>
      <rPr>
        <sz val="12"/>
        <rFont val="ＭＳ Ｐゴシック"/>
        <family val="3"/>
        <charset val="128"/>
      </rPr>
      <t>昇圧剤単剤で管理できる低血圧</t>
    </r>
    <r>
      <rPr>
        <sz val="12"/>
        <rFont val="Arial"/>
        <family val="2"/>
      </rPr>
      <t xml:space="preserve">; </t>
    </r>
    <r>
      <rPr>
        <sz val="12"/>
        <rFont val="ＭＳ Ｐゴシック"/>
        <family val="3"/>
        <charset val="128"/>
      </rPr>
      <t>≧</t>
    </r>
    <r>
      <rPr>
        <sz val="12"/>
        <rFont val="Arial"/>
        <family val="2"/>
      </rPr>
      <t>40%</t>
    </r>
    <r>
      <rPr>
        <sz val="12"/>
        <rFont val="ＭＳ Ｐゴシック"/>
        <family val="3"/>
        <charset val="128"/>
      </rPr>
      <t>の酸素投与を要する低酸素症</t>
    </r>
  </si>
  <si>
    <t>A disorder characterized by fever, tachypnea, headache, tachycardia, hypotension, rash, and/or hypoxia caused by the release of cytokines.</t>
  </si>
  <si>
    <t xml:space="preserve">サイトカインの放出により引き起こされる、発熱、頻呼吸、頭痛、頻脈、低血圧、皮疹、低酸素症 </t>
    <rPh sb="40" eb="41">
      <t>テイ</t>
    </rPh>
    <rPh sb="41" eb="44">
      <t>サンソショウ</t>
    </rPh>
    <phoneticPr fontId="1"/>
  </si>
  <si>
    <t>Also consider reporting other organ dysfunctions including neurological toxicities such as: Psychiatric disorders: Hallucinations or Confusion; Nervous system disorders: Seizure, Dysphasia, Tremor, or Headache</t>
  </si>
  <si>
    <r>
      <rPr>
        <sz val="12"/>
        <rFont val="ＭＳ Ｐゴシック"/>
        <family val="3"/>
        <charset val="128"/>
      </rPr>
      <t>以下の他の臓器障害の記録</t>
    </r>
    <r>
      <rPr>
        <sz val="12"/>
        <rFont val="Arial"/>
        <family val="2"/>
      </rPr>
      <t>/</t>
    </r>
    <r>
      <rPr>
        <sz val="12"/>
        <rFont val="ＭＳ Ｐゴシック"/>
        <family val="3"/>
        <charset val="128"/>
      </rPr>
      <t>報告も検討する
幻覚または錯乱［精神障害］
痙攣発作、不全失語症、振戦、頭痛［神経系障害］</t>
    </r>
  </si>
  <si>
    <t>Serum sickness</t>
  </si>
  <si>
    <t>Moderate arthralgia; fever, rash, urticaria, antihistamines indicated</t>
  </si>
  <si>
    <r>
      <rPr>
        <sz val="12"/>
        <rFont val="ＭＳ Ｐゴシック"/>
        <family val="3"/>
        <charset val="128"/>
      </rPr>
      <t>中等度の関節痛</t>
    </r>
    <r>
      <rPr>
        <sz val="12"/>
        <rFont val="Arial"/>
        <family val="2"/>
      </rPr>
      <t xml:space="preserve">; </t>
    </r>
    <r>
      <rPr>
        <sz val="12"/>
        <rFont val="ＭＳ Ｐゴシック"/>
        <family val="3"/>
        <charset val="128"/>
      </rPr>
      <t>発熱</t>
    </r>
    <r>
      <rPr>
        <sz val="12"/>
        <rFont val="Arial"/>
        <family val="2"/>
      </rPr>
      <t xml:space="preserve">, </t>
    </r>
    <r>
      <rPr>
        <sz val="12"/>
        <rFont val="ＭＳ Ｐゴシック"/>
        <family val="3"/>
        <charset val="128"/>
      </rPr>
      <t>皮疹</t>
    </r>
    <r>
      <rPr>
        <sz val="12"/>
        <rFont val="Arial"/>
        <family val="2"/>
      </rPr>
      <t xml:space="preserve">, </t>
    </r>
    <r>
      <rPr>
        <sz val="12"/>
        <rFont val="ＭＳ Ｐゴシック"/>
        <family val="3"/>
        <charset val="128"/>
      </rPr>
      <t>蕁麻疹</t>
    </r>
    <r>
      <rPr>
        <sz val="12"/>
        <rFont val="Arial"/>
        <family val="2"/>
      </rPr>
      <t xml:space="preserve">; </t>
    </r>
    <r>
      <rPr>
        <sz val="12"/>
        <rFont val="ＭＳ Ｐゴシック"/>
        <family val="3"/>
        <charset val="128"/>
      </rPr>
      <t>抗ヒスタミン薬を要する</t>
    </r>
  </si>
  <si>
    <t>Severe arthralgia or arthritis; extensive rash; steroids or IV fluids indicated</t>
  </si>
  <si>
    <r>
      <rPr>
        <sz val="12"/>
        <rFont val="ＭＳ Ｐゴシック"/>
        <family val="3"/>
        <charset val="128"/>
      </rPr>
      <t>高度の関節痛または関節炎</t>
    </r>
    <r>
      <rPr>
        <sz val="12"/>
        <rFont val="Arial"/>
        <family val="2"/>
      </rPr>
      <t xml:space="preserve">; </t>
    </r>
    <r>
      <rPr>
        <sz val="12"/>
        <rFont val="ＭＳ Ｐゴシック"/>
        <family val="3"/>
        <charset val="128"/>
      </rPr>
      <t>広範な皮疹</t>
    </r>
    <r>
      <rPr>
        <sz val="12"/>
        <rFont val="Arial"/>
        <family val="2"/>
      </rPr>
      <t xml:space="preserve">; </t>
    </r>
    <r>
      <rPr>
        <sz val="12"/>
        <rFont val="ＭＳ Ｐゴシック"/>
        <family val="3"/>
        <charset val="128"/>
      </rPr>
      <t>副腎皮質ステロイドや静脈内輸液を要する</t>
    </r>
  </si>
  <si>
    <t>Life-threatening consequences; pressor or ventilatory support indicated</t>
  </si>
  <si>
    <r>
      <rPr>
        <sz val="12"/>
        <rFont val="ＭＳ Ｐゴシック"/>
        <family val="3"/>
        <charset val="128"/>
      </rPr>
      <t>生命を脅かす</t>
    </r>
    <r>
      <rPr>
        <sz val="12"/>
        <rFont val="Arial"/>
        <family val="2"/>
      </rPr>
      <t xml:space="preserve">; </t>
    </r>
    <r>
      <rPr>
        <sz val="12"/>
        <rFont val="ＭＳ Ｐゴシック"/>
        <family val="3"/>
        <charset val="128"/>
      </rPr>
      <t>陽圧呼吸または人工呼吸を要する</t>
    </r>
  </si>
  <si>
    <t>A disorder characterized by a delayed-type hypersensitivity reaction to foreign proteins derived from an animal serum. It occurs approximately six to twenty-one days following the administration of the foreign antigen. Symptoms include fever, arthralgias, myalgias, skin eruptions, lymphadenopathy, chest marked discomfort and dyspnea.</t>
  </si>
  <si>
    <r>
      <rPr>
        <sz val="12"/>
        <rFont val="ＭＳ Ｐゴシック"/>
        <family val="3"/>
        <charset val="128"/>
      </rPr>
      <t>動物性血清由来の非自己蛋白に対する遅発性過敏反応。非自己抗原の投与よりおよそ</t>
    </r>
    <r>
      <rPr>
        <sz val="12"/>
        <rFont val="Arial"/>
        <family val="2"/>
      </rPr>
      <t>6-21</t>
    </r>
    <r>
      <rPr>
        <sz val="12"/>
        <rFont val="ＭＳ Ｐゴシック"/>
        <family val="3"/>
        <charset val="128"/>
      </rPr>
      <t>日後に生じる。症状としては、発熱、関節痛、筋肉痛、発疹、リンパ節腫脹、胸部不快感、呼吸困難が生じる</t>
    </r>
  </si>
  <si>
    <t>Immune system disorders - Other, specify</t>
  </si>
  <si>
    <t>Infections and infestations</t>
  </si>
  <si>
    <r>
      <rPr>
        <sz val="12"/>
        <rFont val="ＭＳ Ｐゴシック"/>
        <family val="3"/>
        <charset val="128"/>
      </rPr>
      <t>感染症および寄生虫症</t>
    </r>
  </si>
  <si>
    <t>Abdominal infection</t>
  </si>
  <si>
    <t>Oral intervention indicated (e.g., antibiotic, antifungal, or antiviral)</t>
  </si>
  <si>
    <t>IV antibiotic, antifungal, or antiviral intervention indicated; invasive intervention indicated</t>
  </si>
  <si>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
      <rPr>
        <sz val="12"/>
        <rFont val="Arial"/>
        <family val="2"/>
      </rPr>
      <t xml:space="preserve">; </t>
    </r>
    <r>
      <rPr>
        <sz val="12"/>
        <rFont val="ＭＳ Ｐゴシック"/>
        <family val="3"/>
        <charset val="128"/>
      </rPr>
      <t>侵襲的治療を要する</t>
    </r>
  </si>
  <si>
    <t>A disorder characterized by an infectious process involving the abdominal cavity.</t>
  </si>
  <si>
    <r>
      <rPr>
        <sz val="12"/>
        <rFont val="ＭＳ Ｐゴシック"/>
        <family val="3"/>
        <charset val="128"/>
      </rPr>
      <t>腹腔内の感染</t>
    </r>
  </si>
  <si>
    <t>Anorectal infection</t>
  </si>
  <si>
    <t>Localized, local intervention indicated</t>
  </si>
  <si>
    <r>
      <rPr>
        <sz val="12"/>
        <rFont val="ＭＳ Ｐゴシック"/>
        <family val="3"/>
        <charset val="128"/>
      </rPr>
      <t>限局性</t>
    </r>
    <r>
      <rPr>
        <sz val="12"/>
        <rFont val="Arial"/>
        <family val="2"/>
      </rPr>
      <t xml:space="preserve">; </t>
    </r>
    <r>
      <rPr>
        <sz val="12"/>
        <rFont val="ＭＳ Ｐゴシック"/>
        <family val="3"/>
        <charset val="128"/>
      </rPr>
      <t>局所的治療を要する</t>
    </r>
  </si>
  <si>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</si>
  <si>
    <t>A disorder characterized by an infectious process involving the anal area and the rectum.</t>
  </si>
  <si>
    <r>
      <rPr>
        <sz val="12"/>
        <rFont val="ＭＳ Ｐゴシック"/>
        <family val="3"/>
        <charset val="128"/>
      </rPr>
      <t>直腸、肛門部の感染</t>
    </r>
  </si>
  <si>
    <t>Appendicitis</t>
  </si>
  <si>
    <t>A disorder characterized by acute inflammation to the vermiform appendix caused by a pathogenic agent.</t>
  </si>
  <si>
    <r>
      <rPr>
        <sz val="12"/>
        <rFont val="ＭＳ Ｐゴシック"/>
        <family val="3"/>
        <charset val="128"/>
      </rPr>
      <t>病原体による虫垂の急性炎症</t>
    </r>
  </si>
  <si>
    <t>Appendicitis perforated</t>
  </si>
  <si>
    <t>Medical intervention indicated; operative intervention indicated</t>
  </si>
  <si>
    <r>
      <rPr>
        <sz val="12"/>
        <rFont val="ＭＳ Ｐゴシック"/>
        <family val="3"/>
        <charset val="128"/>
      </rPr>
      <t>高度の症状</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外科的処置を要する</t>
    </r>
  </si>
  <si>
    <t>A disorder characterized by acute inflammation to the vermiform appendix caused by a pathogenic agent with gangrenous changes resulting in the rupture of the appendiceal wall. The appendiceal wall rupture causes the release of inflammatory and bacterial contents from the appendiceal lumen into the abdominal cavity.</t>
  </si>
  <si>
    <r>
      <rPr>
        <sz val="12"/>
        <rFont val="ＭＳ Ｐゴシック"/>
        <family val="3"/>
        <charset val="128"/>
      </rPr>
      <t>病原体による虫垂の急性炎症で壊疽を伴い虫垂壁の破裂をきたした状態。虫垂壁の破裂により虫垂内の炎症性、細菌性物質が腹腔へ放出される</t>
    </r>
  </si>
  <si>
    <t>Arteritis infective</t>
  </si>
  <si>
    <t>A disorder characterized by an infectious process involving an artery.</t>
  </si>
  <si>
    <r>
      <rPr>
        <sz val="12"/>
        <rFont val="ＭＳ Ｐゴシック"/>
        <family val="3"/>
        <charset val="128"/>
      </rPr>
      <t>動脈の感染</t>
    </r>
  </si>
  <si>
    <t>Bacteremia</t>
  </si>
  <si>
    <t>Blood culture positive with no signs or symptoms</t>
  </si>
  <si>
    <r>
      <rPr>
        <sz val="12"/>
        <rFont val="ＭＳ Ｐゴシック"/>
        <family val="3"/>
        <charset val="128"/>
      </rPr>
      <t>血液培養陽性で徴候や症状がない</t>
    </r>
  </si>
  <si>
    <t>A disorder characterized by the presence of bacteria in the blood stream.</t>
  </si>
  <si>
    <r>
      <rPr>
        <sz val="12"/>
        <rFont val="ＭＳ Ｐゴシック"/>
        <family val="3"/>
        <charset val="128"/>
      </rPr>
      <t>血中に細菌が存在する状態</t>
    </r>
  </si>
  <si>
    <t>Consider Infections and infestations: Sepsis (Grades 3, 4 &amp; 5)</t>
  </si>
  <si>
    <r>
      <rPr>
        <sz val="12"/>
        <rFont val="ＭＳ Ｐゴシック"/>
        <family val="3"/>
        <charset val="128"/>
      </rPr>
      <t>敗血症（</t>
    </r>
    <r>
      <rPr>
        <sz val="12"/>
        <rFont val="Arial"/>
        <family val="2"/>
      </rPr>
      <t>Grade 3</t>
    </r>
    <r>
      <rPr>
        <sz val="12"/>
        <rFont val="ＭＳ Ｐゴシック"/>
        <family val="3"/>
        <charset val="128"/>
      </rPr>
      <t>、</t>
    </r>
    <r>
      <rPr>
        <sz val="12"/>
        <rFont val="Arial"/>
        <family val="2"/>
      </rPr>
      <t>4</t>
    </r>
    <r>
      <rPr>
        <sz val="12"/>
        <rFont val="ＭＳ Ｐゴシック"/>
        <family val="3"/>
        <charset val="128"/>
      </rPr>
      <t>、</t>
    </r>
    <r>
      <rPr>
        <sz val="12"/>
        <rFont val="Arial"/>
        <family val="2"/>
      </rPr>
      <t>5</t>
    </r>
    <r>
      <rPr>
        <sz val="12"/>
        <rFont val="ＭＳ Ｐゴシック"/>
        <family val="3"/>
        <charset val="128"/>
      </rPr>
      <t>）［感染症および寄生虫症］も参照して</t>
    </r>
    <r>
      <rPr>
        <sz val="12"/>
        <rFont val="Arial"/>
        <family val="2"/>
      </rPr>
      <t>grading</t>
    </r>
    <r>
      <rPr>
        <sz val="12"/>
        <rFont val="ＭＳ Ｐゴシック"/>
        <family val="3"/>
        <charset val="128"/>
      </rPr>
      <t>する</t>
    </r>
  </si>
  <si>
    <t>Biliary tract infection</t>
  </si>
  <si>
    <t>A disorder characterized by an infectious process involving the biliary tract.</t>
  </si>
  <si>
    <r>
      <rPr>
        <sz val="12"/>
        <rFont val="ＭＳ Ｐゴシック"/>
        <family val="3"/>
        <charset val="128"/>
      </rPr>
      <t>胆道の感染</t>
    </r>
  </si>
  <si>
    <t>Bladder infection</t>
  </si>
  <si>
    <t>A disorder characterized by an infectious process involving the bladder.</t>
  </si>
  <si>
    <r>
      <rPr>
        <sz val="12"/>
        <rFont val="ＭＳ Ｐゴシック"/>
        <family val="3"/>
        <charset val="128"/>
      </rPr>
      <t>膀胱の感染</t>
    </r>
  </si>
  <si>
    <t>Bone infection</t>
  </si>
  <si>
    <t>A disorder characterized by an infectious process involving the bones.</t>
  </si>
  <si>
    <r>
      <rPr>
        <sz val="12"/>
        <rFont val="ＭＳ Ｐゴシック"/>
        <family val="3"/>
        <charset val="128"/>
      </rPr>
      <t>骨の感染</t>
    </r>
  </si>
  <si>
    <t>Breast infection</t>
  </si>
  <si>
    <t>Local infection with moderate symptoms; oral intervention indicated (e.g., antibiotic, antifungal, or antiviral)</t>
  </si>
  <si>
    <r>
      <rPr>
        <sz val="12"/>
        <rFont val="ＭＳ Ｐゴシック"/>
        <family val="3"/>
        <charset val="128"/>
      </rPr>
      <t>中等度の症状を伴う局所の感染</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</si>
  <si>
    <t>IV antibiotic, antifungal, or antiviral intervention indicated; severe infection; axillary adenitis</t>
  </si>
  <si>
    <t>A disorder characterized by an infectious process involving the breast.</t>
  </si>
  <si>
    <r>
      <rPr>
        <sz val="12"/>
        <rFont val="ＭＳ Ｐゴシック"/>
        <family val="3"/>
        <charset val="128"/>
      </rPr>
      <t>乳房の感染</t>
    </r>
  </si>
  <si>
    <t>Bronchial infection</t>
  </si>
  <si>
    <t>Moderate symptoms; oral intervention indicated (e.g., antibiotic, antifungal, or antiviral)</t>
  </si>
  <si>
    <r>
      <rPr>
        <sz val="12"/>
        <rFont val="ＭＳ Ｐゴシック"/>
        <family val="3"/>
        <charset val="128"/>
      </rPr>
      <t>中等度の症状</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</si>
  <si>
    <t>A disorder characterized by an infectious process involving the bronchi.</t>
  </si>
  <si>
    <r>
      <rPr>
        <sz val="12"/>
        <rFont val="ＭＳ Ｐゴシック"/>
        <family val="3"/>
        <charset val="128"/>
      </rPr>
      <t>気管支の感染</t>
    </r>
  </si>
  <si>
    <t>Catheter related infection</t>
  </si>
  <si>
    <t>Localized; local intervention indicated; oral intervention indicated (e.g., antibiotic, antifungal, or antiviral)</t>
  </si>
  <si>
    <r>
      <rPr>
        <sz val="12"/>
        <rFont val="ＭＳ Ｐゴシック"/>
        <family val="3"/>
        <charset val="128"/>
      </rPr>
      <t>限局性</t>
    </r>
    <r>
      <rPr>
        <sz val="12"/>
        <rFont val="Arial"/>
        <family val="2"/>
      </rPr>
      <t xml:space="preserve">; </t>
    </r>
    <r>
      <rPr>
        <sz val="12"/>
        <rFont val="ＭＳ Ｐゴシック"/>
        <family val="3"/>
        <charset val="128"/>
      </rPr>
      <t>局所的治療を要する</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</si>
  <si>
    <t>A disorder characterized by an infectious process that arises secondary to catheter use.</t>
  </si>
  <si>
    <r>
      <rPr>
        <sz val="12"/>
        <rFont val="ＭＳ Ｐゴシック"/>
        <family val="3"/>
        <charset val="128"/>
      </rPr>
      <t>カテーテル使用に伴って生じる感染</t>
    </r>
  </si>
  <si>
    <t>Cecal infection</t>
  </si>
  <si>
    <t>Localized; oral intervention indicated (e.g., antibiotic, antifungal, or antiviral)</t>
  </si>
  <si>
    <r>
      <rPr>
        <sz val="12"/>
        <rFont val="ＭＳ Ｐゴシック"/>
        <family val="3"/>
        <charset val="128"/>
      </rPr>
      <t>限局性</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</si>
  <si>
    <t>A disorder characterized by an infectious process involving the cecum.</t>
  </si>
  <si>
    <r>
      <rPr>
        <sz val="12"/>
        <rFont val="ＭＳ Ｐゴシック"/>
        <family val="3"/>
        <charset val="128"/>
      </rPr>
      <t>盲腸の感染</t>
    </r>
  </si>
  <si>
    <t>Cervicitis infection</t>
  </si>
  <si>
    <t>Localized; local intervention indicated (e.g., topical antibiotic, antifungal, or antiviral)</t>
  </si>
  <si>
    <r>
      <rPr>
        <sz val="12"/>
        <rFont val="ＭＳ Ｐゴシック"/>
        <family val="3"/>
        <charset val="128"/>
      </rPr>
      <t>限局性</t>
    </r>
    <r>
      <rPr>
        <sz val="12"/>
        <rFont val="Arial"/>
        <family val="2"/>
      </rPr>
      <t xml:space="preserve">; </t>
    </r>
    <r>
      <rPr>
        <sz val="12"/>
        <rFont val="ＭＳ Ｐゴシック"/>
        <family val="3"/>
        <charset val="128"/>
      </rPr>
      <t>局所的治療を要する（例</t>
    </r>
    <r>
      <rPr>
        <sz val="12"/>
        <rFont val="Arial"/>
        <family val="2"/>
      </rPr>
      <t>:</t>
    </r>
    <r>
      <rPr>
        <sz val="12"/>
        <rFont val="ＭＳ Ｐゴシック"/>
        <family val="3"/>
        <charset val="128"/>
      </rPr>
      <t>外用の抗菌薬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</si>
  <si>
    <t>A disorder characterized by an infectious process involving the uterine cervix.</t>
  </si>
  <si>
    <r>
      <rPr>
        <sz val="12"/>
        <rFont val="ＭＳ Ｐゴシック"/>
        <family val="3"/>
        <charset val="128"/>
      </rPr>
      <t>子宮頚管の感染</t>
    </r>
  </si>
  <si>
    <t>Conjunctivitis</t>
  </si>
  <si>
    <t>A disorder characterized by inflammation, swelling and redness to the conjunctiva of the eye.</t>
  </si>
  <si>
    <r>
      <rPr>
        <sz val="12"/>
        <rFont val="ＭＳ Ｐゴシック"/>
        <family val="3"/>
        <charset val="128"/>
      </rPr>
      <t>眼結膜に及ぶ炎症、腫脹、発赤</t>
    </r>
  </si>
  <si>
    <t>Consider Infections and infestations: Conjunctivitis infective if caused by infection</t>
  </si>
  <si>
    <r>
      <rPr>
        <sz val="12"/>
        <rFont val="ＭＳ Ｐゴシック"/>
        <family val="3"/>
        <charset val="128"/>
      </rPr>
      <t>感染が原因の場合、感染性結膜炎［感染症および寄生虫症］も参照して</t>
    </r>
    <r>
      <rPr>
        <sz val="12"/>
        <rFont val="Arial"/>
        <family val="2"/>
      </rPr>
      <t>grading</t>
    </r>
    <r>
      <rPr>
        <sz val="12"/>
        <rFont val="ＭＳ Ｐゴシック"/>
        <family val="3"/>
        <charset val="128"/>
      </rPr>
      <t>する</t>
    </r>
  </si>
  <si>
    <t>Conjunctivitis infective</t>
  </si>
  <si>
    <r>
      <rPr>
        <sz val="12"/>
        <rFont val="ＭＳ Ｐゴシック"/>
        <family val="3"/>
        <charset val="128"/>
      </rPr>
      <t>限局性</t>
    </r>
    <r>
      <rPr>
        <sz val="12"/>
        <rFont val="Arial"/>
        <family val="2"/>
      </rPr>
      <t xml:space="preserve">; </t>
    </r>
    <r>
      <rPr>
        <sz val="12"/>
        <rFont val="ＭＳ Ｐゴシック"/>
        <family val="3"/>
        <charset val="128"/>
      </rPr>
      <t>局所的治療を要する（例</t>
    </r>
    <r>
      <rPr>
        <sz val="12"/>
        <rFont val="Arial"/>
        <family val="2"/>
      </rPr>
      <t xml:space="preserve">: </t>
    </r>
    <r>
      <rPr>
        <sz val="12"/>
        <rFont val="ＭＳ Ｐゴシック"/>
        <family val="3"/>
        <charset val="128"/>
      </rPr>
      <t>外用の抗菌薬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</si>
  <si>
    <t>A disorder characterized by an infectious process involving the conjunctiva. Clinical manifestations include pink or red color in the eyes.</t>
  </si>
  <si>
    <r>
      <rPr>
        <sz val="12"/>
        <rFont val="ＭＳ Ｐゴシック"/>
        <family val="3"/>
        <charset val="128"/>
      </rPr>
      <t>結膜の感染。臨床的な徴候としては眼が赤やピンクに変化する</t>
    </r>
  </si>
  <si>
    <t>Corneal infection</t>
  </si>
  <si>
    <t>A disorder characterized by an infectious process involving the cornea.</t>
  </si>
  <si>
    <r>
      <rPr>
        <sz val="12"/>
        <rFont val="ＭＳ Ｐゴシック"/>
        <family val="3"/>
        <charset val="128"/>
      </rPr>
      <t>角膜の感染</t>
    </r>
  </si>
  <si>
    <t>Cranial nerve infection</t>
  </si>
  <si>
    <t>A disorder characterized by an infectious process involving a cranial nerve.</t>
  </si>
  <si>
    <r>
      <rPr>
        <sz val="12"/>
        <rFont val="ＭＳ Ｐゴシック"/>
        <family val="3"/>
        <charset val="128"/>
      </rPr>
      <t>脳神経の感染</t>
    </r>
  </si>
  <si>
    <t>Cytomegalovirus infection reactivation</t>
  </si>
  <si>
    <t>Severe or medically significant but not immediately life-threatening; hospitalization or prolongation of existing hospitalization indicated; IV intervention indicated</t>
  </si>
  <si>
    <r>
      <rPr>
        <sz val="12"/>
        <rFont val="ＭＳ Ｐゴシック"/>
        <family val="3"/>
        <charset val="128"/>
      </rP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静脈内投与による治療を要する</t>
    </r>
  </si>
  <si>
    <t>Life-threatening consequences; urgent intervention indicated; blindness</t>
  </si>
  <si>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t>
    </r>
    <r>
      <rPr>
        <sz val="12"/>
        <rFont val="Arial"/>
        <family val="2"/>
      </rPr>
      <t xml:space="preserve">; </t>
    </r>
    <r>
      <rPr>
        <sz val="12"/>
        <rFont val="ＭＳ Ｐゴシック"/>
        <family val="3"/>
        <charset val="128"/>
      </rPr>
      <t>失明</t>
    </r>
  </si>
  <si>
    <t>A disorder characterized by the reactivation of cytomegalovirus (CMV).</t>
  </si>
  <si>
    <r>
      <rPr>
        <sz val="12"/>
        <rFont val="ＭＳ Ｐゴシック"/>
        <family val="3"/>
        <charset val="128"/>
      </rPr>
      <t>サイトメガロウイルスの再活性化</t>
    </r>
  </si>
  <si>
    <t>Synonym: CMV</t>
  </si>
  <si>
    <r>
      <rPr>
        <sz val="12"/>
        <rFont val="ＭＳ Ｐゴシック"/>
        <family val="3"/>
        <charset val="128"/>
      </rPr>
      <t>シノニム：サイトメガロウイルス</t>
    </r>
    <r>
      <rPr>
        <sz val="12"/>
        <rFont val="Arial"/>
        <family val="2"/>
      </rPr>
      <t>/CMV</t>
    </r>
  </si>
  <si>
    <t>Device related infection</t>
  </si>
  <si>
    <t>Oral intervention indicated (e.g., antibiotic, antifungal)</t>
  </si>
  <si>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</si>
  <si>
    <t>A disorder characterized by an infectious process involving the use of a medical device.</t>
  </si>
  <si>
    <r>
      <rPr>
        <sz val="12"/>
        <rFont val="ＭＳ Ｐゴシック"/>
        <family val="3"/>
        <charset val="128"/>
      </rPr>
      <t>医療機器の使用に伴って生じる感染</t>
    </r>
  </si>
  <si>
    <t>Duodenal infection</t>
  </si>
  <si>
    <t>Moderate symptoms; medical intervention indicated (e.g., oral antibiotics)</t>
  </si>
  <si>
    <r>
      <rPr>
        <sz val="12"/>
        <rFont val="ＭＳ Ｐゴシック"/>
        <family val="3"/>
        <charset val="128"/>
      </rPr>
      <t>中等度の症状</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内服の抗菌薬）</t>
    </r>
  </si>
  <si>
    <t>A disorder characterized by an infectious process involving the duodenum.</t>
  </si>
  <si>
    <r>
      <rPr>
        <sz val="12"/>
        <rFont val="ＭＳ Ｐゴシック"/>
        <family val="3"/>
        <charset val="128"/>
      </rPr>
      <t>十二指腸の感染</t>
    </r>
  </si>
  <si>
    <t>Encephalitis infection</t>
  </si>
  <si>
    <t>IV antibiotic, antifungal, or antiviral intervention indicated; severe changes in mental status; self-limited seizure activity; focal neurologic abnormalities</t>
  </si>
  <si>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
      <rPr>
        <sz val="12"/>
        <rFont val="Arial"/>
        <family val="2"/>
      </rPr>
      <t xml:space="preserve">; </t>
    </r>
    <r>
      <rPr>
        <sz val="12"/>
        <rFont val="ＭＳ Ｐゴシック"/>
        <family val="3"/>
        <charset val="128"/>
      </rPr>
      <t>精神状態の高度の変化</t>
    </r>
    <r>
      <rPr>
        <sz val="12"/>
        <rFont val="Arial"/>
        <family val="2"/>
      </rPr>
      <t xml:space="preserve">; </t>
    </r>
    <r>
      <rPr>
        <sz val="12"/>
        <rFont val="ＭＳ Ｐゴシック"/>
        <family val="3"/>
        <charset val="128"/>
      </rPr>
      <t>自然軽快する痙攀発作がある</t>
    </r>
    <r>
      <rPr>
        <sz val="12"/>
        <rFont val="Arial"/>
        <family val="2"/>
      </rPr>
      <t xml:space="preserve">; </t>
    </r>
    <r>
      <rPr>
        <sz val="12"/>
        <rFont val="ＭＳ Ｐゴシック"/>
        <family val="3"/>
        <charset val="128"/>
      </rPr>
      <t>局所的な神経症状</t>
    </r>
    <r>
      <rPr>
        <sz val="12"/>
        <rFont val="Arial"/>
        <family val="2"/>
      </rPr>
      <t xml:space="preserve"> </t>
    </r>
  </si>
  <si>
    <t>A disorder characterized by an infectious process involving the brain tissue.</t>
  </si>
  <si>
    <r>
      <rPr>
        <sz val="12"/>
        <rFont val="ＭＳ Ｐゴシック"/>
        <family val="3"/>
        <charset val="128"/>
      </rPr>
      <t>脳組織の感染</t>
    </r>
  </si>
  <si>
    <t>Encephalomyelitis infection</t>
  </si>
  <si>
    <t>A disorder characterized by an infectious process involving the brain and spinal cord tissues.</t>
  </si>
  <si>
    <r>
      <rPr>
        <sz val="12"/>
        <rFont val="ＭＳ Ｐゴシック"/>
        <family val="3"/>
        <charset val="128"/>
      </rPr>
      <t>脳および脊髄組織の感染</t>
    </r>
  </si>
  <si>
    <t>Endocarditis infective</t>
  </si>
  <si>
    <t>A disorder characterized by an infectious process involving the endocardial layer of the heart.</t>
  </si>
  <si>
    <r>
      <rPr>
        <sz val="12"/>
        <rFont val="ＭＳ Ｐゴシック"/>
        <family val="3"/>
        <charset val="128"/>
      </rPr>
      <t>心内膜の感染</t>
    </r>
  </si>
  <si>
    <t>Endophthalmitis</t>
  </si>
  <si>
    <t>Local intervention indicated</t>
  </si>
  <si>
    <r>
      <rPr>
        <sz val="12"/>
        <rFont val="ＭＳ Ｐゴシック"/>
        <family val="3"/>
        <charset val="128"/>
      </rPr>
      <t>局所的治療を要する</t>
    </r>
  </si>
  <si>
    <t>Systemic intervention; hospitalization indicated</t>
  </si>
  <si>
    <r>
      <rPr>
        <sz val="12"/>
        <rFont val="ＭＳ Ｐゴシック"/>
        <family val="3"/>
        <charset val="128"/>
      </rPr>
      <t>全身的治療を要する</t>
    </r>
    <r>
      <rPr>
        <sz val="12"/>
        <rFont val="Arial"/>
        <family val="2"/>
      </rPr>
      <t xml:space="preserve">; </t>
    </r>
    <r>
      <rPr>
        <sz val="12"/>
        <rFont val="ＭＳ Ｐゴシック"/>
        <family val="3"/>
        <charset val="128"/>
      </rPr>
      <t>入院を要する</t>
    </r>
  </si>
  <si>
    <t>A disorder characterized by an infectious process involving the internal structures of the eye.</t>
  </si>
  <si>
    <r>
      <rPr>
        <sz val="12"/>
        <rFont val="ＭＳ Ｐゴシック"/>
        <family val="3"/>
        <charset val="128"/>
      </rPr>
      <t>眼内構造物の感染</t>
    </r>
  </si>
  <si>
    <t>Enterocolitis infectious</t>
  </si>
  <si>
    <t>IV antibiotic, antifungal, or antiviral intervention indicated; invasive intervention indicated; profuse watery diarrhea with signs of hypovolemia; bloody diarrhea; fever; severe abdominal pain; hospitalization indicated</t>
  </si>
  <si>
    <t>A disorder characterized by an infectious process involving the small and large intestines.</t>
  </si>
  <si>
    <r>
      <rPr>
        <sz val="12"/>
        <rFont val="ＭＳ Ｐゴシック"/>
        <family val="3"/>
        <charset val="128"/>
      </rPr>
      <t>小腸と大腸の感染</t>
    </r>
  </si>
  <si>
    <t>Includes Clostridium difficile (c. diff, c. difficile).</t>
  </si>
  <si>
    <r>
      <rPr>
        <sz val="12"/>
        <rFont val="ＭＳ Ｐゴシック"/>
        <family val="3"/>
        <charset val="128"/>
      </rPr>
      <t>クロストリジウム・ディフィシルを含む</t>
    </r>
  </si>
  <si>
    <t>Epstein-Barr virus infection reactivation</t>
  </si>
  <si>
    <t>A disorder characterized by the reactivation of Epstein-Barr virus (EBV).</t>
  </si>
  <si>
    <r>
      <rPr>
        <sz val="12"/>
        <rFont val="ＭＳ Ｐゴシック"/>
        <family val="3"/>
        <charset val="128"/>
      </rPr>
      <t>エプスタイン・バーウイルス（</t>
    </r>
    <r>
      <rPr>
        <sz val="12"/>
        <rFont val="Arial"/>
        <family val="2"/>
      </rPr>
      <t>EBV</t>
    </r>
    <r>
      <rPr>
        <sz val="12"/>
        <rFont val="ＭＳ Ｐゴシック"/>
        <family val="3"/>
        <charset val="128"/>
      </rPr>
      <t>）の再活性化</t>
    </r>
  </si>
  <si>
    <t>Synonym: EBV</t>
  </si>
  <si>
    <r>
      <rPr>
        <sz val="12"/>
        <rFont val="ＭＳ Ｐゴシック"/>
        <family val="3"/>
        <charset val="128"/>
      </rPr>
      <t>シノニム：エプスタイン・バーウイルス</t>
    </r>
    <r>
      <rPr>
        <sz val="12"/>
        <rFont val="Arial"/>
        <family val="2"/>
      </rPr>
      <t>/EBV</t>
    </r>
  </si>
  <si>
    <t>Esophageal infection</t>
  </si>
  <si>
    <t>Local intervention indicated (e.g., oral antibiotic, antifungal, antiviral)</t>
  </si>
  <si>
    <r>
      <rPr>
        <sz val="12"/>
        <rFont val="ＭＳ Ｐゴシック"/>
        <family val="3"/>
        <charset val="128"/>
      </rPr>
      <t>局所的治療を要する（例</t>
    </r>
    <r>
      <rPr>
        <sz val="12"/>
        <rFont val="Arial"/>
        <family val="2"/>
      </rPr>
      <t xml:space="preserve">: </t>
    </r>
    <r>
      <rPr>
        <sz val="12"/>
        <rFont val="ＭＳ Ｐゴシック"/>
        <family val="3"/>
        <charset val="128"/>
      </rPr>
      <t>内服の抗菌薬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</si>
  <si>
    <t>A disorder characterized by an infectious process involving the esophagus.</t>
  </si>
  <si>
    <r>
      <rPr>
        <sz val="12"/>
        <rFont val="ＭＳ Ｐゴシック"/>
        <family val="3"/>
        <charset val="128"/>
      </rPr>
      <t>食道の感染</t>
    </r>
  </si>
  <si>
    <t>Eye infection</t>
  </si>
  <si>
    <t>Life-threatening consequences; urgent intervention indicated; enucleation</t>
  </si>
  <si>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t>
    </r>
    <r>
      <rPr>
        <sz val="12"/>
        <rFont val="Arial"/>
        <family val="2"/>
      </rPr>
      <t xml:space="preserve">; </t>
    </r>
    <r>
      <rPr>
        <sz val="12"/>
        <rFont val="ＭＳ Ｐゴシック"/>
        <family val="3"/>
        <charset val="128"/>
      </rPr>
      <t>眼球摘出</t>
    </r>
  </si>
  <si>
    <t>A disorder characterized by an infectious process involving the eye.</t>
  </si>
  <si>
    <r>
      <rPr>
        <sz val="12"/>
        <rFont val="ＭＳ Ｐゴシック"/>
        <family val="3"/>
        <charset val="128"/>
      </rPr>
      <t>眼の感染</t>
    </r>
  </si>
  <si>
    <t>Folliculitis</t>
  </si>
  <si>
    <t>A disorder characterized by inflammation or infection of the hair follicles.</t>
  </si>
  <si>
    <r>
      <rPr>
        <sz val="12"/>
        <rFont val="ＭＳ Ｐゴシック"/>
        <family val="3"/>
        <charset val="128"/>
      </rPr>
      <t>毛包の炎症または感染</t>
    </r>
  </si>
  <si>
    <t>Fungemia</t>
  </si>
  <si>
    <t>Severe or medically significant but not immediately life-threatening; hospitalization or prolongation of existing hospitalization indicated</t>
  </si>
  <si>
    <r>
      <rPr>
        <sz val="12"/>
        <rFont val="ＭＳ Ｐゴシック"/>
        <family val="3"/>
        <charset val="128"/>
      </rP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</si>
  <si>
    <t>A disorder characterized by the presence of fungus in the blood stream.</t>
  </si>
  <si>
    <r>
      <rPr>
        <sz val="12"/>
        <rFont val="ＭＳ Ｐゴシック"/>
        <family val="3"/>
        <charset val="128"/>
      </rPr>
      <t>血中に真菌が存在する状態</t>
    </r>
  </si>
  <si>
    <t>Gallbladder infection</t>
  </si>
  <si>
    <t>A disorder characterized by an infectious process involving the gallbladder.</t>
  </si>
  <si>
    <r>
      <rPr>
        <sz val="12"/>
        <rFont val="ＭＳ Ｐゴシック"/>
        <family val="3"/>
        <charset val="128"/>
      </rPr>
      <t>胆嚢の感染</t>
    </r>
  </si>
  <si>
    <t>Gum infection</t>
  </si>
  <si>
    <t>Local therapy indicated (swish and swallow)</t>
  </si>
  <si>
    <r>
      <rPr>
        <sz val="12"/>
        <rFont val="ＭＳ Ｐゴシック"/>
        <family val="3"/>
        <charset val="128"/>
      </rPr>
      <t>局所的治療を要する（うがいやすすぎ）</t>
    </r>
  </si>
  <si>
    <t>A disorder characterized by an infectious process involving the gums.</t>
  </si>
  <si>
    <r>
      <rPr>
        <sz val="12"/>
        <rFont val="ＭＳ Ｐゴシック"/>
        <family val="3"/>
        <charset val="128"/>
      </rPr>
      <t>歯肉の感染</t>
    </r>
  </si>
  <si>
    <t>Hepatic infection</t>
  </si>
  <si>
    <t>A disorder characterized by an infectious process involving the liver.</t>
  </si>
  <si>
    <r>
      <rPr>
        <sz val="12"/>
        <rFont val="ＭＳ Ｐゴシック"/>
        <family val="3"/>
        <charset val="128"/>
      </rPr>
      <t>肝臓の感染</t>
    </r>
  </si>
  <si>
    <t>Hepatitis B reactivation</t>
  </si>
  <si>
    <t>Life-threatening consequences; urgent intervention indicated; severe decompensated liver function (e.g., coagulopathy, encephalopathy, coma)</t>
  </si>
  <si>
    <t>A disorder characterized by the reactivation of hepatitis B virus.</t>
  </si>
  <si>
    <r>
      <rPr>
        <sz val="12"/>
        <rFont val="ＭＳ Ｐゴシック"/>
        <family val="3"/>
        <charset val="128"/>
      </rPr>
      <t>Ｂ型肝炎ウイルスの再活性化</t>
    </r>
  </si>
  <si>
    <t>Hepatitis viral</t>
  </si>
  <si>
    <t>Symptomatic liver dysfunction; fibrosis by biopsy; compensated cirrhosis; hospitalization or prolongation of existing hospitalization indicated</t>
  </si>
  <si>
    <r>
      <rPr>
        <sz val="12"/>
        <rFont val="ＭＳ Ｐゴシック"/>
        <family val="3"/>
        <charset val="128"/>
      </rPr>
      <t>症状がある肝障害</t>
    </r>
    <r>
      <rPr>
        <sz val="12"/>
        <rFont val="Arial"/>
        <family val="2"/>
      </rPr>
      <t xml:space="preserve">; </t>
    </r>
    <r>
      <rPr>
        <sz val="12"/>
        <rFont val="ＭＳ Ｐゴシック"/>
        <family val="3"/>
        <charset val="128"/>
      </rPr>
      <t>生検で線維化を確認</t>
    </r>
    <r>
      <rPr>
        <sz val="12"/>
        <rFont val="Arial"/>
        <family val="2"/>
      </rPr>
      <t xml:space="preserve">; </t>
    </r>
    <r>
      <rPr>
        <sz val="12"/>
        <rFont val="ＭＳ Ｐゴシック"/>
        <family val="3"/>
        <charset val="128"/>
      </rPr>
      <t>代償性肝硬変</t>
    </r>
    <r>
      <rPr>
        <sz val="12"/>
        <rFont val="Arial"/>
        <family val="2"/>
      </rPr>
      <t xml:space="preserve">; </t>
    </r>
    <r>
      <rPr>
        <sz val="12"/>
        <rFont val="ＭＳ Ｐゴシック"/>
        <family val="3"/>
        <charset val="128"/>
      </rPr>
      <t>入院または入院期間の延長を要する</t>
    </r>
  </si>
  <si>
    <t>Life-threatening consequences; severe decompensated liver function (e.g., coagulopathy, encephalopathy, coma)</t>
  </si>
  <si>
    <t>A disorder characterized by a viral pathologic process involving the liver parenchyma.</t>
  </si>
  <si>
    <r>
      <rPr>
        <sz val="12"/>
        <rFont val="ＭＳ Ｐゴシック"/>
        <family val="3"/>
        <charset val="128"/>
      </rPr>
      <t>肝実質へのウイルスの感染</t>
    </r>
  </si>
  <si>
    <t>Herpes simplex reactivation</t>
  </si>
  <si>
    <t>A disorder characterized by the reactivation of Herpes simplex virus</t>
  </si>
  <si>
    <r>
      <rPr>
        <sz val="12"/>
        <rFont val="ＭＳ Ｐゴシック"/>
        <family val="3"/>
        <charset val="128"/>
      </rPr>
      <t>単純ヘルペスウイルスの再燃</t>
    </r>
  </si>
  <si>
    <t>Infective myositis</t>
  </si>
  <si>
    <t>A disorder characterized by an infectious process involving the skeletal muscles.</t>
  </si>
  <si>
    <r>
      <rPr>
        <sz val="12"/>
        <rFont val="ＭＳ Ｐゴシック"/>
        <family val="3"/>
        <charset val="128"/>
      </rPr>
      <t>骨格筋の感染</t>
    </r>
  </si>
  <si>
    <t>Joint infection</t>
  </si>
  <si>
    <t>Localized; local intervention indicated; oral intervention indicated (e.g., antibiotic, antifungal, or antiviral); needle aspiration indicated (single or multiple)</t>
  </si>
  <si>
    <r>
      <rPr>
        <sz val="12"/>
        <rFont val="ＭＳ Ｐゴシック"/>
        <family val="3"/>
        <charset val="128"/>
      </rPr>
      <t>限局性</t>
    </r>
    <r>
      <rPr>
        <sz val="12"/>
        <rFont val="Arial"/>
        <family val="2"/>
      </rPr>
      <t xml:space="preserve">; </t>
    </r>
    <r>
      <rPr>
        <sz val="12"/>
        <rFont val="ＭＳ Ｐゴシック"/>
        <family val="3"/>
        <charset val="128"/>
      </rPr>
      <t>局所的治療を要する</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
      <rPr>
        <sz val="12"/>
        <rFont val="Arial"/>
        <family val="2"/>
      </rPr>
      <t xml:space="preserve">; </t>
    </r>
    <r>
      <rPr>
        <sz val="12"/>
        <rFont val="ＭＳ Ｐゴシック"/>
        <family val="3"/>
        <charset val="128"/>
      </rPr>
      <t>穿刺吸引を要する（単回または複数回）</t>
    </r>
  </si>
  <si>
    <t>Arthroscopic intervention indicated (e.g., drainage) or arthrotomy (e.g., open surgical drainage)</t>
  </si>
  <si>
    <r>
      <rPr>
        <sz val="12"/>
        <rFont val="ＭＳ Ｐゴシック"/>
        <family val="3"/>
        <charset val="128"/>
      </rPr>
      <t>関節鏡による処置（例</t>
    </r>
    <r>
      <rPr>
        <sz val="12"/>
        <rFont val="Arial"/>
        <family val="2"/>
      </rPr>
      <t xml:space="preserve">: </t>
    </r>
    <r>
      <rPr>
        <sz val="12"/>
        <rFont val="ＭＳ Ｐゴシック"/>
        <family val="3"/>
        <charset val="128"/>
      </rPr>
      <t>ドレナージ）または関節手術（例</t>
    </r>
    <r>
      <rPr>
        <sz val="12"/>
        <rFont val="Arial"/>
        <family val="2"/>
      </rPr>
      <t>:</t>
    </r>
    <r>
      <rPr>
        <sz val="12"/>
        <rFont val="ＭＳ Ｐゴシック"/>
        <family val="3"/>
        <charset val="128"/>
      </rPr>
      <t>切開ドレナージ）を要する</t>
    </r>
  </si>
  <si>
    <t>A disorder characterized by an infectious process involving a joint.</t>
  </si>
  <si>
    <r>
      <rPr>
        <sz val="12"/>
        <rFont val="ＭＳ Ｐゴシック"/>
        <family val="3"/>
        <charset val="128"/>
      </rPr>
      <t>関節の感染</t>
    </r>
  </si>
  <si>
    <t>Kidney infection</t>
  </si>
  <si>
    <t>A disorder characterized by an infectious process involving the kidney.</t>
  </si>
  <si>
    <r>
      <rPr>
        <sz val="12"/>
        <rFont val="ＭＳ Ｐゴシック"/>
        <family val="3"/>
        <charset val="128"/>
      </rPr>
      <t>腎臓の感染</t>
    </r>
  </si>
  <si>
    <t>Laryngitis</t>
  </si>
  <si>
    <t>A disorder characterized by an inflammatory process involving the larynx.</t>
  </si>
  <si>
    <r>
      <rPr>
        <sz val="12"/>
        <rFont val="ＭＳ Ｐゴシック"/>
        <family val="3"/>
        <charset val="128"/>
      </rPr>
      <t>喉頭の炎症</t>
    </r>
  </si>
  <si>
    <t>For symptoms and no intervention, consider Respiratory, thoracic and mediastinal disorders: Sore throat or Hoarseness.</t>
  </si>
  <si>
    <r>
      <rPr>
        <sz val="12"/>
        <rFont val="ＭＳ Ｐゴシック"/>
        <family val="3"/>
        <charset val="128"/>
      </rPr>
      <t>治療を要さない症状には、咽喉痛または嗄声［呼吸器、胸郭および縦隔障害］を参照して</t>
    </r>
    <r>
      <rPr>
        <sz val="12"/>
        <rFont val="Arial"/>
        <family val="2"/>
      </rPr>
      <t>grading</t>
    </r>
    <r>
      <rPr>
        <sz val="12"/>
        <rFont val="ＭＳ Ｐゴシック"/>
        <family val="3"/>
        <charset val="128"/>
      </rPr>
      <t>する</t>
    </r>
  </si>
  <si>
    <t>Lip infection</t>
  </si>
  <si>
    <r>
      <rPr>
        <sz val="12"/>
        <rFont val="ＭＳ Ｐゴシック"/>
        <family val="3"/>
        <charset val="128"/>
      </rPr>
      <t>限局性</t>
    </r>
    <r>
      <rPr>
        <sz val="12"/>
        <rFont val="Arial"/>
        <family val="2"/>
      </rPr>
      <t xml:space="preserve">, </t>
    </r>
    <r>
      <rPr>
        <sz val="12"/>
        <rFont val="ＭＳ Ｐゴシック"/>
        <family val="3"/>
        <charset val="128"/>
      </rPr>
      <t>局所的治療を要する</t>
    </r>
  </si>
  <si>
    <t>A disorder characterized by an infectious process involving the lips.</t>
  </si>
  <si>
    <r>
      <rPr>
        <sz val="12"/>
        <rFont val="ＭＳ Ｐゴシック"/>
        <family val="3"/>
        <charset val="128"/>
      </rPr>
      <t>口唇の感染</t>
    </r>
  </si>
  <si>
    <t>Lung infection</t>
  </si>
  <si>
    <t>A disorder characterized by an infectious process involving the lungs, including pneumonia.</t>
  </si>
  <si>
    <r>
      <rPr>
        <sz val="12"/>
        <rFont val="ＭＳ Ｐゴシック"/>
        <family val="3"/>
        <charset val="128"/>
      </rPr>
      <t>肺の感染、肺炎を含む</t>
    </r>
  </si>
  <si>
    <t>If infection is due to aspiration, consider reporting Respiratory, thoracic and mediastinal disorders: Apiration</t>
  </si>
  <si>
    <r>
      <rPr>
        <sz val="12"/>
        <rFont val="ＭＳ Ｐゴシック"/>
        <family val="3"/>
        <charset val="128"/>
      </rPr>
      <t>感染が誤嚥による場合は、誤嚥［呼吸器、胸郭および縦隔障害］も参照して</t>
    </r>
    <r>
      <rPr>
        <sz val="12"/>
        <rFont val="Arial"/>
        <family val="2"/>
      </rPr>
      <t>grading</t>
    </r>
    <r>
      <rPr>
        <sz val="12"/>
        <rFont val="ＭＳ Ｐゴシック"/>
        <family val="3"/>
        <charset val="128"/>
      </rPr>
      <t>する</t>
    </r>
  </si>
  <si>
    <t>Lymph gland infection</t>
  </si>
  <si>
    <t>A disorder characterized by an infectious process involving the lymph nodes.</t>
  </si>
  <si>
    <r>
      <rPr>
        <sz val="12"/>
        <rFont val="ＭＳ Ｐゴシック"/>
        <family val="3"/>
        <charset val="128"/>
      </rPr>
      <t>リンパ節の感染</t>
    </r>
  </si>
  <si>
    <t>Mediastinal infection</t>
  </si>
  <si>
    <t>A disorder characterized by an infectious process involving the mediastinum.</t>
  </si>
  <si>
    <r>
      <rPr>
        <sz val="12"/>
        <rFont val="ＭＳ Ｐゴシック"/>
        <family val="3"/>
        <charset val="128"/>
      </rPr>
      <t>縦隔の感染</t>
    </r>
  </si>
  <si>
    <t>Meningitis</t>
  </si>
  <si>
    <t>IV antibiotic, antifungal, or antiviral intervention indicated; invasive intervention indicated; focal neurologic deficit</t>
  </si>
  <si>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
      <rPr>
        <sz val="12"/>
        <rFont val="Arial"/>
        <family val="2"/>
      </rPr>
      <t xml:space="preserve">; </t>
    </r>
    <r>
      <rPr>
        <sz val="12"/>
        <rFont val="ＭＳ Ｐゴシック"/>
        <family val="3"/>
        <charset val="128"/>
      </rPr>
      <t>侵襲的治療を要する</t>
    </r>
    <r>
      <rPr>
        <sz val="12"/>
        <rFont val="Arial"/>
        <family val="2"/>
      </rPr>
      <t xml:space="preserve">; </t>
    </r>
    <r>
      <rPr>
        <sz val="12"/>
        <rFont val="ＭＳ Ｐゴシック"/>
        <family val="3"/>
        <charset val="128"/>
      </rPr>
      <t>局所的な神経障害</t>
    </r>
  </si>
  <si>
    <t>A disorder characterized by acute inflammation of the meninges of the brain and/or spinal cord.</t>
  </si>
  <si>
    <r>
      <rPr>
        <sz val="12"/>
        <rFont val="ＭＳ Ｐゴシック"/>
        <family val="3"/>
        <charset val="128"/>
      </rPr>
      <t>脳および</t>
    </r>
    <r>
      <rPr>
        <sz val="12"/>
        <rFont val="Arial"/>
        <family val="2"/>
      </rPr>
      <t>/</t>
    </r>
    <r>
      <rPr>
        <sz val="12"/>
        <rFont val="ＭＳ Ｐゴシック"/>
        <family val="3"/>
        <charset val="128"/>
      </rPr>
      <t>または脊髄の髄膜の急性炎症</t>
    </r>
  </si>
  <si>
    <t>Mucosal infection</t>
  </si>
  <si>
    <t>A disorder characterized by an infectious process involving a mucosal surface.</t>
  </si>
  <si>
    <r>
      <rPr>
        <sz val="12"/>
        <rFont val="ＭＳ Ｐゴシック"/>
        <family val="3"/>
        <charset val="128"/>
      </rPr>
      <t>粘膜表面の感染</t>
    </r>
  </si>
  <si>
    <t>Myelitis</t>
  </si>
  <si>
    <t>Asymptomatic; mild signs (e.g., Babinski's reflex or Lhermitte's sign)</t>
  </si>
  <si>
    <r>
      <rPr>
        <sz val="12"/>
        <rFont val="ＭＳ Ｐゴシック"/>
        <family val="3"/>
        <charset val="128"/>
      </rPr>
      <t>症状がない</t>
    </r>
    <r>
      <rPr>
        <sz val="12"/>
        <rFont val="Arial"/>
        <family val="2"/>
      </rPr>
      <t xml:space="preserve">; </t>
    </r>
    <r>
      <rPr>
        <sz val="12"/>
        <rFont val="ＭＳ Ｐゴシック"/>
        <family val="3"/>
        <charset val="128"/>
      </rPr>
      <t>軽度の徴候のみ（例</t>
    </r>
    <r>
      <rPr>
        <sz val="12"/>
        <rFont val="Arial"/>
        <family val="2"/>
      </rPr>
      <t>: Babinski</t>
    </r>
    <r>
      <rPr>
        <sz val="12"/>
        <rFont val="ＭＳ Ｐゴシック"/>
        <family val="3"/>
        <charset val="128"/>
      </rPr>
      <t>徴候</t>
    </r>
    <r>
      <rPr>
        <sz val="12"/>
        <rFont val="Arial"/>
        <family val="2"/>
      </rPr>
      <t>, Lhermitte</t>
    </r>
    <r>
      <rPr>
        <sz val="12"/>
        <rFont val="ＭＳ Ｐゴシック"/>
        <family val="3"/>
        <charset val="128"/>
      </rPr>
      <t>徴候）</t>
    </r>
  </si>
  <si>
    <t>Moderate weakness or sensory loss; limiting instrumental ADL</t>
  </si>
  <si>
    <r>
      <rPr>
        <sz val="12"/>
        <rFont val="ＭＳ Ｐゴシック"/>
        <family val="3"/>
        <charset val="128"/>
      </rPr>
      <t>中等度の脱力または感覚鈍麻</t>
    </r>
    <r>
      <rPr>
        <sz val="12"/>
        <rFont val="Arial"/>
        <family val="2"/>
      </rPr>
      <t xml:space="preserve">; </t>
    </r>
    <r>
      <rPr>
        <sz val="12"/>
        <rFont val="ＭＳ Ｐゴシック"/>
        <family val="3"/>
        <charset val="128"/>
      </rPr>
      <t>身の回り以外の日常生活動作の制限</t>
    </r>
  </si>
  <si>
    <t>Severe weakness or sensory loss; limiting self care ADL</t>
  </si>
  <si>
    <r>
      <rPr>
        <sz val="12"/>
        <rFont val="ＭＳ Ｐゴシック"/>
        <family val="3"/>
        <charset val="128"/>
      </rPr>
      <t>高度の脱力または感覚鈍麻</t>
    </r>
    <r>
      <rPr>
        <sz val="12"/>
        <rFont val="Arial"/>
        <family val="2"/>
      </rPr>
      <t xml:space="preserve">; </t>
    </r>
    <r>
      <rPr>
        <sz val="12"/>
        <rFont val="ＭＳ Ｐゴシック"/>
        <family val="3"/>
        <charset val="128"/>
      </rPr>
      <t>身の回りの日常生活動作の制限</t>
    </r>
  </si>
  <si>
    <t>A disorder characterized by inflammation involving the spinal cord. Symptoms include weakness, paresthesia, sensory loss, marked discomfort and incontinence.</t>
  </si>
  <si>
    <r>
      <rPr>
        <sz val="12"/>
        <rFont val="ＭＳ Ｐゴシック"/>
        <family val="3"/>
        <charset val="128"/>
      </rPr>
      <t>脊髄の炎症。脱力、知覚異常、感覚鈍麻、著しい不快感、失禁を伴う</t>
    </r>
  </si>
  <si>
    <t>Nail infection</t>
  </si>
  <si>
    <t>A disorder characterized by an infectious process involving the nail.</t>
  </si>
  <si>
    <r>
      <rPr>
        <sz val="12"/>
        <rFont val="ＭＳ Ｐゴシック"/>
        <family val="3"/>
        <charset val="128"/>
      </rPr>
      <t>爪の感染</t>
    </r>
  </si>
  <si>
    <t>-</t>
    <phoneticPr fontId="1"/>
  </si>
  <si>
    <t>Otitis externa</t>
  </si>
  <si>
    <t>A disorder characterized by an infectious process involving the outer ear and ear canal. Contributory factors include excessive water exposure (swimmer's ear infection) and cuts in the ear canal. Symptoms include fullness, itching, swelling and marked discomfort in the ear and ear drainage.</t>
  </si>
  <si>
    <r>
      <rPr>
        <sz val="12"/>
        <rFont val="ＭＳ Ｐゴシック"/>
        <family val="3"/>
        <charset val="128"/>
      </rPr>
      <t>外耳や耳管の感染。関連因子には水への過度の曝露（スイマーズイヤー感染）や耳管の切創が含まれる。症状としては耳閉、そう痒、腫脹、耳部の著しい不快感、耳漏がある</t>
    </r>
  </si>
  <si>
    <t>Changes associated with radiation to external ear (pinnae) are graded under Injury, poisoning and procedural complications: Dermatitis radiation</t>
  </si>
  <si>
    <r>
      <rPr>
        <sz val="12"/>
        <rFont val="ＭＳ Ｐゴシック"/>
        <family val="3"/>
        <charset val="128"/>
      </rPr>
      <t>外耳（耳介）への放射線に伴う変化は、放射線性皮膚炎［傷害、中毒および処置合併症</t>
    </r>
    <r>
      <rPr>
        <sz val="12"/>
        <rFont val="Arial"/>
        <family val="2"/>
      </rPr>
      <t xml:space="preserve"> </t>
    </r>
    <r>
      <rPr>
        <sz val="12"/>
        <rFont val="ＭＳ Ｐゴシック"/>
        <family val="3"/>
        <charset val="128"/>
      </rPr>
      <t>］として記録</t>
    </r>
    <r>
      <rPr>
        <sz val="12"/>
        <rFont val="Arial"/>
        <family val="2"/>
      </rPr>
      <t>/</t>
    </r>
    <r>
      <rPr>
        <sz val="12"/>
        <rFont val="ＭＳ Ｐゴシック"/>
        <family val="3"/>
        <charset val="128"/>
      </rPr>
      <t>報告する</t>
    </r>
  </si>
  <si>
    <t>Otitis media</t>
  </si>
  <si>
    <t>A disorder characterized by an infectious process involving the middle ear.</t>
  </si>
  <si>
    <r>
      <rPr>
        <sz val="12"/>
        <rFont val="ＭＳ Ｐゴシック"/>
        <family val="3"/>
        <charset val="128"/>
      </rPr>
      <t>中耳の感染</t>
    </r>
  </si>
  <si>
    <t>Ovarian infection</t>
  </si>
  <si>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
      <rPr>
        <sz val="12"/>
        <rFont val="Arial"/>
        <family val="2"/>
      </rPr>
      <t xml:space="preserve">; </t>
    </r>
    <r>
      <rPr>
        <sz val="12"/>
        <rFont val="ＭＳ Ｐゴシック"/>
        <family val="3"/>
        <charset val="128"/>
      </rPr>
      <t>侵襲的治療を要する</t>
    </r>
    <phoneticPr fontId="1"/>
  </si>
  <si>
    <t>A disorder characterized by an infectious process involving the ovary.</t>
  </si>
  <si>
    <r>
      <rPr>
        <sz val="12"/>
        <rFont val="ＭＳ Ｐゴシック"/>
        <family val="3"/>
        <charset val="128"/>
      </rPr>
      <t>卵巣の感染</t>
    </r>
  </si>
  <si>
    <t>Pancreas infection</t>
  </si>
  <si>
    <t>A disorder characterized by an infectious process involving the pancreas.</t>
  </si>
  <si>
    <r>
      <rPr>
        <sz val="12"/>
        <rFont val="ＭＳ Ｐゴシック"/>
        <family val="3"/>
        <charset val="128"/>
      </rPr>
      <t>膵臓の感染</t>
    </r>
  </si>
  <si>
    <t>Papulopustular rash</t>
  </si>
  <si>
    <r>
      <t xml:space="preserve">Papules and/or pustules covering </t>
    </r>
    <r>
      <rPr>
        <sz val="12"/>
        <rFont val="ＭＳ Ｐゴシック"/>
        <family val="3"/>
        <charset val="128"/>
      </rPr>
      <t>＜</t>
    </r>
    <r>
      <rPr>
        <sz val="12"/>
        <rFont val="Arial"/>
        <family val="2"/>
      </rPr>
      <t>10% BSA, which may or may not be associated with symptoms of pruritus or tenderness</t>
    </r>
    <phoneticPr fontId="1"/>
  </si>
  <si>
    <r>
      <rPr>
        <sz val="12"/>
        <rFont val="ＭＳ Ｐゴシック"/>
        <family val="3"/>
        <charset val="128"/>
      </rPr>
      <t>体表面積の＜</t>
    </r>
    <r>
      <rPr>
        <sz val="12"/>
        <rFont val="Arial"/>
        <family val="2"/>
      </rPr>
      <t>10%</t>
    </r>
    <r>
      <rPr>
        <sz val="12"/>
        <rFont val="ＭＳ Ｐゴシック"/>
        <family val="3"/>
        <charset val="128"/>
      </rPr>
      <t>を占める丘疹および</t>
    </r>
    <r>
      <rPr>
        <sz val="12"/>
        <rFont val="Arial"/>
        <family val="2"/>
      </rPr>
      <t>/</t>
    </r>
    <r>
      <rPr>
        <sz val="12"/>
        <rFont val="ＭＳ Ｐゴシック"/>
        <family val="3"/>
        <charset val="128"/>
      </rPr>
      <t>または膿疱で</t>
    </r>
    <r>
      <rPr>
        <sz val="12"/>
        <rFont val="Arial"/>
        <family val="2"/>
      </rPr>
      <t xml:space="preserve">, </t>
    </r>
    <r>
      <rPr>
        <sz val="12"/>
        <rFont val="ＭＳ Ｐゴシック"/>
        <family val="3"/>
        <charset val="128"/>
      </rPr>
      <t>そう痒や圧痛の有無は問わない</t>
    </r>
    <phoneticPr fontId="1"/>
  </si>
  <si>
    <r>
      <t xml:space="preserve">Papules and/or pustules covering 10-30% BSA, which may or may not be associated with symptoms of pruritus or tenderness; associated with psychosocial impact; limiting instrumental ADL; papules and/or pustules covering </t>
    </r>
    <r>
      <rPr>
        <sz val="12"/>
        <rFont val="ＭＳ Ｐゴシック"/>
        <family val="3"/>
        <charset val="128"/>
      </rPr>
      <t>＞</t>
    </r>
    <r>
      <rPr>
        <sz val="12"/>
        <rFont val="Arial"/>
        <family val="2"/>
      </rPr>
      <t xml:space="preserve"> 30% BSA with or without mild symptoms</t>
    </r>
    <phoneticPr fontId="1"/>
  </si>
  <si>
    <r>
      <t xml:space="preserve">Papules and/or pustules covering </t>
    </r>
    <r>
      <rPr>
        <sz val="12"/>
        <rFont val="ＭＳ Ｐゴシック"/>
        <family val="3"/>
        <charset val="128"/>
      </rPr>
      <t>＞</t>
    </r>
    <r>
      <rPr>
        <sz val="12"/>
        <rFont val="Arial"/>
        <family val="2"/>
      </rPr>
      <t>30% BSA with moderate or severe symptoms; limiting self-care ADL; IV antibiotics indicated</t>
    </r>
    <phoneticPr fontId="1"/>
  </si>
  <si>
    <r>
      <rPr>
        <sz val="12"/>
        <rFont val="ＭＳ Ｐゴシック"/>
        <family val="3"/>
        <charset val="128"/>
      </rPr>
      <t>体表面積の＞</t>
    </r>
    <r>
      <rPr>
        <sz val="12"/>
        <rFont val="Arial"/>
        <family val="2"/>
      </rPr>
      <t>30%</t>
    </r>
    <r>
      <rPr>
        <sz val="12"/>
        <rFont val="ＭＳ Ｐゴシック"/>
        <family val="3"/>
        <charset val="128"/>
      </rPr>
      <t>を占める丘疹および</t>
    </r>
    <r>
      <rPr>
        <sz val="12"/>
        <rFont val="Arial"/>
        <family val="2"/>
      </rPr>
      <t>/</t>
    </r>
    <r>
      <rPr>
        <sz val="12"/>
        <rFont val="ＭＳ Ｐゴシック"/>
        <family val="3"/>
        <charset val="128"/>
      </rPr>
      <t>または膿疱で</t>
    </r>
    <r>
      <rPr>
        <sz val="12"/>
        <rFont val="Arial"/>
        <family val="2"/>
      </rPr>
      <t xml:space="preserve">, </t>
    </r>
    <r>
      <rPr>
        <sz val="12"/>
        <rFont val="ＭＳ Ｐゴシック"/>
        <family val="3"/>
        <charset val="128"/>
      </rPr>
      <t>中等度または高度の症状を伴う</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抗菌薬の静脈内投与を要する</t>
    </r>
    <phoneticPr fontId="1"/>
  </si>
  <si>
    <t>A disorder characterized by an eruption consisting of papules (a small, raised pimple) and pustules (a small pus filled blister), typically appearing in face, scalp, and upper chest and back. Unlike acne, this rash does not present with whiteheads or blackheads, and can be symptomatic, with itchy or tender lesions.</t>
  </si>
  <si>
    <r>
      <rPr>
        <sz val="12"/>
        <rFont val="ＭＳ Ｐゴシック"/>
        <family val="3"/>
        <charset val="128"/>
      </rPr>
      <t>丘疹（小さく盛り上がった皮疹）や膿疱（膿を含んだ小さな疱疹）といった皮疹で、典型的には顔面、頭部や胸部、背部の上半分に出現する。にきびと異なりこの発疹は頂部が白色</t>
    </r>
    <r>
      <rPr>
        <sz val="12"/>
        <rFont val="Arial"/>
        <family val="2"/>
      </rPr>
      <t>/</t>
    </r>
    <r>
      <rPr>
        <sz val="12"/>
        <rFont val="ＭＳ Ｐゴシック"/>
        <family val="3"/>
        <charset val="128"/>
      </rPr>
      <t>黒色ではなく、そう痒や圧痛といった症状を示すことがある</t>
    </r>
    <phoneticPr fontId="1"/>
  </si>
  <si>
    <t>Paronychia</t>
  </si>
  <si>
    <t>Nail fold edema or erythema; disruption of the cuticle</t>
  </si>
  <si>
    <t>Local intervention indicated; oral intervention indicated (e.g., antibiotic, antifungal, antiviral); nail fold edema or erythema with pain; associated with discharge or nail plate separation; limiting instrumental ADL</t>
  </si>
  <si>
    <t>Operative intervention indicated; IV antibiotics indicated; limiting self care ADL</t>
  </si>
  <si>
    <t>A disorder characterized by an infectious process involving the soft tissues around the nail.</t>
  </si>
  <si>
    <r>
      <rPr>
        <sz val="12"/>
        <rFont val="ＭＳ Ｐゴシック"/>
        <family val="3"/>
        <charset val="128"/>
      </rPr>
      <t>爪周囲の軟部組織の感染</t>
    </r>
  </si>
  <si>
    <t>Pelvic infection</t>
  </si>
  <si>
    <t>A disorder characterized by an infectious process involving the pelvic cavity.</t>
  </si>
  <si>
    <r>
      <rPr>
        <sz val="12"/>
        <rFont val="ＭＳ Ｐゴシック"/>
        <family val="3"/>
        <charset val="128"/>
      </rPr>
      <t>骨盤内の感染</t>
    </r>
  </si>
  <si>
    <t>Penile infection</t>
  </si>
  <si>
    <t>A disorder characterized by an infectious process involving the penis.</t>
  </si>
  <si>
    <r>
      <rPr>
        <sz val="12"/>
        <rFont val="ＭＳ Ｐゴシック"/>
        <family val="3"/>
        <charset val="128"/>
      </rPr>
      <t>陰茎の感染</t>
    </r>
  </si>
  <si>
    <t>Periorbital infection</t>
  </si>
  <si>
    <t>A disorder characterized by an infectious process involving the orbit of the eye.</t>
  </si>
  <si>
    <r>
      <rPr>
        <sz val="12"/>
        <rFont val="ＭＳ Ｐゴシック"/>
        <family val="3"/>
        <charset val="128"/>
      </rPr>
      <t>眼窩の感染</t>
    </r>
  </si>
  <si>
    <t>Peripheral nerve infection</t>
  </si>
  <si>
    <t>A disorder characterized by an infectious process involving the peripheral nerves.</t>
  </si>
  <si>
    <r>
      <rPr>
        <sz val="12"/>
        <rFont val="ＭＳ Ｐゴシック"/>
        <family val="3"/>
        <charset val="128"/>
      </rPr>
      <t>末梢神経の感染</t>
    </r>
  </si>
  <si>
    <t>Peritoneal infection</t>
  </si>
  <si>
    <t>A disorder characterized by an infectious process involving the peritoneum.</t>
  </si>
  <si>
    <r>
      <rPr>
        <sz val="12"/>
        <rFont val="ＭＳ Ｐゴシック"/>
        <family val="3"/>
        <charset val="128"/>
      </rPr>
      <t>腹膜の感染</t>
    </r>
  </si>
  <si>
    <t>Pharyngitis</t>
  </si>
  <si>
    <t>A disorder characterized by inflammation of the throat.</t>
  </si>
  <si>
    <r>
      <rPr>
        <sz val="12"/>
        <rFont val="ＭＳ Ｐゴシック"/>
        <family val="3"/>
        <charset val="128"/>
      </rPr>
      <t>咽頭の炎症</t>
    </r>
  </si>
  <si>
    <t>For Grade 1 Consider Respiratory, thoracic and mediastinal disorders: Sore throat</t>
  </si>
  <si>
    <t>Phlebitis infective</t>
  </si>
  <si>
    <t>A disorder characterized by an infectious process involving the vein. Clinical manifestations include erythema, marked discomfort, swelling, and induration along the course of the infected vein.</t>
  </si>
  <si>
    <r>
      <rPr>
        <sz val="12"/>
        <rFont val="ＭＳ Ｐゴシック"/>
        <family val="3"/>
        <charset val="128"/>
      </rPr>
      <t>静脈の感染。臨床症状には、紅斑、著しい不快感、腫張、感染した静脈の走行に沿った硬結がある</t>
    </r>
  </si>
  <si>
    <t>Pleural infection</t>
  </si>
  <si>
    <t>A disorder characterized by an infectious process involving the pleura.</t>
  </si>
  <si>
    <r>
      <rPr>
        <sz val="12"/>
        <rFont val="ＭＳ Ｐゴシック"/>
        <family val="3"/>
        <charset val="128"/>
      </rPr>
      <t>胸膜の感染</t>
    </r>
  </si>
  <si>
    <t>Prostate infection</t>
  </si>
  <si>
    <t>A disorder characterized by an infectious process involving the prostate gland.</t>
  </si>
  <si>
    <r>
      <rPr>
        <sz val="12"/>
        <rFont val="ＭＳ Ｐゴシック"/>
        <family val="3"/>
        <charset val="128"/>
      </rPr>
      <t>前立腺の感染</t>
    </r>
  </si>
  <si>
    <t>Rash pustular</t>
  </si>
  <si>
    <t>A disorder characterized by a circumscribed and elevated skin lesion filled with pus.</t>
  </si>
  <si>
    <r>
      <rPr>
        <sz val="12"/>
        <rFont val="ＭＳ Ｐゴシック"/>
        <family val="3"/>
        <charset val="128"/>
      </rPr>
      <t>限局性で盛り上がった、膿で充たされた皮膚病変</t>
    </r>
  </si>
  <si>
    <t>Synonym: Boil</t>
  </si>
  <si>
    <r>
      <rPr>
        <sz val="12"/>
        <rFont val="ＭＳ Ｐゴシック"/>
        <family val="3"/>
        <charset val="128"/>
      </rPr>
      <t>シノニム：せつ</t>
    </r>
    <r>
      <rPr>
        <sz val="12"/>
        <rFont val="Arial"/>
        <family val="2"/>
      </rPr>
      <t>/Boil</t>
    </r>
  </si>
  <si>
    <t>Rhinitis infective</t>
  </si>
  <si>
    <t>Localized; local intervention indicated</t>
  </si>
  <si>
    <t>A disorder characterized by an infectious process involving the nasal mucosal.</t>
  </si>
  <si>
    <r>
      <rPr>
        <sz val="12"/>
        <rFont val="ＭＳ Ｐゴシック"/>
        <family val="3"/>
        <charset val="128"/>
      </rPr>
      <t>鼻粘膜の感染</t>
    </r>
  </si>
  <si>
    <t>Salivary gland infection</t>
  </si>
  <si>
    <t>A disorder characterized by an infectious process involving the salivary gland.</t>
  </si>
  <si>
    <r>
      <rPr>
        <sz val="12"/>
        <rFont val="ＭＳ Ｐゴシック"/>
        <family val="3"/>
        <charset val="128"/>
      </rPr>
      <t>唾液腺の感染</t>
    </r>
  </si>
  <si>
    <t>Scrotal infection</t>
  </si>
  <si>
    <t>A disorder characterized by an infectious process involving the scrotum.</t>
  </si>
  <si>
    <r>
      <rPr>
        <sz val="12"/>
        <rFont val="ＭＳ Ｐゴシック"/>
        <family val="3"/>
        <charset val="128"/>
      </rPr>
      <t>陰嚢の感染</t>
    </r>
  </si>
  <si>
    <t>Sepsis</t>
  </si>
  <si>
    <t>Blood culture positive with signs or symptoms; treatment indicated</t>
  </si>
  <si>
    <t>A disorder characterized by the presence of pathogenic microorganisms in the blood stream that cause a rapidly progressing systemic reaction that may lead to shock.</t>
  </si>
  <si>
    <r>
      <rPr>
        <sz val="12"/>
        <rFont val="ＭＳ Ｐゴシック"/>
        <family val="3"/>
        <charset val="128"/>
      </rPr>
      <t>病原性微生物が血流内に存在し、ショックを引き起こし得る急速進行性の全身反応</t>
    </r>
  </si>
  <si>
    <t>Includes SIRS. Also consider Infections and infestations: Bacteremia (Grade 2)</t>
  </si>
  <si>
    <r>
      <t>SIRS</t>
    </r>
    <r>
      <rPr>
        <sz val="12"/>
        <rFont val="ＭＳ Ｐゴシック"/>
        <family val="3"/>
        <charset val="128"/>
      </rPr>
      <t>を含む。菌血症（</t>
    </r>
    <r>
      <rPr>
        <sz val="12"/>
        <rFont val="Arial"/>
        <family val="2"/>
      </rPr>
      <t>Grade 2</t>
    </r>
    <r>
      <rPr>
        <sz val="12"/>
        <rFont val="ＭＳ Ｐゴシック"/>
        <family val="3"/>
        <charset val="128"/>
      </rPr>
      <t>）［感染症および寄生虫症］も参照して</t>
    </r>
    <r>
      <rPr>
        <sz val="12"/>
        <rFont val="Arial"/>
        <family val="2"/>
      </rPr>
      <t>grading</t>
    </r>
    <r>
      <rPr>
        <sz val="12"/>
        <rFont val="ＭＳ Ｐゴシック"/>
        <family val="3"/>
        <charset val="128"/>
      </rPr>
      <t>する</t>
    </r>
  </si>
  <si>
    <t>Shingles</t>
  </si>
  <si>
    <t>Local infection with moderate symptoms; oral intervention indicated; limiting age-appropriate instrumental ADL</t>
  </si>
  <si>
    <r>
      <rPr>
        <sz val="12"/>
        <rFont val="ＭＳ Ｐゴシック"/>
        <family val="3"/>
        <charset val="128"/>
      </rPr>
      <t>中等度の症状を伴う局所の感染</t>
    </r>
    <r>
      <rPr>
        <sz val="12"/>
        <rFont val="Arial"/>
        <family val="2"/>
      </rPr>
      <t xml:space="preserve">; </t>
    </r>
    <r>
      <rPr>
        <sz val="12"/>
        <rFont val="ＭＳ Ｐゴシック"/>
        <family val="3"/>
        <charset val="128"/>
      </rPr>
      <t>内服治療を要する</t>
    </r>
    <r>
      <rPr>
        <sz val="12"/>
        <rFont val="Arial"/>
        <family val="2"/>
      </rPr>
      <t xml:space="preserve">; </t>
    </r>
    <r>
      <rPr>
        <sz val="12"/>
        <rFont val="ＭＳ Ｐゴシック"/>
        <family val="3"/>
        <charset val="128"/>
      </rPr>
      <t>年齢相応の身の回り以外の日常生活動作の制限</t>
    </r>
  </si>
  <si>
    <t>Severe or medically significant but not immediately life-threatening; hospitalization or prolongation of existing hospitalization indicated; IV intervention indicated; limiting self-care ADL</t>
  </si>
  <si>
    <r>
      <rPr>
        <sz val="12"/>
        <rFont val="ＭＳ Ｐゴシック"/>
        <family val="3"/>
        <charset val="128"/>
      </rP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静脈内投与による治療を要する</t>
    </r>
    <r>
      <rPr>
        <sz val="12"/>
        <rFont val="Arial"/>
        <family val="2"/>
      </rPr>
      <t xml:space="preserve">; </t>
    </r>
    <r>
      <rPr>
        <sz val="12"/>
        <rFont val="ＭＳ Ｐゴシック"/>
        <family val="3"/>
        <charset val="128"/>
      </rPr>
      <t>身の回りの日常生活動作の制限</t>
    </r>
  </si>
  <si>
    <t>A disorder characterized by the reactivation of herpes zoster virus.</t>
  </si>
  <si>
    <r>
      <rPr>
        <sz val="12"/>
        <rFont val="ＭＳ Ｐゴシック"/>
        <family val="3"/>
        <charset val="128"/>
      </rPr>
      <t>帯状疱疹ウイルスの再活性化</t>
    </r>
  </si>
  <si>
    <t>Synonym: Herpes zoster</t>
  </si>
  <si>
    <r>
      <rPr>
        <sz val="12"/>
        <rFont val="ＭＳ Ｐゴシック"/>
        <family val="3"/>
        <charset val="128"/>
      </rPr>
      <t>シノニム：帯状疱疹</t>
    </r>
    <r>
      <rPr>
        <sz val="12"/>
        <rFont val="Arial"/>
        <family val="2"/>
      </rPr>
      <t>/Herpes zoster</t>
    </r>
  </si>
  <si>
    <t>Sinusitis</t>
  </si>
  <si>
    <t>A disorder characterized by an infectious process involving the mucous membranes of the paranasal sinuses.</t>
  </si>
  <si>
    <r>
      <rPr>
        <sz val="12"/>
        <rFont val="ＭＳ Ｐゴシック"/>
        <family val="3"/>
        <charset val="128"/>
      </rPr>
      <t>副鼻腔粘膜の感染</t>
    </r>
  </si>
  <si>
    <t>Skin infection</t>
  </si>
  <si>
    <t>A disorder characterized by an infectious process involving the skin such as cellulitis.</t>
  </si>
  <si>
    <r>
      <rPr>
        <sz val="12"/>
        <rFont val="ＭＳ Ｐゴシック"/>
        <family val="3"/>
        <charset val="128"/>
      </rPr>
      <t>蜂巣炎などの皮膚の感染</t>
    </r>
  </si>
  <si>
    <t>Small intestine infection</t>
  </si>
  <si>
    <t>A disorder characterized by an infectious process involving the small intestine.</t>
  </si>
  <si>
    <r>
      <rPr>
        <sz val="12"/>
        <rFont val="ＭＳ Ｐゴシック"/>
        <family val="3"/>
        <charset val="128"/>
      </rPr>
      <t>小腸の感染</t>
    </r>
  </si>
  <si>
    <t>Soft tissue infection</t>
  </si>
  <si>
    <t>A disorder characterized by an infectious process involving soft tissues.</t>
  </si>
  <si>
    <r>
      <rPr>
        <sz val="12"/>
        <rFont val="ＭＳ Ｐゴシック"/>
        <family val="3"/>
        <charset val="128"/>
      </rPr>
      <t>軟部組織の感染</t>
    </r>
  </si>
  <si>
    <t>Splenic infection</t>
  </si>
  <si>
    <t>A disorder characterized by an infectious process involving the spleen.</t>
  </si>
  <si>
    <r>
      <rPr>
        <sz val="12"/>
        <rFont val="ＭＳ Ｐゴシック"/>
        <family val="3"/>
        <charset val="128"/>
      </rPr>
      <t>脾臓の感染</t>
    </r>
  </si>
  <si>
    <t>Stoma site infection</t>
  </si>
  <si>
    <t>A disorder characterized by an infectious process involving a stoma (surgically created opening on the surface of the body).</t>
  </si>
  <si>
    <r>
      <rPr>
        <sz val="12"/>
        <rFont val="ＭＳ Ｐゴシック"/>
        <family val="3"/>
        <charset val="128"/>
      </rPr>
      <t>ストーマ（体表面に外科的に造設された開口部）の感染</t>
    </r>
  </si>
  <si>
    <t>Thrush</t>
  </si>
  <si>
    <t>Asymptomatic; local symptomatic management</t>
  </si>
  <si>
    <r>
      <rPr>
        <sz val="12"/>
        <rFont val="ＭＳ Ｐゴシック"/>
        <family val="3"/>
        <charset val="128"/>
      </rPr>
      <t>症状がない</t>
    </r>
    <r>
      <rPr>
        <sz val="12"/>
        <rFont val="Arial"/>
        <family val="2"/>
      </rPr>
      <t xml:space="preserve">; </t>
    </r>
    <r>
      <rPr>
        <sz val="12"/>
        <rFont val="ＭＳ Ｐゴシック"/>
        <family val="3"/>
        <charset val="128"/>
      </rPr>
      <t>局所的な対症療法を要する</t>
    </r>
  </si>
  <si>
    <t>Oral intervention indicated (e.g., antifungal)</t>
  </si>
  <si>
    <r>
      <rPr>
        <sz val="12"/>
        <rFont val="ＭＳ Ｐゴシック"/>
        <family val="3"/>
        <charset val="128"/>
      </rPr>
      <t>内服治療を要する（例</t>
    </r>
    <r>
      <rPr>
        <sz val="12"/>
        <rFont val="Arial"/>
        <family val="2"/>
      </rPr>
      <t xml:space="preserve">: </t>
    </r>
    <r>
      <rPr>
        <sz val="12"/>
        <rFont val="ＭＳ Ｐゴシック"/>
        <family val="3"/>
        <charset val="128"/>
      </rPr>
      <t>抗真菌薬）</t>
    </r>
  </si>
  <si>
    <t>IV antifungal intervention indicated</t>
  </si>
  <si>
    <t>抗真菌薬の静脈内投与による治療を要する</t>
    <phoneticPr fontId="1"/>
  </si>
  <si>
    <t>A disorder characterized by a suspected candidal infection involving an oral mucosal surface.</t>
  </si>
  <si>
    <r>
      <rPr>
        <sz val="12"/>
        <rFont val="ＭＳ Ｐゴシック"/>
        <family val="3"/>
        <charset val="128"/>
      </rPr>
      <t>口腔粘膜表面のカンジダ感染が疑われる</t>
    </r>
  </si>
  <si>
    <t>Tooth infection</t>
  </si>
  <si>
    <t>A disorder characterized by an infectious process involving a tooth.</t>
  </si>
  <si>
    <r>
      <rPr>
        <sz val="12"/>
        <rFont val="ＭＳ Ｐゴシック"/>
        <family val="3"/>
        <charset val="128"/>
      </rPr>
      <t>歯の感染</t>
    </r>
  </si>
  <si>
    <t>Tracheitis</t>
  </si>
  <si>
    <t>A disorder characterized by an infectious process involving the trachea.</t>
  </si>
  <si>
    <r>
      <rPr>
        <sz val="12"/>
        <rFont val="ＭＳ Ｐゴシック"/>
        <family val="3"/>
        <charset val="128"/>
      </rPr>
      <t>気管の感染</t>
    </r>
  </si>
  <si>
    <t>Upper respiratory infection</t>
  </si>
  <si>
    <t>A disorder characterized by an infectious process involving the upper respiratory tract (nose, paranasal sinuses, pharynx, larynx, or trachea).</t>
  </si>
  <si>
    <r>
      <rPr>
        <sz val="12"/>
        <rFont val="ＭＳ Ｐゴシック"/>
        <family val="3"/>
        <charset val="128"/>
      </rPr>
      <t>上気道（鼻、副鼻腔、咽頭、喉頭、気管）の感染</t>
    </r>
  </si>
  <si>
    <t>Urethral infection</t>
  </si>
  <si>
    <t>A disorder characterized by an infectious process involving the urethra.</t>
  </si>
  <si>
    <r>
      <rPr>
        <sz val="12"/>
        <rFont val="ＭＳ Ｐゴシック"/>
        <family val="3"/>
        <charset val="128"/>
      </rPr>
      <t>尿道の感染</t>
    </r>
  </si>
  <si>
    <t>Urinary tract infection</t>
  </si>
  <si>
    <t>A disorder characterized by an infectious process involving the urinary tract, most commonly the bladder and the urethra.</t>
  </si>
  <si>
    <r>
      <rPr>
        <sz val="12"/>
        <rFont val="ＭＳ Ｐゴシック"/>
        <family val="3"/>
        <charset val="128"/>
      </rPr>
      <t>尿路の感染で、多くは膀胱と尿道に生じる</t>
    </r>
  </si>
  <si>
    <t>Uterine infection</t>
  </si>
  <si>
    <t>A disorder characterized by an infectious process involving the endometrium. It may extend to the myometrium and parametrial tissues.</t>
  </si>
  <si>
    <r>
      <rPr>
        <sz val="12"/>
        <rFont val="ＭＳ Ｐゴシック"/>
        <family val="3"/>
        <charset val="128"/>
      </rPr>
      <t>子宮内膜の感染。子宮筋層や子宮傍組織へ広がることもある</t>
    </r>
  </si>
  <si>
    <t>Vaginal infection</t>
  </si>
  <si>
    <t>A disorder characterized by an infectious process involving the vagina.</t>
  </si>
  <si>
    <r>
      <rPr>
        <sz val="12"/>
        <rFont val="ＭＳ Ｐゴシック"/>
        <family val="3"/>
        <charset val="128"/>
      </rPr>
      <t>腟の感染</t>
    </r>
  </si>
  <si>
    <t>Viremia</t>
    <phoneticPr fontId="1"/>
  </si>
  <si>
    <t>A disorder characterized by the presence of a virus in the blood stream.</t>
  </si>
  <si>
    <r>
      <rPr>
        <sz val="12"/>
        <rFont val="ＭＳ Ｐゴシック"/>
        <family val="3"/>
        <charset val="128"/>
      </rPr>
      <t>血中にウイルスが存在する状態</t>
    </r>
  </si>
  <si>
    <t>Vulval infection</t>
  </si>
  <si>
    <t>A disorder characterized by an infectious process involving the vulva.</t>
  </si>
  <si>
    <r>
      <rPr>
        <sz val="12"/>
        <rFont val="ＭＳ Ｐゴシック"/>
        <family val="3"/>
        <charset val="128"/>
      </rPr>
      <t>外陰部の感染</t>
    </r>
  </si>
  <si>
    <t>Wound infection</t>
  </si>
  <si>
    <t>A disorder characterized by an infectious process involving the wound.</t>
  </si>
  <si>
    <r>
      <rPr>
        <sz val="12"/>
        <rFont val="ＭＳ Ｐゴシック"/>
        <family val="3"/>
        <charset val="128"/>
      </rPr>
      <t>創傷の感染</t>
    </r>
  </si>
  <si>
    <t>Infections and infestations - Other, specify</t>
  </si>
  <si>
    <r>
      <t>傷害、中毒および処置合併症</t>
    </r>
    <r>
      <rPr>
        <b/>
        <sz val="12"/>
        <rFont val="Arial"/>
        <family val="2"/>
      </rPr>
      <t xml:space="preserve"> Injury, poisoning and procedural complications</t>
    </r>
    <phoneticPr fontId="11" type="noConversion"/>
  </si>
  <si>
    <t>Injury, poisoning and procedural complications</t>
  </si>
  <si>
    <r>
      <rPr>
        <sz val="12"/>
        <rFont val="ＭＳ Ｐゴシック"/>
        <family val="3"/>
        <charset val="128"/>
      </rPr>
      <t>傷害、中毒および処置合併症</t>
    </r>
  </si>
  <si>
    <t>Ankle fracture</t>
  </si>
  <si>
    <t>Mild; non-operative intervention indicated</t>
  </si>
  <si>
    <r>
      <rPr>
        <sz val="12"/>
        <rFont val="ＭＳ Ｐゴシック"/>
        <family val="3"/>
        <charset val="128"/>
      </rPr>
      <t>軽症</t>
    </r>
    <r>
      <rPr>
        <sz val="12"/>
        <rFont val="Arial"/>
        <family val="2"/>
      </rPr>
      <t xml:space="preserve">; </t>
    </r>
    <r>
      <rPr>
        <sz val="12"/>
        <rFont val="ＭＳ Ｐゴシック"/>
        <family val="3"/>
        <charset val="128"/>
      </rPr>
      <t>非外科的処置を要する</t>
    </r>
  </si>
  <si>
    <t>Limiting instrumental ADL; outpatient operative intervention indicated</t>
  </si>
  <si>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外来での外科的処置を要する</t>
    </r>
  </si>
  <si>
    <t>Limiting self care ADL; elective operative intervention indicated requiring hospitalization</t>
  </si>
  <si>
    <r>
      <rPr>
        <sz val="12"/>
        <rFont val="ＭＳ Ｐゴシック"/>
        <family val="3"/>
        <charset val="128"/>
      </rPr>
      <t>身の回りの日常生活動作の制限</t>
    </r>
    <r>
      <rPr>
        <sz val="12"/>
        <rFont val="Arial"/>
        <family val="2"/>
      </rPr>
      <t xml:space="preserve">; </t>
    </r>
    <r>
      <rPr>
        <sz val="12"/>
        <rFont val="ＭＳ Ｐゴシック"/>
        <family val="3"/>
        <charset val="128"/>
      </rPr>
      <t>入院が必要な待機的外科的処置を要する</t>
    </r>
  </si>
  <si>
    <t>A finding of damage to the ankle joint characterized by a break in the continuity of the ankle bone. Symptoms include marked discomfort, swelling and difficulty moving the affected leg and foot.</t>
  </si>
  <si>
    <r>
      <rPr>
        <sz val="12"/>
        <rFont val="ＭＳ Ｐゴシック"/>
        <family val="3"/>
        <charset val="128"/>
      </rPr>
      <t>足関節骨の連続性の喪失を伴う足関節部の損傷。患側の脚部や足部の、著しい不快感、腫脹、動かせない等の症状がある</t>
    </r>
  </si>
  <si>
    <t>Aortic injury</t>
  </si>
  <si>
    <t>Operative intervention not indicated</t>
  </si>
  <si>
    <r>
      <rPr>
        <sz val="12"/>
        <rFont val="ＭＳ Ｐゴシック"/>
        <family val="3"/>
        <charset val="128"/>
      </rPr>
      <t>外科的処置を要さない</t>
    </r>
  </si>
  <si>
    <t>Severe symptoms; limiting self care ADL; repair or revision indicated</t>
  </si>
  <si>
    <r>
      <rPr>
        <sz val="12"/>
        <rFont val="ＭＳ Ｐゴシック"/>
        <family val="3"/>
        <charset val="128"/>
      </rPr>
      <t>高度の症状</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修復や再建を要する</t>
    </r>
  </si>
  <si>
    <t>A finding of damage to the aorta.</t>
  </si>
  <si>
    <r>
      <rPr>
        <sz val="12"/>
        <rFont val="ＭＳ Ｐゴシック"/>
        <family val="3"/>
        <charset val="128"/>
      </rPr>
      <t>大動脈の損傷</t>
    </r>
  </si>
  <si>
    <t>Arterial injury</t>
  </si>
  <si>
    <t>Asymptomatic diagnostic finding; intervention not indicated</t>
  </si>
  <si>
    <r>
      <rPr>
        <sz val="12"/>
        <rFont val="ＭＳ Ｐゴシック"/>
        <family val="3"/>
        <charset val="128"/>
      </rPr>
      <t>症状がない検査所見のみ</t>
    </r>
    <r>
      <rPr>
        <sz val="12"/>
        <rFont val="Arial"/>
        <family val="2"/>
      </rPr>
      <t xml:space="preserve">; </t>
    </r>
    <r>
      <rPr>
        <sz val="12"/>
        <rFont val="ＭＳ Ｐゴシック"/>
        <family val="3"/>
        <charset val="128"/>
      </rPr>
      <t>治療を要さない</t>
    </r>
  </si>
  <si>
    <t>Symptomatic; repair or revision not indicated</t>
  </si>
  <si>
    <r>
      <rPr>
        <sz val="12"/>
        <rFont val="ＭＳ Ｐゴシック"/>
        <family val="3"/>
        <charset val="128"/>
      </rPr>
      <t>症状がある</t>
    </r>
    <r>
      <rPr>
        <sz val="12"/>
        <rFont val="Arial"/>
        <family val="2"/>
      </rPr>
      <t xml:space="preserve">; </t>
    </r>
    <r>
      <rPr>
        <sz val="12"/>
        <rFont val="ＭＳ Ｐゴシック"/>
        <family val="3"/>
        <charset val="128"/>
      </rPr>
      <t>修復や再建を要さない</t>
    </r>
  </si>
  <si>
    <t>A finding of damage to an artery.</t>
  </si>
  <si>
    <r>
      <rPr>
        <sz val="12"/>
        <rFont val="ＭＳ Ｐゴシック"/>
        <family val="3"/>
        <charset val="128"/>
      </rPr>
      <t>動脈の損傷</t>
    </r>
  </si>
  <si>
    <t>Biliary anastomotic leak</t>
  </si>
  <si>
    <t>A finding of leakage of bile due to breakdown of a biliary anastomosis (surgical connection of two separate anatomic structures).</t>
  </si>
  <si>
    <r>
      <rPr>
        <sz val="12"/>
        <rFont val="ＭＳ Ｐゴシック"/>
        <family val="3"/>
        <charset val="128"/>
      </rPr>
      <t>胆管吻合部（異なる</t>
    </r>
    <r>
      <rPr>
        <sz val="12"/>
        <rFont val="Arial"/>
        <family val="2"/>
      </rPr>
      <t>2</t>
    </r>
    <r>
      <rPr>
        <sz val="12"/>
        <rFont val="ＭＳ Ｐゴシック"/>
        <family val="3"/>
        <charset val="128"/>
      </rPr>
      <t>つの解剖学的構造の外科的接合）の縫合不全による胆汁の漏出</t>
    </r>
  </si>
  <si>
    <t>Bladder anastomotic leak</t>
  </si>
  <si>
    <t>A finding of leakage of urine due to breakdown of a bladder anastomosis (surgical connection of two separate anatomic structures).</t>
  </si>
  <si>
    <r>
      <rPr>
        <sz val="12"/>
        <rFont val="ＭＳ Ｐゴシック"/>
        <family val="3"/>
        <charset val="128"/>
      </rPr>
      <t>膀胱吻合部（異なる</t>
    </r>
    <r>
      <rPr>
        <sz val="12"/>
        <rFont val="Arial"/>
        <family val="2"/>
      </rPr>
      <t>2</t>
    </r>
    <r>
      <rPr>
        <sz val="12"/>
        <rFont val="ＭＳ Ｐゴシック"/>
        <family val="3"/>
        <charset val="128"/>
      </rPr>
      <t>つの解剖学的構造の外科的接合）の縫合不全による尿の漏出</t>
    </r>
  </si>
  <si>
    <t>Bruising</t>
  </si>
  <si>
    <t>Localized or in a dependent area</t>
  </si>
  <si>
    <r>
      <rPr>
        <sz val="12"/>
        <rFont val="ＭＳ Ｐゴシック"/>
        <family val="3"/>
        <charset val="128"/>
      </rPr>
      <t>限局性または局所にとどまる</t>
    </r>
  </si>
  <si>
    <t>Generalized</t>
  </si>
  <si>
    <r>
      <rPr>
        <sz val="12"/>
        <rFont val="ＭＳ Ｐゴシック"/>
        <family val="3"/>
        <charset val="128"/>
      </rPr>
      <t>全身性</t>
    </r>
  </si>
  <si>
    <t>A finding of injury of the soft tissues or bone characterized by leakage of blood into surrounding tissues.</t>
  </si>
  <si>
    <r>
      <rPr>
        <sz val="12"/>
        <rFont val="ＭＳ Ｐゴシック"/>
        <family val="3"/>
        <charset val="128"/>
      </rPr>
      <t>周囲組織への血液の流出を伴う軟部組織または骨の損傷</t>
    </r>
  </si>
  <si>
    <t>Burn</t>
  </si>
  <si>
    <t>Minimal symptoms; intervention not indicated</t>
  </si>
  <si>
    <r>
      <rPr>
        <sz val="12"/>
        <rFont val="ＭＳ Ｐゴシック"/>
        <family val="3"/>
        <charset val="128"/>
      </rPr>
      <t>軽微な症状</t>
    </r>
    <r>
      <rPr>
        <sz val="12"/>
        <rFont val="Arial"/>
        <family val="2"/>
      </rPr>
      <t xml:space="preserve">; </t>
    </r>
    <r>
      <rPr>
        <sz val="12"/>
        <rFont val="ＭＳ Ｐゴシック"/>
        <family val="3"/>
        <charset val="128"/>
      </rPr>
      <t>治療を要さない</t>
    </r>
  </si>
  <si>
    <t>Medical intervention; minimal debridement indicated</t>
  </si>
  <si>
    <r>
      <rPr>
        <sz val="12"/>
        <rFont val="ＭＳ Ｐゴシック"/>
        <family val="3"/>
        <charset val="128"/>
      </rPr>
      <t>内科的治療を要する</t>
    </r>
    <r>
      <rPr>
        <sz val="12"/>
        <rFont val="Arial"/>
        <family val="2"/>
      </rPr>
      <t xml:space="preserve">; </t>
    </r>
    <r>
      <rPr>
        <sz val="12"/>
        <rFont val="ＭＳ Ｐゴシック"/>
        <family val="3"/>
        <charset val="128"/>
      </rPr>
      <t>最小限の壊死組織除去を要する</t>
    </r>
  </si>
  <si>
    <t>Moderate to major debridement or reconstruction indicated</t>
  </si>
  <si>
    <r>
      <rPr>
        <sz val="12"/>
        <rFont val="ＭＳ Ｐゴシック"/>
        <family val="3"/>
        <charset val="128"/>
      </rPr>
      <t>中等度から広範囲の壊死組織除去または形成術を要する</t>
    </r>
  </si>
  <si>
    <t>A finding of impaired integrity to the anatomic site of an adverse thermal reaction. Burns can be caused by exposure to chemicals, direct heat, electricity, flames and radiation. The extent of damage depends on the length and intensity of exposure and time until provision of treatment.</t>
  </si>
  <si>
    <r>
      <rPr>
        <sz val="12"/>
        <rFont val="ＭＳ Ｐゴシック"/>
        <family val="3"/>
        <charset val="128"/>
      </rPr>
      <t>熱による有害反応で生じる解剖学的部位の組織統合性の喪失。化学物質、直射熱、電気、炎、放射線により熱傷は生じ得る。損傷の程度は曝露の時間と程度と治療開始までの時間に依存する</t>
    </r>
  </si>
  <si>
    <t>Dermatitis radiation</t>
  </si>
  <si>
    <t>Faint erythema or dry desquamation</t>
  </si>
  <si>
    <r>
      <rPr>
        <sz val="12"/>
        <rFont val="ＭＳ Ｐゴシック"/>
        <family val="3"/>
        <charset val="128"/>
      </rPr>
      <t>わずかな紅斑や乾性落屑</t>
    </r>
  </si>
  <si>
    <t>Moderate to brisk erythema; patchy moist desquamation, mostly confined to skin folds and creases; moderate edema</t>
  </si>
  <si>
    <r>
      <rPr>
        <sz val="12"/>
        <rFont val="ＭＳ Ｐゴシック"/>
        <family val="3"/>
        <charset val="128"/>
      </rPr>
      <t>中等度から高度の紅斑</t>
    </r>
    <r>
      <rPr>
        <sz val="12"/>
        <rFont val="Arial"/>
        <family val="2"/>
      </rPr>
      <t xml:space="preserve">; </t>
    </r>
    <r>
      <rPr>
        <sz val="12"/>
        <rFont val="ＭＳ Ｐゴシック"/>
        <family val="3"/>
        <charset val="128"/>
      </rPr>
      <t>まだらな湿性落屑</t>
    </r>
    <r>
      <rPr>
        <sz val="12"/>
        <rFont val="Arial"/>
        <family val="2"/>
      </rPr>
      <t xml:space="preserve">. </t>
    </r>
    <r>
      <rPr>
        <sz val="12"/>
        <rFont val="ＭＳ Ｐゴシック"/>
        <family val="3"/>
        <charset val="128"/>
      </rPr>
      <t>ただしほとんどが皺や襞に限局している</t>
    </r>
    <r>
      <rPr>
        <sz val="12"/>
        <rFont val="Arial"/>
        <family val="2"/>
      </rPr>
      <t xml:space="preserve">; </t>
    </r>
    <r>
      <rPr>
        <sz val="12"/>
        <rFont val="ＭＳ Ｐゴシック"/>
        <family val="3"/>
        <charset val="128"/>
      </rPr>
      <t>中等度の浮腫</t>
    </r>
  </si>
  <si>
    <t>Moist desquamation in areas other than skin folds and creases; bleeding induced by minor trauma or abrasion</t>
  </si>
  <si>
    <r>
      <rPr>
        <sz val="12"/>
        <rFont val="ＭＳ Ｐゴシック"/>
        <family val="3"/>
        <charset val="128"/>
      </rPr>
      <t>皺や襞以外の部位の湿性落屑</t>
    </r>
    <r>
      <rPr>
        <sz val="12"/>
        <rFont val="Arial"/>
        <family val="2"/>
      </rPr>
      <t xml:space="preserve">; </t>
    </r>
    <r>
      <rPr>
        <sz val="12"/>
        <rFont val="ＭＳ Ｐゴシック"/>
        <family val="3"/>
        <charset val="128"/>
      </rPr>
      <t>軽度の外傷や擦過により出血する</t>
    </r>
  </si>
  <si>
    <t>Life-threatening consequences; skin necrosis or ulceration of full thickness dermis; spontaneous bleeding from involved site; skin graft indicated</t>
  </si>
  <si>
    <r>
      <rPr>
        <sz val="12"/>
        <rFont val="ＭＳ Ｐゴシック"/>
        <family val="3"/>
        <charset val="128"/>
      </rPr>
      <t>生命を脅かす</t>
    </r>
    <r>
      <rPr>
        <sz val="12"/>
        <rFont val="Arial"/>
        <family val="2"/>
      </rPr>
      <t xml:space="preserve">; </t>
    </r>
    <r>
      <rPr>
        <sz val="12"/>
        <rFont val="ＭＳ Ｐゴシック"/>
        <family val="3"/>
        <charset val="128"/>
      </rPr>
      <t>皮膚全層の壊死や潰瘍</t>
    </r>
    <r>
      <rPr>
        <sz val="12"/>
        <rFont val="Arial"/>
        <family val="2"/>
      </rPr>
      <t xml:space="preserve">; </t>
    </r>
    <r>
      <rPr>
        <sz val="12"/>
        <rFont val="ＭＳ Ｐゴシック"/>
        <family val="3"/>
        <charset val="128"/>
      </rPr>
      <t>病変部より自然に出血する</t>
    </r>
    <r>
      <rPr>
        <sz val="12"/>
        <rFont val="Arial"/>
        <family val="2"/>
      </rPr>
      <t xml:space="preserve">; </t>
    </r>
    <r>
      <rPr>
        <sz val="12"/>
        <rFont val="ＭＳ Ｐゴシック"/>
        <family val="3"/>
        <charset val="128"/>
      </rPr>
      <t>皮膚移植を要する</t>
    </r>
  </si>
  <si>
    <t>A finding of cutaneous inflammatory reaction occurring as a result of exposure to biologically effective levels of ionizing radiation.</t>
  </si>
  <si>
    <r>
      <rPr>
        <sz val="12"/>
        <rFont val="ＭＳ Ｐゴシック"/>
        <family val="3"/>
        <charset val="128"/>
      </rPr>
      <t>生物学的な効果を生じるレベルに達した電離放射線の曝露の結果生じる皮膚の炎症反応</t>
    </r>
  </si>
  <si>
    <t>Synonym: Radiation induced skin toxicities (CTCAE v3.0 )</t>
  </si>
  <si>
    <r>
      <rPr>
        <sz val="12"/>
        <rFont val="ＭＳ Ｐゴシック"/>
        <family val="3"/>
        <charset val="128"/>
      </rPr>
      <t>シノニム：放射線に伴う皮膚毒性</t>
    </r>
    <r>
      <rPr>
        <sz val="12"/>
        <rFont val="Arial"/>
        <family val="2"/>
      </rPr>
      <t>(CTCAE v3.0 )</t>
    </r>
  </si>
  <si>
    <t>Esophageal anastomotic leak</t>
  </si>
  <si>
    <t>A finding of leakage due to breakdown of an esophageal anastomosis (surgical connection of two separate anatomic structures).</t>
  </si>
  <si>
    <r>
      <rPr>
        <sz val="12"/>
        <rFont val="ＭＳ Ｐゴシック"/>
        <family val="3"/>
        <charset val="128"/>
      </rPr>
      <t>食道吻合部（異なる</t>
    </r>
    <r>
      <rPr>
        <sz val="12"/>
        <rFont val="Arial"/>
        <family val="2"/>
      </rPr>
      <t>2</t>
    </r>
    <r>
      <rPr>
        <sz val="12"/>
        <rFont val="ＭＳ Ｐゴシック"/>
        <family val="3"/>
        <charset val="128"/>
      </rPr>
      <t>つの解剖学的構造の外科的接合）の縫合不全による漏出</t>
    </r>
  </si>
  <si>
    <t>Fall</t>
  </si>
  <si>
    <t>Minor with no resultant injuries; intervention not indicated</t>
  </si>
  <si>
    <r>
      <rPr>
        <sz val="12"/>
        <rFont val="ＭＳ Ｐゴシック"/>
        <family val="3"/>
        <charset val="128"/>
      </rPr>
      <t>軽度で結果として負傷なし</t>
    </r>
    <r>
      <rPr>
        <sz val="12"/>
        <rFont val="Arial"/>
        <family val="2"/>
      </rPr>
      <t xml:space="preserve">; </t>
    </r>
    <r>
      <rPr>
        <sz val="12"/>
        <rFont val="ＭＳ Ｐゴシック"/>
        <family val="3"/>
        <charset val="128"/>
      </rPr>
      <t>治療を要さない</t>
    </r>
  </si>
  <si>
    <t>Symptomatic; noninvasive intervention indicated</t>
  </si>
  <si>
    <r>
      <rPr>
        <sz val="12"/>
        <rFont val="ＭＳ Ｐゴシック"/>
        <family val="3"/>
        <charset val="128"/>
      </rPr>
      <t>症状がある</t>
    </r>
    <r>
      <rPr>
        <sz val="12"/>
        <rFont val="Arial"/>
        <family val="2"/>
      </rPr>
      <t xml:space="preserve">; </t>
    </r>
    <r>
      <rPr>
        <sz val="12"/>
        <rFont val="ＭＳ Ｐゴシック"/>
        <family val="3"/>
        <charset val="128"/>
      </rPr>
      <t>非侵襲的治療を要する</t>
    </r>
  </si>
  <si>
    <t>A finding of sudden movement downward, usually resulting in injury.</t>
  </si>
  <si>
    <r>
      <rPr>
        <sz val="12"/>
        <rFont val="ＭＳ Ｐゴシック"/>
        <family val="3"/>
        <charset val="128"/>
      </rPr>
      <t>突然の身体の落下、通常は受傷する</t>
    </r>
  </si>
  <si>
    <t>Fallopian tube anastomotic leak</t>
  </si>
  <si>
    <t>A finding of leakage due to breakdown of a fallopian tube anastomosis (surgical connection of two separate anatomic structures).</t>
  </si>
  <si>
    <r>
      <rPr>
        <sz val="12"/>
        <rFont val="ＭＳ Ｐゴシック"/>
        <family val="3"/>
        <charset val="128"/>
      </rPr>
      <t>卵管吻合部（異なる</t>
    </r>
    <r>
      <rPr>
        <sz val="12"/>
        <rFont val="Arial"/>
        <family val="2"/>
      </rPr>
      <t>2</t>
    </r>
    <r>
      <rPr>
        <sz val="12"/>
        <rFont val="ＭＳ Ｐゴシック"/>
        <family val="3"/>
        <charset val="128"/>
      </rPr>
      <t>つの解剖学的構造の外科的接合）の縫合不全による漏出</t>
    </r>
  </si>
  <si>
    <t>Fallopian tube perforation</t>
  </si>
  <si>
    <t>Life-threatening consequences; urgent operative intervention indicated (e.g., organ resection)</t>
  </si>
  <si>
    <r>
      <rPr>
        <sz val="12"/>
        <rFont val="ＭＳ Ｐゴシック"/>
        <family val="3"/>
        <charset val="128"/>
      </rPr>
      <t>生命を脅かす</t>
    </r>
    <r>
      <rPr>
        <sz val="12"/>
        <rFont val="Arial"/>
        <family val="2"/>
      </rPr>
      <t xml:space="preserve">; </t>
    </r>
    <r>
      <rPr>
        <sz val="12"/>
        <rFont val="ＭＳ Ｐゴシック"/>
        <family val="3"/>
        <charset val="128"/>
      </rPr>
      <t>緊急の外科的処置を要する（例</t>
    </r>
    <r>
      <rPr>
        <sz val="12"/>
        <rFont val="Arial"/>
        <family val="2"/>
      </rPr>
      <t xml:space="preserve">: </t>
    </r>
    <r>
      <rPr>
        <sz val="12"/>
        <rFont val="ＭＳ Ｐゴシック"/>
        <family val="3"/>
        <charset val="128"/>
      </rPr>
      <t>臓器切除）</t>
    </r>
  </si>
  <si>
    <t>A disorder characterized by a rupture of the fallopian tube wall.</t>
  </si>
  <si>
    <r>
      <rPr>
        <sz val="12"/>
        <rFont val="ＭＳ Ｐゴシック"/>
        <family val="3"/>
        <charset val="128"/>
      </rPr>
      <t>卵管壁の穿孔</t>
    </r>
  </si>
  <si>
    <t>Fracture</t>
  </si>
  <si>
    <t>Symptomatic but non-displaced; immobilization indicated</t>
  </si>
  <si>
    <r>
      <rPr>
        <sz val="12"/>
        <rFont val="ＭＳ Ｐゴシック"/>
        <family val="3"/>
        <charset val="128"/>
      </rPr>
      <t>症状があるが変位はない</t>
    </r>
    <r>
      <rPr>
        <sz val="12"/>
        <rFont val="Arial"/>
        <family val="2"/>
      </rPr>
      <t xml:space="preserve">; </t>
    </r>
    <r>
      <rPr>
        <sz val="12"/>
        <rFont val="ＭＳ Ｐゴシック"/>
        <family val="3"/>
        <charset val="128"/>
      </rPr>
      <t>固定を要する</t>
    </r>
  </si>
  <si>
    <t>Severe symptoms; displaced or open wound with bone exposure; limiting self care ADL; operative intervention indicated</t>
  </si>
  <si>
    <r>
      <rPr>
        <sz val="12"/>
        <rFont val="ＭＳ Ｐゴシック"/>
        <family val="3"/>
        <charset val="128"/>
      </rPr>
      <t>高度の症状</t>
    </r>
    <r>
      <rPr>
        <sz val="12"/>
        <rFont val="Arial"/>
        <family val="2"/>
      </rPr>
      <t xml:space="preserve">; </t>
    </r>
    <r>
      <rPr>
        <sz val="12"/>
        <rFont val="ＭＳ Ｐゴシック"/>
        <family val="3"/>
        <charset val="128"/>
      </rPr>
      <t>変位または開放骨折がある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外科的処置を要する</t>
    </r>
  </si>
  <si>
    <t>A finding of traumatic injury to the bone in which the continuity of the bone is broken.</t>
  </si>
  <si>
    <r>
      <rPr>
        <sz val="12"/>
        <rFont val="ＭＳ Ｐゴシック"/>
        <family val="3"/>
        <charset val="128"/>
      </rPr>
      <t>骨への外傷で、骨の連続性が失われる</t>
    </r>
  </si>
  <si>
    <t>Prior to using this term consider specific fracture areas: Injury, poisoning and procedural complications: Ankle fracture, Hip fracture, Spinal fracture, or Wrist fracture</t>
  </si>
  <si>
    <r>
      <rPr>
        <sz val="12"/>
        <rFont val="ＭＳ Ｐゴシック"/>
        <family val="3"/>
        <charset val="128"/>
      </rPr>
      <t>この</t>
    </r>
    <r>
      <rPr>
        <sz val="12"/>
        <rFont val="Arial"/>
        <family val="2"/>
      </rPr>
      <t>AE term</t>
    </r>
    <r>
      <rPr>
        <sz val="12"/>
        <rFont val="ＭＳ Ｐゴシック"/>
        <family val="3"/>
        <charset val="128"/>
      </rPr>
      <t>を用いる前に、以下の特定の部位の骨折の</t>
    </r>
    <r>
      <rPr>
        <sz val="12"/>
        <rFont val="Arial"/>
        <family val="2"/>
      </rPr>
      <t>AE term</t>
    </r>
    <r>
      <rPr>
        <sz val="12"/>
        <rFont val="ＭＳ Ｐゴシック"/>
        <family val="3"/>
        <charset val="128"/>
      </rPr>
      <t>を検討する
足関節部骨折、股関節部骨折、脊椎骨折、手首関節骨折［傷害、中毒および処置合併症］</t>
    </r>
  </si>
  <si>
    <t>Gastric anastomotic leak</t>
  </si>
  <si>
    <t>A finding of leakage due to breakdown of a gastric anastomosis (surgical connection of two separate anatomic structures).</t>
  </si>
  <si>
    <r>
      <rPr>
        <sz val="12"/>
        <rFont val="ＭＳ Ｐゴシック"/>
        <family val="3"/>
        <charset val="128"/>
      </rPr>
      <t>胃吻合部（異なる</t>
    </r>
    <r>
      <rPr>
        <sz val="12"/>
        <rFont val="Arial"/>
        <family val="2"/>
      </rPr>
      <t>2</t>
    </r>
    <r>
      <rPr>
        <sz val="12"/>
        <rFont val="ＭＳ Ｐゴシック"/>
        <family val="3"/>
        <charset val="128"/>
      </rPr>
      <t>つの解剖学的構造の外科的接合）の縫合不全による漏出</t>
    </r>
  </si>
  <si>
    <t>Gastrointestinal anastomotic leak</t>
  </si>
  <si>
    <t>A finding of leakage due to breakdown of a gastrointestinal anastomosis (surgical connection of two separate anatomic structures).</t>
  </si>
  <si>
    <r>
      <rPr>
        <sz val="12"/>
        <rFont val="ＭＳ Ｐゴシック"/>
        <family val="3"/>
        <charset val="128"/>
      </rPr>
      <t>胃腸吻合部（異なる</t>
    </r>
    <r>
      <rPr>
        <sz val="12"/>
        <rFont val="Arial"/>
        <family val="2"/>
      </rPr>
      <t>2</t>
    </r>
    <r>
      <rPr>
        <sz val="12"/>
        <rFont val="ＭＳ Ｐゴシック"/>
        <family val="3"/>
        <charset val="128"/>
      </rPr>
      <t>つの解剖学的構造の外科的接合）の縫合不全による漏出</t>
    </r>
  </si>
  <si>
    <t>Gastrointestinal stoma necrosis</t>
  </si>
  <si>
    <t>Superficial necrosis; intervention not indicated</t>
  </si>
  <si>
    <r>
      <rPr>
        <sz val="12"/>
        <rFont val="ＭＳ Ｐゴシック"/>
        <family val="3"/>
        <charset val="128"/>
      </rPr>
      <t>表層的な壊死</t>
    </r>
    <r>
      <rPr>
        <sz val="12"/>
        <rFont val="Arial"/>
        <family val="2"/>
      </rPr>
      <t xml:space="preserve">; </t>
    </r>
    <r>
      <rPr>
        <sz val="12"/>
        <rFont val="ＭＳ Ｐゴシック"/>
        <family val="3"/>
        <charset val="128"/>
      </rPr>
      <t>治療を要さない</t>
    </r>
  </si>
  <si>
    <t>Severe symptoms; hospitalization indicated; elective operative intervention indicated</t>
  </si>
  <si>
    <r>
      <rPr>
        <sz val="12"/>
        <rFont val="ＭＳ Ｐゴシック"/>
        <family val="3"/>
        <charset val="128"/>
      </rPr>
      <t>高度の症状</t>
    </r>
    <r>
      <rPr>
        <sz val="12"/>
        <rFont val="Arial"/>
        <family val="2"/>
      </rPr>
      <t xml:space="preserve">; </t>
    </r>
    <r>
      <rPr>
        <sz val="12"/>
        <rFont val="ＭＳ Ｐゴシック"/>
        <family val="3"/>
        <charset val="128"/>
      </rPr>
      <t>入院を要する</t>
    </r>
    <r>
      <rPr>
        <sz val="12"/>
        <rFont val="Arial"/>
        <family val="2"/>
      </rPr>
      <t xml:space="preserve">; </t>
    </r>
    <r>
      <rPr>
        <sz val="12"/>
        <rFont val="ＭＳ Ｐゴシック"/>
        <family val="3"/>
        <charset val="128"/>
      </rPr>
      <t>待機的外科的処置を要する</t>
    </r>
  </si>
  <si>
    <t>A disorder characterized by a necrotic process occurring in the gastrointestinal tract stoma.</t>
  </si>
  <si>
    <r>
      <rPr>
        <sz val="12"/>
        <rFont val="ＭＳ Ｐゴシック"/>
        <family val="3"/>
        <charset val="128"/>
      </rPr>
      <t>消化管ストーマに生じる壊死</t>
    </r>
  </si>
  <si>
    <t>Hip fracture</t>
  </si>
  <si>
    <t>Hairline fracture; mild pain; limiting instrumental ADL; non-operative intervention indicated</t>
  </si>
  <si>
    <r>
      <rPr>
        <sz val="12"/>
        <rFont val="ＭＳ Ｐゴシック"/>
        <family val="3"/>
        <charset val="128"/>
      </rPr>
      <t>骨折線のみ</t>
    </r>
    <r>
      <rPr>
        <sz val="12"/>
        <rFont val="Arial"/>
        <family val="2"/>
      </rPr>
      <t xml:space="preserve">; </t>
    </r>
    <r>
      <rPr>
        <sz val="12"/>
        <rFont val="ＭＳ Ｐゴシック"/>
        <family val="3"/>
        <charset val="128"/>
      </rPr>
      <t>軽度の疼痛</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非外科的処置を要する</t>
    </r>
  </si>
  <si>
    <t>Severe pain; hospitalization or intervention indicated for pain control (e.g., traction); operative intervention indicated</t>
  </si>
  <si>
    <r>
      <rPr>
        <sz val="12"/>
        <rFont val="ＭＳ Ｐゴシック"/>
        <family val="3"/>
        <charset val="128"/>
      </rPr>
      <t>高度の疼痛</t>
    </r>
    <r>
      <rPr>
        <sz val="12"/>
        <rFont val="Arial"/>
        <family val="2"/>
      </rPr>
      <t xml:space="preserve">; </t>
    </r>
    <r>
      <rPr>
        <sz val="12"/>
        <rFont val="ＭＳ Ｐゴシック"/>
        <family val="3"/>
        <charset val="128"/>
      </rPr>
      <t>疼痛コントロールのために入院または治療を要する（例</t>
    </r>
    <r>
      <rPr>
        <sz val="12"/>
        <rFont val="Arial"/>
        <family val="2"/>
      </rPr>
      <t xml:space="preserve">: </t>
    </r>
    <r>
      <rPr>
        <sz val="12"/>
        <rFont val="ＭＳ Ｐゴシック"/>
        <family val="3"/>
        <charset val="128"/>
      </rPr>
      <t>牽引）</t>
    </r>
    <r>
      <rPr>
        <sz val="12"/>
        <rFont val="Arial"/>
        <family val="2"/>
      </rPr>
      <t xml:space="preserve">; </t>
    </r>
    <r>
      <rPr>
        <sz val="12"/>
        <rFont val="ＭＳ Ｐゴシック"/>
        <family val="3"/>
        <charset val="128"/>
      </rPr>
      <t>外科的処置を要する</t>
    </r>
  </si>
  <si>
    <t>Life-threatening consequences; symptoms associated with neurovascular compromise</t>
  </si>
  <si>
    <r>
      <rPr>
        <sz val="12"/>
        <rFont val="ＭＳ Ｐゴシック"/>
        <family val="3"/>
        <charset val="128"/>
      </rPr>
      <t>生命を脅かす</t>
    </r>
    <r>
      <rPr>
        <sz val="12"/>
        <rFont val="Arial"/>
        <family val="2"/>
      </rPr>
      <t xml:space="preserve">; </t>
    </r>
    <r>
      <rPr>
        <sz val="12"/>
        <rFont val="ＭＳ Ｐゴシック"/>
        <family val="3"/>
        <charset val="128"/>
      </rPr>
      <t>神経血管損傷に伴う症状</t>
    </r>
  </si>
  <si>
    <t>A finding of traumatic injury to the hip in which the continuity of either the femoral head, femoral neck, intertrochanteric or subtrochanteric regions is broken.</t>
  </si>
  <si>
    <r>
      <rPr>
        <sz val="12"/>
        <rFont val="ＭＳ Ｐゴシック"/>
        <family val="3"/>
        <charset val="128"/>
      </rPr>
      <t>殿部への外傷で、大腿骨頭や大腿頚部、転子間、転子下の連続性が失われる</t>
    </r>
  </si>
  <si>
    <t>Infusion related reaction</t>
  </si>
  <si>
    <t>Mild transient reaction; infusion interruption not indicated; intervention not indicated</t>
  </si>
  <si>
    <r>
      <rPr>
        <sz val="12"/>
        <rFont val="ＭＳ Ｐゴシック"/>
        <family val="3"/>
        <charset val="128"/>
      </rPr>
      <t>軽度で一過性の反応</t>
    </r>
    <r>
      <rPr>
        <sz val="12"/>
        <rFont val="Arial"/>
        <family val="2"/>
      </rPr>
      <t xml:space="preserve">; </t>
    </r>
    <r>
      <rPr>
        <sz val="12"/>
        <rFont val="ＭＳ Ｐゴシック"/>
        <family val="3"/>
        <charset val="128"/>
      </rPr>
      <t>点滴の中断を要さない</t>
    </r>
    <r>
      <rPr>
        <sz val="12"/>
        <rFont val="Arial"/>
        <family val="2"/>
      </rPr>
      <t xml:space="preserve">; </t>
    </r>
    <r>
      <rPr>
        <sz val="12"/>
        <rFont val="ＭＳ Ｐゴシック"/>
        <family val="3"/>
        <charset val="128"/>
      </rPr>
      <t>治療を要さない</t>
    </r>
  </si>
  <si>
    <r>
      <t xml:space="preserve">Therapy or infusion interruption indicated but responds promptly to symptomatic treatment (e.g., antihistamines, NSAIDS, narcotics, IV fluids); prophylactic medications indicated for </t>
    </r>
    <r>
      <rPr>
        <sz val="12"/>
        <rFont val="ＭＳ Ｐゴシック"/>
        <family val="3"/>
        <charset val="128"/>
      </rPr>
      <t>＜</t>
    </r>
    <r>
      <rPr>
        <sz val="12"/>
        <rFont val="Arial"/>
        <family val="2"/>
      </rPr>
      <t>=24 hrs</t>
    </r>
    <phoneticPr fontId="1"/>
  </si>
  <si>
    <r>
      <rPr>
        <sz val="12"/>
        <rFont val="ＭＳ Ｐゴシック"/>
        <family val="3"/>
        <charset val="128"/>
      </rPr>
      <t>治療または点滴の中断が必要</t>
    </r>
    <r>
      <rPr>
        <sz val="12"/>
        <rFont val="Arial"/>
        <family val="2"/>
      </rPr>
      <t xml:space="preserve">. </t>
    </r>
    <r>
      <rPr>
        <sz val="12"/>
        <rFont val="ＭＳ Ｐゴシック"/>
        <family val="3"/>
        <charset val="128"/>
      </rPr>
      <t>ただし症状に対する治療（例</t>
    </r>
    <r>
      <rPr>
        <sz val="12"/>
        <rFont val="Arial"/>
        <family val="2"/>
      </rPr>
      <t xml:space="preserve">: </t>
    </r>
    <r>
      <rPr>
        <sz val="12"/>
        <rFont val="ＭＳ Ｐゴシック"/>
        <family val="3"/>
        <charset val="128"/>
      </rPr>
      <t>抗ヒスタミン薬</t>
    </r>
    <r>
      <rPr>
        <sz val="12"/>
        <rFont val="Arial"/>
        <family val="2"/>
      </rPr>
      <t xml:space="preserve">, NSAIDs, </t>
    </r>
    <r>
      <rPr>
        <sz val="12"/>
        <rFont val="ＭＳ Ｐゴシック"/>
        <family val="3"/>
        <charset val="128"/>
      </rPr>
      <t>麻薬性薬剤</t>
    </r>
    <r>
      <rPr>
        <sz val="12"/>
        <rFont val="Arial"/>
        <family val="2"/>
      </rPr>
      <t xml:space="preserve">, </t>
    </r>
    <r>
      <rPr>
        <sz val="12"/>
        <rFont val="ＭＳ Ｐゴシック"/>
        <family val="3"/>
        <charset val="128"/>
      </rPr>
      <t>静脈内輸液）には速やかに反応する</t>
    </r>
    <r>
      <rPr>
        <sz val="12"/>
        <rFont val="Arial"/>
        <family val="2"/>
      </rPr>
      <t xml:space="preserve">; </t>
    </r>
    <r>
      <rPr>
        <sz val="12"/>
        <rFont val="ＭＳ Ｐゴシック"/>
        <family val="3"/>
        <charset val="128"/>
      </rPr>
      <t>≦</t>
    </r>
    <r>
      <rPr>
        <sz val="12"/>
        <rFont val="Arial"/>
        <family val="2"/>
      </rPr>
      <t>24</t>
    </r>
    <r>
      <rPr>
        <sz val="12"/>
        <rFont val="ＭＳ Ｐゴシック"/>
        <family val="3"/>
        <charset val="128"/>
      </rPr>
      <t>時間の予防的投薬を要する</t>
    </r>
    <phoneticPr fontId="1"/>
  </si>
  <si>
    <t>Prolonged (e.g., not rapidly responsive to symptomatic medication and/or brief interruption of infusion); recurrence of symptoms following initial improvement; hospitalization indicated for clinical sequelae</t>
  </si>
  <si>
    <r>
      <rPr>
        <sz val="12"/>
        <rFont val="ＭＳ Ｐゴシック"/>
        <family val="3"/>
        <charset val="128"/>
      </rPr>
      <t>遷延（例</t>
    </r>
    <r>
      <rPr>
        <sz val="12"/>
        <rFont val="Arial"/>
        <family val="2"/>
      </rPr>
      <t xml:space="preserve">: </t>
    </r>
    <r>
      <rPr>
        <sz val="12"/>
        <rFont val="ＭＳ Ｐゴシック"/>
        <family val="3"/>
        <charset val="128"/>
      </rPr>
      <t>症状に対する治療および</t>
    </r>
    <r>
      <rPr>
        <sz val="12"/>
        <rFont val="Arial"/>
        <family val="2"/>
      </rPr>
      <t>/</t>
    </r>
    <r>
      <rPr>
        <sz val="12"/>
        <rFont val="ＭＳ Ｐゴシック"/>
        <family val="3"/>
        <charset val="128"/>
      </rPr>
      <t>または短時間の点滴中止に対して速やかに反応しない）</t>
    </r>
    <r>
      <rPr>
        <sz val="12"/>
        <rFont val="Arial"/>
        <family val="2"/>
      </rPr>
      <t xml:space="preserve">; </t>
    </r>
    <r>
      <rPr>
        <sz val="12"/>
        <rFont val="ＭＳ Ｐゴシック"/>
        <family val="3"/>
        <charset val="128"/>
      </rPr>
      <t>一度改善しても再発する</t>
    </r>
    <r>
      <rPr>
        <sz val="12"/>
        <rFont val="Arial"/>
        <family val="2"/>
      </rPr>
      <t xml:space="preserve">; </t>
    </r>
    <r>
      <rPr>
        <sz val="12"/>
        <rFont val="ＭＳ Ｐゴシック"/>
        <family val="3"/>
        <charset val="128"/>
      </rPr>
      <t>続発症により入院を要する</t>
    </r>
  </si>
  <si>
    <t>A disorder characterized by adverse reaction to the infusion of pharmacological or biological substances.</t>
  </si>
  <si>
    <r>
      <rPr>
        <sz val="12"/>
        <rFont val="ＭＳ Ｐゴシック"/>
        <family val="3"/>
        <charset val="128"/>
      </rPr>
      <t>薬物または生物製剤の輸注に対する有害反応</t>
    </r>
  </si>
  <si>
    <t>Injury to carotid artery</t>
  </si>
  <si>
    <t>Repair or revision not indicated</t>
  </si>
  <si>
    <r>
      <rPr>
        <sz val="12"/>
        <rFont val="ＭＳ Ｐゴシック"/>
        <family val="3"/>
        <charset val="128"/>
      </rPr>
      <t>修復や再建を要さない</t>
    </r>
  </si>
  <si>
    <t>Severe symptoms; limiting self care ADL (e.g., transient cerebral ischemia); repair or revision indicated</t>
  </si>
  <si>
    <r>
      <rPr>
        <sz val="12"/>
        <rFont val="ＭＳ Ｐゴシック"/>
        <family val="3"/>
        <charset val="128"/>
      </rPr>
      <t>高度の症状</t>
    </r>
    <r>
      <rPr>
        <sz val="12"/>
        <rFont val="Arial"/>
        <family val="2"/>
      </rPr>
      <t xml:space="preserve">; </t>
    </r>
    <r>
      <rPr>
        <sz val="12"/>
        <rFont val="ＭＳ Ｐゴシック"/>
        <family val="3"/>
        <charset val="128"/>
      </rPr>
      <t>身の回りの日常生活動作の制限（例</t>
    </r>
    <r>
      <rPr>
        <sz val="12"/>
        <rFont val="Arial"/>
        <family val="2"/>
      </rPr>
      <t xml:space="preserve">: </t>
    </r>
    <r>
      <rPr>
        <sz val="12"/>
        <rFont val="ＭＳ Ｐゴシック"/>
        <family val="3"/>
        <charset val="128"/>
      </rPr>
      <t>一過性脳虚血）</t>
    </r>
    <r>
      <rPr>
        <sz val="12"/>
        <rFont val="Arial"/>
        <family val="2"/>
      </rPr>
      <t xml:space="preserve">; </t>
    </r>
    <r>
      <rPr>
        <sz val="12"/>
        <rFont val="ＭＳ Ｐゴシック"/>
        <family val="3"/>
        <charset val="128"/>
      </rPr>
      <t>修復や再建を要する</t>
    </r>
  </si>
  <si>
    <t>A finding of damage to the carotid artery.</t>
  </si>
  <si>
    <r>
      <rPr>
        <sz val="12"/>
        <rFont val="ＭＳ Ｐゴシック"/>
        <family val="3"/>
        <charset val="128"/>
      </rPr>
      <t>頚動脈の損傷</t>
    </r>
  </si>
  <si>
    <t>Injury to inferior vena cava</t>
  </si>
  <si>
    <t>A finding of damage to the inferior vena cava.</t>
  </si>
  <si>
    <r>
      <rPr>
        <sz val="12"/>
        <rFont val="ＭＳ Ｐゴシック"/>
        <family val="3"/>
        <charset val="128"/>
      </rPr>
      <t>下大静脈の損傷</t>
    </r>
  </si>
  <si>
    <t>Injury to jugular vein</t>
  </si>
  <si>
    <t>Symptomatic limiting self care ADL; repair or revision indicated</t>
  </si>
  <si>
    <r>
      <rPr>
        <sz val="12"/>
        <rFont val="ＭＳ Ｐゴシック"/>
        <family val="3"/>
        <charset val="128"/>
      </rPr>
      <t>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修復や再建を要する</t>
    </r>
  </si>
  <si>
    <t>A finding of damage to the jugular vein.</t>
  </si>
  <si>
    <r>
      <rPr>
        <sz val="12"/>
        <rFont val="ＭＳ Ｐゴシック"/>
        <family val="3"/>
        <charset val="128"/>
      </rPr>
      <t>頚静脈の損傷</t>
    </r>
  </si>
  <si>
    <t>Injury to superior vena cava</t>
  </si>
  <si>
    <t>A finding of damage to the superior vena cava.</t>
  </si>
  <si>
    <r>
      <rPr>
        <sz val="12"/>
        <rFont val="ＭＳ Ｐゴシック"/>
        <family val="3"/>
        <charset val="128"/>
      </rPr>
      <t>上大静脈の損傷</t>
    </r>
  </si>
  <si>
    <t>Intestinal stoma leak</t>
  </si>
  <si>
    <t>A finding of leakage of contents from an intestinal stoma (surgically created opening on the surface of the body).</t>
  </si>
  <si>
    <r>
      <rPr>
        <sz val="12"/>
        <rFont val="ＭＳ Ｐゴシック"/>
        <family val="3"/>
        <charset val="128"/>
      </rPr>
      <t>腸管ストーマ（体表面に外科的に造設された開口部）からの内容物の漏出</t>
    </r>
  </si>
  <si>
    <t>Intestinal stoma obstruction</t>
  </si>
  <si>
    <r>
      <t xml:space="preserve">Severe symptoms; IV fluids, tube feeding, or TPN indicated </t>
    </r>
    <r>
      <rPr>
        <sz val="12"/>
        <rFont val="ＭＳ Ｐゴシック"/>
        <family val="3"/>
        <charset val="128"/>
      </rPr>
      <t>＞</t>
    </r>
    <r>
      <rPr>
        <sz val="12"/>
        <rFont val="Arial"/>
        <family val="2"/>
      </rPr>
      <t>=24 hrs; elective operative intervention indicated</t>
    </r>
    <phoneticPr fontId="1"/>
  </si>
  <si>
    <r>
      <rPr>
        <sz val="12"/>
        <rFont val="ＭＳ Ｐゴシック"/>
        <family val="3"/>
        <charset val="128"/>
      </rPr>
      <t>高度の症状</t>
    </r>
    <r>
      <rPr>
        <sz val="12"/>
        <rFont val="Arial"/>
        <family val="2"/>
      </rPr>
      <t xml:space="preserve">; </t>
    </r>
    <r>
      <rPr>
        <sz val="12"/>
        <rFont val="ＭＳ Ｐゴシック"/>
        <family val="3"/>
        <charset val="128"/>
      </rPr>
      <t>静脈内輸液</t>
    </r>
    <r>
      <rPr>
        <sz val="12"/>
        <rFont val="Arial"/>
        <family val="2"/>
      </rPr>
      <t>/</t>
    </r>
    <r>
      <rPr>
        <sz val="12"/>
        <rFont val="ＭＳ Ｐゴシック"/>
        <family val="3"/>
        <charset val="128"/>
      </rPr>
      <t>経管栄養</t>
    </r>
    <r>
      <rPr>
        <sz val="12"/>
        <rFont val="Arial"/>
        <family val="2"/>
      </rPr>
      <t>/</t>
    </r>
    <r>
      <rPr>
        <sz val="12"/>
        <rFont val="ＭＳ Ｐゴシック"/>
        <family val="3"/>
        <charset val="128"/>
      </rPr>
      <t>≧</t>
    </r>
    <r>
      <rPr>
        <sz val="12"/>
        <rFont val="Arial"/>
        <family val="2"/>
      </rPr>
      <t>24</t>
    </r>
    <r>
      <rPr>
        <sz val="12"/>
        <rFont val="ＭＳ Ｐゴシック"/>
        <family val="3"/>
        <charset val="128"/>
      </rPr>
      <t>時間の</t>
    </r>
    <r>
      <rPr>
        <sz val="12"/>
        <rFont val="Arial"/>
        <family val="2"/>
      </rPr>
      <t>TPN</t>
    </r>
    <r>
      <rPr>
        <sz val="12"/>
        <rFont val="ＭＳ Ｐゴシック"/>
        <family val="3"/>
        <charset val="128"/>
      </rPr>
      <t>を要する</t>
    </r>
    <r>
      <rPr>
        <sz val="12"/>
        <rFont val="Arial"/>
        <family val="2"/>
      </rPr>
      <t xml:space="preserve">; </t>
    </r>
    <r>
      <rPr>
        <sz val="12"/>
        <rFont val="ＭＳ Ｐゴシック"/>
        <family val="3"/>
        <charset val="128"/>
      </rPr>
      <t>待機的外科的処置を要する</t>
    </r>
    <phoneticPr fontId="1"/>
  </si>
  <si>
    <t>A disorder characterized by blockage of the normal flow of the contents of the intestinal stoma.</t>
  </si>
  <si>
    <r>
      <rPr>
        <sz val="12"/>
        <rFont val="ＭＳ Ｐゴシック"/>
        <family val="3"/>
        <charset val="128"/>
      </rPr>
      <t>腸管ストーマ内容の正常な流出の途絶</t>
    </r>
  </si>
  <si>
    <t>Intestinal stoma site bleeding</t>
  </si>
  <si>
    <t>Minimal bleeding identified on clinical exam; intervention not indicated</t>
  </si>
  <si>
    <r>
      <rPr>
        <sz val="12"/>
        <rFont val="ＭＳ Ｐゴシック"/>
        <family val="3"/>
        <charset val="128"/>
      </rPr>
      <t>臨床所見でみられる軽微な出血</t>
    </r>
    <r>
      <rPr>
        <sz val="12"/>
        <rFont val="Arial"/>
        <family val="2"/>
      </rPr>
      <t xml:space="preserve">; </t>
    </r>
    <r>
      <rPr>
        <sz val="12"/>
        <rFont val="ＭＳ Ｐゴシック"/>
        <family val="3"/>
        <charset val="128"/>
      </rPr>
      <t>治療を要さない</t>
    </r>
  </si>
  <si>
    <t>Moderate bleeding; medical intervention indicated</t>
  </si>
  <si>
    <r>
      <rPr>
        <sz val="12"/>
        <rFont val="ＭＳ Ｐゴシック"/>
        <family val="3"/>
        <charset val="128"/>
      </rPr>
      <t>中等度の出血</t>
    </r>
    <r>
      <rPr>
        <sz val="12"/>
        <rFont val="Arial"/>
        <family val="2"/>
      </rPr>
      <t xml:space="preserve">; </t>
    </r>
    <r>
      <rPr>
        <sz val="12"/>
        <rFont val="ＭＳ Ｐゴシック"/>
        <family val="3"/>
        <charset val="128"/>
      </rPr>
      <t>内科的治療を要する</t>
    </r>
  </si>
  <si>
    <t>Transfusion indicated; invasive intervention indicated</t>
  </si>
  <si>
    <t>A disorder characterized by bleeding from the intestinal stoma.</t>
  </si>
  <si>
    <r>
      <rPr>
        <sz val="12"/>
        <rFont val="ＭＳ Ｐゴシック"/>
        <family val="3"/>
        <charset val="128"/>
      </rPr>
      <t>腸管ストーマからの出血</t>
    </r>
  </si>
  <si>
    <t>Intraoperative arterial injury</t>
  </si>
  <si>
    <t>Primary repair of injured organ/structure indicated</t>
  </si>
  <si>
    <r>
      <rPr>
        <sz val="12"/>
        <rFont val="ＭＳ Ｐゴシック"/>
        <family val="3"/>
        <charset val="128"/>
      </rPr>
      <t>損傷臓器</t>
    </r>
    <r>
      <rPr>
        <sz val="12"/>
        <rFont val="Arial"/>
        <family val="2"/>
      </rPr>
      <t>/</t>
    </r>
    <r>
      <rPr>
        <sz val="12"/>
        <rFont val="ＭＳ Ｐゴシック"/>
        <family val="3"/>
        <charset val="128"/>
      </rPr>
      <t>構造の修復を要するが切除を要さない</t>
    </r>
  </si>
  <si>
    <t>Partial resection of injured organ/structure indicated</t>
  </si>
  <si>
    <r>
      <rPr>
        <sz val="12"/>
        <rFont val="ＭＳ Ｐゴシック"/>
        <family val="3"/>
        <charset val="128"/>
      </rPr>
      <t>損傷臓器</t>
    </r>
    <r>
      <rPr>
        <sz val="12"/>
        <rFont val="Arial"/>
        <family val="2"/>
      </rPr>
      <t>/</t>
    </r>
    <r>
      <rPr>
        <sz val="12"/>
        <rFont val="ＭＳ Ｐゴシック"/>
        <family val="3"/>
        <charset val="128"/>
      </rPr>
      <t>構造の部分切除を要する</t>
    </r>
  </si>
  <si>
    <t>Complete resection or reconstruction of injured organ/structure indicated; limiting self care ADL</t>
  </si>
  <si>
    <r>
      <rPr>
        <sz val="12"/>
        <rFont val="ＭＳ Ｐゴシック"/>
        <family val="3"/>
        <charset val="128"/>
      </rPr>
      <t>損傷臓器</t>
    </r>
    <r>
      <rPr>
        <sz val="12"/>
        <rFont val="Arial"/>
        <family val="2"/>
      </rPr>
      <t>/</t>
    </r>
    <r>
      <rPr>
        <sz val="12"/>
        <rFont val="ＭＳ Ｐゴシック"/>
        <family val="3"/>
        <charset val="128"/>
      </rPr>
      <t>構造の完全切除または再建術を要する</t>
    </r>
    <r>
      <rPr>
        <sz val="12"/>
        <rFont val="Arial"/>
        <family val="2"/>
      </rPr>
      <t xml:space="preserve">; </t>
    </r>
    <r>
      <rPr>
        <sz val="12"/>
        <rFont val="ＭＳ Ｐゴシック"/>
        <family val="3"/>
        <charset val="128"/>
      </rPr>
      <t>身の回りの日常生活動作の制限</t>
    </r>
  </si>
  <si>
    <t>A finding of damage to an artery during a surgical procedure.</t>
  </si>
  <si>
    <r>
      <rPr>
        <sz val="12"/>
        <rFont val="ＭＳ Ｐゴシック"/>
        <family val="3"/>
        <charset val="128"/>
      </rPr>
      <t>手術中の動脈損傷</t>
    </r>
  </si>
  <si>
    <t>Intraoperative breast injury</t>
  </si>
  <si>
    <t>A finding of damage to the breast parenchyma during a surgical procedure.</t>
  </si>
  <si>
    <r>
      <rPr>
        <sz val="12"/>
        <rFont val="ＭＳ Ｐゴシック"/>
        <family val="3"/>
        <charset val="128"/>
      </rPr>
      <t>手術中の乳房実質の損傷</t>
    </r>
  </si>
  <si>
    <t>Intraoperative cardiac injury</t>
  </si>
  <si>
    <r>
      <rPr>
        <sz val="12"/>
        <rFont val="ＭＳ Ｐゴシック"/>
        <family val="3"/>
        <charset val="128"/>
      </rPr>
      <t>損傷臓器</t>
    </r>
    <r>
      <rPr>
        <sz val="12"/>
        <rFont val="Arial"/>
        <family val="2"/>
      </rPr>
      <t>/</t>
    </r>
    <r>
      <rPr>
        <sz val="12"/>
        <rFont val="ＭＳ Ｐゴシック"/>
        <family val="3"/>
        <charset val="128"/>
      </rPr>
      <t>構造の修復を要する</t>
    </r>
  </si>
  <si>
    <t>A finding of damage to the heart during a surgical procedure.</t>
  </si>
  <si>
    <r>
      <rPr>
        <sz val="12"/>
        <rFont val="ＭＳ Ｐゴシック"/>
        <family val="3"/>
        <charset val="128"/>
      </rPr>
      <t>手術中の心臓の損傷</t>
    </r>
  </si>
  <si>
    <t>Intraoperative ear injury</t>
  </si>
  <si>
    <t>Complete resection or reconstruction of injured organ/structure indicated; limiting self care ADL (e.g., impaired hearing; impaired balance)</t>
  </si>
  <si>
    <r>
      <rPr>
        <sz val="12"/>
        <rFont val="ＭＳ Ｐゴシック"/>
        <family val="3"/>
        <charset val="128"/>
      </rPr>
      <t>損傷臓器</t>
    </r>
    <r>
      <rPr>
        <sz val="12"/>
        <rFont val="Arial"/>
        <family val="2"/>
      </rPr>
      <t>/</t>
    </r>
    <r>
      <rPr>
        <sz val="12"/>
        <rFont val="ＭＳ Ｐゴシック"/>
        <family val="3"/>
        <charset val="128"/>
      </rPr>
      <t>構造の完全切除または再建術を要する</t>
    </r>
    <r>
      <rPr>
        <sz val="12"/>
        <rFont val="Arial"/>
        <family val="2"/>
      </rPr>
      <t xml:space="preserve">; </t>
    </r>
    <r>
      <rPr>
        <sz val="12"/>
        <rFont val="ＭＳ Ｐゴシック"/>
        <family val="3"/>
        <charset val="128"/>
      </rPr>
      <t>身の回りの日常生活動作の制限（例</t>
    </r>
    <r>
      <rPr>
        <sz val="12"/>
        <rFont val="Arial"/>
        <family val="2"/>
      </rPr>
      <t xml:space="preserve">: </t>
    </r>
    <r>
      <rPr>
        <sz val="12"/>
        <rFont val="ＭＳ Ｐゴシック"/>
        <family val="3"/>
        <charset val="128"/>
      </rPr>
      <t>聴力低下</t>
    </r>
    <r>
      <rPr>
        <sz val="12"/>
        <rFont val="Arial"/>
        <family val="2"/>
      </rPr>
      <t xml:space="preserve">; </t>
    </r>
    <r>
      <rPr>
        <sz val="12"/>
        <rFont val="ＭＳ Ｐゴシック"/>
        <family val="3"/>
        <charset val="128"/>
      </rPr>
      <t>平衡覚の障害）</t>
    </r>
  </si>
  <si>
    <t>A finding of damage to the ear during a surgical procedure.</t>
  </si>
  <si>
    <r>
      <rPr>
        <sz val="12"/>
        <rFont val="ＭＳ Ｐゴシック"/>
        <family val="3"/>
        <charset val="128"/>
      </rPr>
      <t>手術中の耳部の損傷</t>
    </r>
  </si>
  <si>
    <t>Intraoperative endocrine injury</t>
  </si>
  <si>
    <t>A finding of damage to the endocrine gland during a surgical procedure.</t>
  </si>
  <si>
    <r>
      <rPr>
        <sz val="12"/>
        <rFont val="ＭＳ Ｐゴシック"/>
        <family val="3"/>
        <charset val="128"/>
      </rPr>
      <t>手術中の内分泌器官の損傷</t>
    </r>
  </si>
  <si>
    <t>Intraoperative gastrointestinal injury</t>
  </si>
  <si>
    <t>A finding of damage to the gastrointestinal system during a surgical procedure.</t>
  </si>
  <si>
    <r>
      <rPr>
        <sz val="12"/>
        <rFont val="ＭＳ Ｐゴシック"/>
        <family val="3"/>
        <charset val="128"/>
      </rPr>
      <t>手術中の消化管系の損傷</t>
    </r>
  </si>
  <si>
    <t>Intraoperative head and neck injury</t>
  </si>
  <si>
    <t>A finding of damage to the head and neck during a surgical procedure.</t>
  </si>
  <si>
    <r>
      <rPr>
        <sz val="12"/>
        <rFont val="ＭＳ Ｐゴシック"/>
        <family val="3"/>
        <charset val="128"/>
      </rPr>
      <t>手術中の頭頚部の損傷</t>
    </r>
  </si>
  <si>
    <t>Intraoperative hemorrhage</t>
  </si>
  <si>
    <t>Postoperative invasive intervention indicated; hospitalization</t>
  </si>
  <si>
    <r>
      <rPr>
        <sz val="12"/>
        <rFont val="ＭＳ Ｐゴシック"/>
        <family val="3"/>
        <charset val="128"/>
      </rPr>
      <t>術後の侵襲的治療を要する</t>
    </r>
    <r>
      <rPr>
        <sz val="12"/>
        <rFont val="Arial"/>
        <family val="2"/>
      </rPr>
      <t xml:space="preserve">; </t>
    </r>
    <r>
      <rPr>
        <sz val="12"/>
        <rFont val="ＭＳ Ｐゴシック"/>
        <family val="3"/>
        <charset val="128"/>
      </rPr>
      <t>入院を要する</t>
    </r>
  </si>
  <si>
    <t>A finding of uncontrolled bleeding during a surgical procedure.</t>
  </si>
  <si>
    <r>
      <rPr>
        <sz val="12"/>
        <rFont val="ＭＳ Ｐゴシック"/>
        <family val="3"/>
        <charset val="128"/>
      </rPr>
      <t>手術中のコントロールできない出血</t>
    </r>
  </si>
  <si>
    <t>Intraoperative hepatobiliary injury</t>
  </si>
  <si>
    <t>A finding of damage to the hepatic parenchyma and/or biliary tract during a surgical procedure.</t>
  </si>
  <si>
    <r>
      <rPr>
        <sz val="12"/>
        <rFont val="ＭＳ Ｐゴシック"/>
        <family val="3"/>
        <charset val="128"/>
      </rPr>
      <t>手術中の肝実質および</t>
    </r>
    <r>
      <rPr>
        <sz val="12"/>
        <rFont val="Arial"/>
        <family val="2"/>
      </rPr>
      <t>/</t>
    </r>
    <r>
      <rPr>
        <sz val="12"/>
        <rFont val="ＭＳ Ｐゴシック"/>
        <family val="3"/>
        <charset val="128"/>
      </rPr>
      <t>または胆道の損傷</t>
    </r>
  </si>
  <si>
    <t>Intraoperative musculoskeletal injury</t>
  </si>
  <si>
    <t>A finding of damage to the musculoskeletal system during a surgical procedure.</t>
  </si>
  <si>
    <r>
      <rPr>
        <sz val="12"/>
        <rFont val="ＭＳ Ｐゴシック"/>
        <family val="3"/>
        <charset val="128"/>
      </rPr>
      <t>手術中の筋骨格系の損傷</t>
    </r>
  </si>
  <si>
    <t>Intraoperative neurological injury</t>
  </si>
  <si>
    <t>A finding of damage to the nervous system during a surgical procedure.</t>
  </si>
  <si>
    <r>
      <rPr>
        <sz val="12"/>
        <rFont val="ＭＳ Ｐゴシック"/>
        <family val="3"/>
        <charset val="128"/>
      </rPr>
      <t>手術中の神経系の損傷</t>
    </r>
  </si>
  <si>
    <t>Intraoperative ocular injury</t>
  </si>
  <si>
    <t>A finding of damage to the eye during a surgical procedure.</t>
  </si>
  <si>
    <r>
      <rPr>
        <sz val="12"/>
        <rFont val="ＭＳ Ｐゴシック"/>
        <family val="3"/>
        <charset val="128"/>
      </rPr>
      <t>手術中の眼の損傷</t>
    </r>
  </si>
  <si>
    <t>Intraoperative renal injury</t>
  </si>
  <si>
    <t>A finding of damage to the kidney during a surgical procedure.</t>
  </si>
  <si>
    <r>
      <rPr>
        <sz val="12"/>
        <rFont val="ＭＳ Ｐゴシック"/>
        <family val="3"/>
        <charset val="128"/>
      </rPr>
      <t>手術中の腎臓の損傷</t>
    </r>
  </si>
  <si>
    <t>Intraoperative reproductive tract injury</t>
  </si>
  <si>
    <t>A finding of damage to the reproductive organs during a surgical procedure.</t>
  </si>
  <si>
    <r>
      <rPr>
        <sz val="12"/>
        <rFont val="ＭＳ Ｐゴシック"/>
        <family val="3"/>
        <charset val="128"/>
      </rPr>
      <t>手術中の生殖器系の損傷</t>
    </r>
  </si>
  <si>
    <t>Intraoperative respiratory injury</t>
  </si>
  <si>
    <t>A finding of damage to the respiratory system during a surgical procedure.</t>
  </si>
  <si>
    <r>
      <rPr>
        <sz val="12"/>
        <rFont val="ＭＳ Ｐゴシック"/>
        <family val="3"/>
        <charset val="128"/>
      </rPr>
      <t>手術中の呼吸器系の損傷</t>
    </r>
  </si>
  <si>
    <t>Intraoperative splenic injury</t>
  </si>
  <si>
    <t>Resection or reconstruction of injured organ/structure indicated; limiting self care ADL</t>
  </si>
  <si>
    <r>
      <rPr>
        <sz val="12"/>
        <rFont val="ＭＳ Ｐゴシック"/>
        <family val="3"/>
        <charset val="128"/>
      </rPr>
      <t>損傷臓器</t>
    </r>
    <r>
      <rPr>
        <sz val="12"/>
        <rFont val="Arial"/>
        <family val="2"/>
      </rPr>
      <t>/</t>
    </r>
    <r>
      <rPr>
        <sz val="12"/>
        <rFont val="ＭＳ Ｐゴシック"/>
        <family val="3"/>
        <charset val="128"/>
      </rPr>
      <t>構造の切除または再建術を要する</t>
    </r>
    <r>
      <rPr>
        <sz val="12"/>
        <rFont val="Arial"/>
        <family val="2"/>
      </rPr>
      <t xml:space="preserve">; </t>
    </r>
    <r>
      <rPr>
        <sz val="12"/>
        <rFont val="ＭＳ Ｐゴシック"/>
        <family val="3"/>
        <charset val="128"/>
      </rPr>
      <t>身の回りの日常生活動作の制限</t>
    </r>
  </si>
  <si>
    <t>A finding of damage to the spleen during a surgical procedure.</t>
  </si>
  <si>
    <r>
      <rPr>
        <sz val="12"/>
        <rFont val="ＭＳ Ｐゴシック"/>
        <family val="3"/>
        <charset val="128"/>
      </rPr>
      <t>手術中の脾臓の損傷</t>
    </r>
  </si>
  <si>
    <t>Intraoperative urinary injury</t>
  </si>
  <si>
    <t>A finding of damage to the urinary system during a surgical procedure.</t>
  </si>
  <si>
    <r>
      <rPr>
        <sz val="12"/>
        <rFont val="ＭＳ Ｐゴシック"/>
        <family val="3"/>
        <charset val="128"/>
      </rPr>
      <t>手術中の尿路系の損傷</t>
    </r>
  </si>
  <si>
    <t>Intraoperative venous injury</t>
  </si>
  <si>
    <t>A finding of damage to a vein during a surgical procedure.</t>
  </si>
  <si>
    <r>
      <rPr>
        <sz val="12"/>
        <rFont val="ＭＳ Ｐゴシック"/>
        <family val="3"/>
        <charset val="128"/>
      </rPr>
      <t>手術中の静脈の損傷</t>
    </r>
  </si>
  <si>
    <t>Kidney anastomotic leak</t>
  </si>
  <si>
    <t>A finding of leakage of urine due to breakdown of a kidney anastomosis (surgical connection of two separate anatomic structures).</t>
  </si>
  <si>
    <r>
      <rPr>
        <sz val="12"/>
        <rFont val="ＭＳ Ｐゴシック"/>
        <family val="3"/>
        <charset val="128"/>
      </rPr>
      <t>腎吻合部（異なる</t>
    </r>
    <r>
      <rPr>
        <sz val="12"/>
        <rFont val="Arial"/>
        <family val="2"/>
      </rPr>
      <t>2</t>
    </r>
    <r>
      <rPr>
        <sz val="12"/>
        <rFont val="ＭＳ Ｐゴシック"/>
        <family val="3"/>
        <charset val="128"/>
      </rPr>
      <t>つの解剖学的構造の外科的接合）の縫合不全による尿の漏出</t>
    </r>
  </si>
  <si>
    <t>Large intestinal anastomotic leak</t>
  </si>
  <si>
    <t>A finding of leakage due to breakdown of an anastomosis (surgical connection of two separate anatomic structures) in the large intestine.</t>
  </si>
  <si>
    <r>
      <rPr>
        <sz val="12"/>
        <rFont val="ＭＳ Ｐゴシック"/>
        <family val="3"/>
        <charset val="128"/>
      </rPr>
      <t>大腸吻合部（異なる</t>
    </r>
    <r>
      <rPr>
        <sz val="12"/>
        <rFont val="Arial"/>
        <family val="2"/>
      </rPr>
      <t>2</t>
    </r>
    <r>
      <rPr>
        <sz val="12"/>
        <rFont val="ＭＳ Ｐゴシック"/>
        <family val="3"/>
        <charset val="128"/>
      </rPr>
      <t>つの解剖学的構造の外科的接合）の縫合不全による漏出</t>
    </r>
  </si>
  <si>
    <t>Pancreatic anastomotic leak</t>
  </si>
  <si>
    <t>A finding of leakage due to breakdown of a pancreatic anastomosis (surgical connection of two separate anatomic structures).</t>
  </si>
  <si>
    <r>
      <rPr>
        <sz val="12"/>
        <rFont val="ＭＳ Ｐゴシック"/>
        <family val="3"/>
        <charset val="128"/>
      </rPr>
      <t>膵吻合部（異なる</t>
    </r>
    <r>
      <rPr>
        <sz val="12"/>
        <rFont val="Arial"/>
        <family val="2"/>
      </rPr>
      <t>2</t>
    </r>
    <r>
      <rPr>
        <sz val="12"/>
        <rFont val="ＭＳ Ｐゴシック"/>
        <family val="3"/>
        <charset val="128"/>
      </rPr>
      <t>つの解剖学的構造の外科的接合）の縫合不全による漏出</t>
    </r>
  </si>
  <si>
    <t>Pharyngeal anastomotic leak</t>
  </si>
  <si>
    <t>A finding of leakage due to breakdown of a pharyngeal anastomosis (surgical connection of two separate anatomic structures).</t>
  </si>
  <si>
    <r>
      <rPr>
        <sz val="12"/>
        <rFont val="ＭＳ Ｐゴシック"/>
        <family val="3"/>
        <charset val="128"/>
      </rPr>
      <t>咽頭吻合部（異なる</t>
    </r>
    <r>
      <rPr>
        <sz val="12"/>
        <rFont val="Arial"/>
        <family val="2"/>
      </rPr>
      <t>2</t>
    </r>
    <r>
      <rPr>
        <sz val="12"/>
        <rFont val="ＭＳ Ｐゴシック"/>
        <family val="3"/>
        <charset val="128"/>
      </rPr>
      <t>つの解剖学的構造の外科的接合）の縫合不全による漏出</t>
    </r>
  </si>
  <si>
    <t>Postoperative hemorrhage</t>
  </si>
  <si>
    <r>
      <t xml:space="preserve">Moderate bleeding requiring transfusion </t>
    </r>
    <r>
      <rPr>
        <sz val="12"/>
        <rFont val="ＭＳ Ｐゴシック"/>
        <family val="3"/>
        <charset val="128"/>
      </rPr>
      <t>＜</t>
    </r>
    <r>
      <rPr>
        <sz val="12"/>
        <rFont val="Arial"/>
        <family val="2"/>
      </rPr>
      <t xml:space="preserve"> 2 units (10 cc/kg for pediatrics) of pRBCs</t>
    </r>
    <phoneticPr fontId="1"/>
  </si>
  <si>
    <r>
      <rPr>
        <sz val="12"/>
        <rFont val="ＭＳ Ｐゴシック"/>
        <family val="3"/>
        <charset val="128"/>
      </rPr>
      <t>＜</t>
    </r>
    <r>
      <rPr>
        <sz val="12"/>
        <rFont val="Arial"/>
        <family val="2"/>
      </rPr>
      <t xml:space="preserve"> 2</t>
    </r>
    <r>
      <rPr>
        <sz val="12"/>
        <rFont val="ＭＳ Ｐゴシック"/>
        <family val="3"/>
        <charset val="128"/>
      </rPr>
      <t>単位（小児では</t>
    </r>
    <r>
      <rPr>
        <sz val="12"/>
        <rFont val="Arial"/>
        <family val="2"/>
      </rPr>
      <t>10 cc/kg</t>
    </r>
    <r>
      <rPr>
        <sz val="12"/>
        <rFont val="ＭＳ Ｐゴシック"/>
        <family val="3"/>
        <charset val="128"/>
      </rPr>
      <t>）の</t>
    </r>
    <r>
      <rPr>
        <sz val="12"/>
        <rFont val="Arial"/>
        <family val="2"/>
      </rPr>
      <t>pRBC</t>
    </r>
    <r>
      <rPr>
        <sz val="12"/>
        <rFont val="ＭＳ Ｐゴシック"/>
        <family val="3"/>
        <charset val="128"/>
      </rPr>
      <t>輸血を要する中等度の出血</t>
    </r>
    <phoneticPr fontId="1"/>
  </si>
  <si>
    <r>
      <t xml:space="preserve">Transfusion indicated of </t>
    </r>
    <r>
      <rPr>
        <sz val="12"/>
        <rFont val="ＭＳ Ｐゴシック"/>
        <family val="3"/>
        <charset val="128"/>
      </rPr>
      <t>＞</t>
    </r>
    <r>
      <rPr>
        <sz val="12"/>
        <rFont val="Arial"/>
        <family val="2"/>
      </rPr>
      <t>=2 units (10 cc/kg for pediatrics) pRBCs; invasive intervention indicated; hospitalization</t>
    </r>
    <phoneticPr fontId="1"/>
  </si>
  <si>
    <r>
      <rPr>
        <sz val="12"/>
        <rFont val="ＭＳ Ｐゴシック"/>
        <family val="3"/>
        <charset val="128"/>
      </rPr>
      <t>≧</t>
    </r>
    <r>
      <rPr>
        <sz val="12"/>
        <rFont val="Arial"/>
        <family val="2"/>
      </rPr>
      <t>2</t>
    </r>
    <r>
      <rPr>
        <sz val="12"/>
        <rFont val="ＭＳ Ｐゴシック"/>
        <family val="3"/>
        <charset val="128"/>
      </rPr>
      <t>単位（小児では</t>
    </r>
    <r>
      <rPr>
        <sz val="12"/>
        <rFont val="Arial"/>
        <family val="2"/>
      </rPr>
      <t>10 cc/kg</t>
    </r>
    <r>
      <rPr>
        <sz val="12"/>
        <rFont val="ＭＳ Ｐゴシック"/>
        <family val="3"/>
        <charset val="128"/>
      </rPr>
      <t>）の</t>
    </r>
    <r>
      <rPr>
        <sz val="12"/>
        <rFont val="Arial"/>
        <family val="2"/>
      </rPr>
      <t>pRBC</t>
    </r>
    <r>
      <rPr>
        <sz val="12"/>
        <rFont val="ＭＳ Ｐゴシック"/>
        <family val="3"/>
        <charset val="128"/>
      </rPr>
      <t>輸血を要する</t>
    </r>
    <r>
      <rPr>
        <sz val="12"/>
        <rFont val="Arial"/>
        <family val="2"/>
      </rPr>
      <t xml:space="preserve">; </t>
    </r>
    <r>
      <rPr>
        <sz val="12"/>
        <rFont val="ＭＳ Ｐゴシック"/>
        <family val="3"/>
        <charset val="128"/>
      </rPr>
      <t>侵襲的治療を要する</t>
    </r>
    <r>
      <rPr>
        <sz val="12"/>
        <rFont val="Arial"/>
        <family val="2"/>
      </rPr>
      <t xml:space="preserve">; </t>
    </r>
    <r>
      <rPr>
        <sz val="12"/>
        <rFont val="ＭＳ Ｐゴシック"/>
        <family val="3"/>
        <charset val="128"/>
      </rPr>
      <t>入院を要する</t>
    </r>
    <phoneticPr fontId="1"/>
  </si>
  <si>
    <t>A disorder characterized by bleeding occurring after a surgical procedure.</t>
  </si>
  <si>
    <r>
      <rPr>
        <sz val="12"/>
        <rFont val="ＭＳ Ｐゴシック"/>
        <family val="3"/>
        <charset val="128"/>
      </rPr>
      <t>手術後に生じる出血</t>
    </r>
  </si>
  <si>
    <t>Postoperative thoracic procedure complication</t>
  </si>
  <si>
    <t>Extubated within 24 - 72 hrs postoperatively</t>
  </si>
  <si>
    <r>
      <rPr>
        <sz val="12"/>
        <rFont val="ＭＳ Ｐゴシック"/>
        <family val="3"/>
        <charset val="128"/>
      </rPr>
      <t>抜管までに術後</t>
    </r>
    <r>
      <rPr>
        <sz val="12"/>
        <rFont val="Arial"/>
        <family val="2"/>
      </rPr>
      <t>24-72</t>
    </r>
    <r>
      <rPr>
        <sz val="12"/>
        <rFont val="ＭＳ Ｐゴシック"/>
        <family val="3"/>
        <charset val="128"/>
      </rPr>
      <t>時間かかる</t>
    </r>
  </si>
  <si>
    <t>Extubated ＞72 hrs postoperatively, but before tracheostomy indicated</t>
  </si>
  <si>
    <r>
      <rPr>
        <sz val="12"/>
        <rFont val="ＭＳ Ｐゴシック"/>
        <family val="3"/>
        <charset val="128"/>
      </rPr>
      <t>抜管までが術後</t>
    </r>
    <r>
      <rPr>
        <sz val="12"/>
        <rFont val="Arial"/>
        <family val="2"/>
      </rPr>
      <t>72</t>
    </r>
    <r>
      <rPr>
        <sz val="12"/>
        <rFont val="ＭＳ Ｐゴシック"/>
        <family val="3"/>
        <charset val="128"/>
      </rPr>
      <t>時間を超えるが気管切開を要さない</t>
    </r>
    <phoneticPr fontId="1"/>
  </si>
  <si>
    <t>Life-threatening airway compromise; urgent intervention indicated (e.g., tracheotomy or intubation)</t>
  </si>
  <si>
    <r>
      <rPr>
        <sz val="12"/>
        <rFont val="ＭＳ Ｐゴシック"/>
        <family val="3"/>
        <charset val="128"/>
      </rPr>
      <t>生命を脅かす気道障害</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気管切開や気管内挿管）</t>
    </r>
  </si>
  <si>
    <t>A finding of a previously undocumented problem that occurs after a thoracic procedure.</t>
  </si>
  <si>
    <r>
      <rPr>
        <sz val="12"/>
        <rFont val="ＭＳ Ｐゴシック"/>
        <family val="3"/>
        <charset val="128"/>
      </rPr>
      <t>胸部手術後に新たに生じた合併症</t>
    </r>
  </si>
  <si>
    <t>Prolapse of intestinal stoma</t>
  </si>
  <si>
    <t>Asymptomatic; reducible</t>
  </si>
  <si>
    <r>
      <rPr>
        <sz val="12"/>
        <rFont val="ＭＳ Ｐゴシック"/>
        <family val="3"/>
        <charset val="128"/>
      </rPr>
      <t>症状がない</t>
    </r>
    <r>
      <rPr>
        <sz val="12"/>
        <rFont val="Arial"/>
        <family val="2"/>
      </rPr>
      <t xml:space="preserve">; </t>
    </r>
    <r>
      <rPr>
        <sz val="12"/>
        <rFont val="ＭＳ Ｐゴシック"/>
        <family val="3"/>
        <charset val="128"/>
      </rPr>
      <t>整復可能</t>
    </r>
  </si>
  <si>
    <t>Recurrent after manual reduction; local irritation or stool leakage; difficulty to fit appliance; limiting instrumental ADL</t>
  </si>
  <si>
    <r>
      <rPr>
        <sz val="12"/>
        <rFont val="ＭＳ Ｐゴシック"/>
        <family val="3"/>
        <charset val="128"/>
      </rPr>
      <t>用手整復後の再発</t>
    </r>
    <r>
      <rPr>
        <sz val="12"/>
        <rFont val="Arial"/>
        <family val="2"/>
      </rPr>
      <t xml:space="preserve">; </t>
    </r>
    <r>
      <rPr>
        <sz val="12"/>
        <rFont val="ＭＳ Ｐゴシック"/>
        <family val="3"/>
        <charset val="128"/>
      </rPr>
      <t>局所の刺激感や排便漏出</t>
    </r>
    <r>
      <rPr>
        <sz val="12"/>
        <rFont val="Arial"/>
        <family val="2"/>
      </rPr>
      <t xml:space="preserve">; </t>
    </r>
    <r>
      <rPr>
        <sz val="12"/>
        <rFont val="ＭＳ Ｐゴシック"/>
        <family val="3"/>
        <charset val="128"/>
      </rPr>
      <t>ストーマ用具がフィットしにくい</t>
    </r>
    <r>
      <rPr>
        <sz val="12"/>
        <rFont val="Arial"/>
        <family val="2"/>
      </rPr>
      <t xml:space="preserve">; </t>
    </r>
    <r>
      <rPr>
        <sz val="12"/>
        <rFont val="ＭＳ Ｐゴシック"/>
        <family val="3"/>
        <charset val="128"/>
      </rPr>
      <t>身の回り以外の日常生活動作の制限</t>
    </r>
  </si>
  <si>
    <t>Severe symptoms; elective operative intervention indicated; limiting self care ADL</t>
  </si>
  <si>
    <r>
      <rPr>
        <sz val="12"/>
        <rFont val="ＭＳ Ｐゴシック"/>
        <family val="3"/>
        <charset val="128"/>
      </rPr>
      <t>高度の症状</t>
    </r>
    <r>
      <rPr>
        <sz val="12"/>
        <rFont val="Arial"/>
        <family val="2"/>
      </rPr>
      <t xml:space="preserve">; </t>
    </r>
    <r>
      <rPr>
        <sz val="12"/>
        <rFont val="ＭＳ Ｐゴシック"/>
        <family val="3"/>
        <charset val="128"/>
      </rPr>
      <t>待機的な外科的処置を要する</t>
    </r>
    <r>
      <rPr>
        <sz val="12"/>
        <rFont val="Arial"/>
        <family val="2"/>
      </rPr>
      <t xml:space="preserve">; </t>
    </r>
    <r>
      <rPr>
        <sz val="12"/>
        <rFont val="ＭＳ Ｐゴシック"/>
        <family val="3"/>
        <charset val="128"/>
      </rPr>
      <t>身の回りの日常生活動作の制限</t>
    </r>
  </si>
  <si>
    <t>A finding of protrusion of the intestinal stoma (surgically created opening on the surface of the body) above the abdominal surface.</t>
  </si>
  <si>
    <r>
      <rPr>
        <sz val="12"/>
        <rFont val="ＭＳ Ｐゴシック"/>
        <family val="3"/>
        <charset val="128"/>
      </rPr>
      <t>腸管ストーマ（体表面に外科的に造設された開口部）の腹壁表面からの突出</t>
    </r>
  </si>
  <si>
    <t>Prolapse of urostomy</t>
  </si>
  <si>
    <t>Local care or maintenance; minor revision indicated</t>
  </si>
  <si>
    <r>
      <rPr>
        <sz val="12"/>
        <rFont val="ＭＳ Ｐゴシック"/>
        <family val="3"/>
        <charset val="128"/>
      </rPr>
      <t>局所ケアまたは管理</t>
    </r>
    <r>
      <rPr>
        <sz val="12"/>
        <rFont val="Arial"/>
        <family val="2"/>
      </rPr>
      <t xml:space="preserve">; </t>
    </r>
    <r>
      <rPr>
        <sz val="12"/>
        <rFont val="ＭＳ Ｐゴシック"/>
        <family val="3"/>
        <charset val="128"/>
      </rPr>
      <t>小規模な再建を要する</t>
    </r>
  </si>
  <si>
    <t>Dysfunctional stoma; elective operative intervention or major stomal revision indicated</t>
  </si>
  <si>
    <r>
      <rPr>
        <sz val="12"/>
        <rFont val="ＭＳ Ｐゴシック"/>
        <family val="3"/>
        <charset val="128"/>
      </rPr>
      <t>ストーマの機能不全</t>
    </r>
    <r>
      <rPr>
        <sz val="12"/>
        <rFont val="Arial"/>
        <family val="2"/>
      </rPr>
      <t xml:space="preserve">; </t>
    </r>
    <r>
      <rPr>
        <sz val="12"/>
        <rFont val="ＭＳ Ｐゴシック"/>
        <family val="3"/>
        <charset val="128"/>
      </rPr>
      <t>待機的外科的処置またはストーマの大がかりな（</t>
    </r>
    <r>
      <rPr>
        <sz val="12"/>
        <rFont val="Arial"/>
        <family val="2"/>
      </rPr>
      <t>major</t>
    </r>
    <r>
      <rPr>
        <sz val="12"/>
        <rFont val="ＭＳ Ｐゴシック"/>
        <family val="3"/>
        <charset val="128"/>
      </rPr>
      <t>）再建を要する</t>
    </r>
  </si>
  <si>
    <t>A finding of displacement of the urostomy.</t>
  </si>
  <si>
    <r>
      <rPr>
        <sz val="12"/>
        <rFont val="ＭＳ Ｐゴシック"/>
        <family val="3"/>
        <charset val="128"/>
      </rPr>
      <t>ウロストミーの変位</t>
    </r>
  </si>
  <si>
    <t>Radiation recall reaction (dermatologic)</t>
  </si>
  <si>
    <t>A finding of acute skin inflammatory reaction caused by drugs, especially chemotherapeutic agents, for weeks or months following radiotherapy. The inflammatory reaction is confined to the previously irradiated skin and the symptoms disappear after the removal of the pharmaceutical agent.</t>
  </si>
  <si>
    <r>
      <rPr>
        <sz val="12"/>
        <rFont val="ＭＳ Ｐゴシック"/>
        <family val="3"/>
        <charset val="128"/>
      </rPr>
      <t>放射線照射後数週</t>
    </r>
    <r>
      <rPr>
        <sz val="12"/>
        <rFont val="Arial"/>
        <family val="2"/>
      </rPr>
      <t>/</t>
    </r>
    <r>
      <rPr>
        <sz val="12"/>
        <rFont val="ＭＳ Ｐゴシック"/>
        <family val="3"/>
        <charset val="128"/>
      </rPr>
      <t>数か月後に、薬物、特に抗がん薬投与により生じる急性皮膚炎症反応。炎症反応は照射部位に限定され、薬物中止後は症状が消失する</t>
    </r>
  </si>
  <si>
    <t>Rectal anastomotic leak</t>
  </si>
  <si>
    <t>A finding of leakage due to breakdown of a rectal anastomosis (surgical connection of two separate anatomic structures).</t>
  </si>
  <si>
    <r>
      <rPr>
        <sz val="12"/>
        <rFont val="ＭＳ Ｐゴシック"/>
        <family val="3"/>
        <charset val="128"/>
      </rPr>
      <t>直腸吻合部（異なる</t>
    </r>
    <r>
      <rPr>
        <sz val="12"/>
        <rFont val="Arial"/>
        <family val="2"/>
      </rPr>
      <t>2</t>
    </r>
    <r>
      <rPr>
        <sz val="12"/>
        <rFont val="ＭＳ Ｐゴシック"/>
        <family val="3"/>
        <charset val="128"/>
      </rPr>
      <t>つの解剖学的構造の外科的接合）の縫合不全による漏出</t>
    </r>
  </si>
  <si>
    <t>Seroma</t>
  </si>
  <si>
    <t>漿液腫</t>
    <phoneticPr fontId="1"/>
  </si>
  <si>
    <t>Symptomatic; simple aspiration indicated</t>
  </si>
  <si>
    <r>
      <rPr>
        <sz val="12"/>
        <rFont val="ＭＳ Ｐゴシック"/>
        <family val="3"/>
        <charset val="128"/>
      </rPr>
      <t>症状がある</t>
    </r>
    <r>
      <rPr>
        <sz val="12"/>
        <rFont val="Arial"/>
        <family val="2"/>
      </rPr>
      <t xml:space="preserve">; </t>
    </r>
    <r>
      <rPr>
        <sz val="12"/>
        <rFont val="ＭＳ Ｐゴシック"/>
        <family val="3"/>
        <charset val="128"/>
      </rPr>
      <t>吸引を要する</t>
    </r>
  </si>
  <si>
    <t>Symptomatic, elective invasive intervention indicated</t>
  </si>
  <si>
    <r>
      <rPr>
        <sz val="12"/>
        <rFont val="ＭＳ Ｐゴシック"/>
        <family val="3"/>
        <charset val="128"/>
      </rPr>
      <t>症状があり</t>
    </r>
    <r>
      <rPr>
        <sz val="12"/>
        <rFont val="Arial"/>
        <family val="2"/>
      </rPr>
      <t xml:space="preserve">, </t>
    </r>
    <r>
      <rPr>
        <sz val="12"/>
        <rFont val="ＭＳ Ｐゴシック"/>
        <family val="3"/>
        <charset val="128"/>
      </rPr>
      <t>待機的侵襲的治療を要する</t>
    </r>
    <phoneticPr fontId="1"/>
  </si>
  <si>
    <t>A finding of tumor-like collection of serum in the tissues.</t>
  </si>
  <si>
    <r>
      <rPr>
        <sz val="12"/>
        <rFont val="ＭＳ Ｐゴシック"/>
        <family val="3"/>
        <charset val="128"/>
      </rPr>
      <t>組織内に漿液が腫瘤状に貯留したもの</t>
    </r>
  </si>
  <si>
    <t>Small intestinal anastomotic leak</t>
  </si>
  <si>
    <t>A finding of leakage due to breakdown of an anastomosis (surgical connection of two separate anatomic structures) in the small bowel.</t>
  </si>
  <si>
    <r>
      <rPr>
        <sz val="12"/>
        <rFont val="ＭＳ Ｐゴシック"/>
        <family val="3"/>
        <charset val="128"/>
      </rPr>
      <t>小腸吻合部（異なる</t>
    </r>
    <r>
      <rPr>
        <sz val="12"/>
        <rFont val="Arial"/>
        <family val="2"/>
      </rPr>
      <t>2</t>
    </r>
    <r>
      <rPr>
        <sz val="12"/>
        <rFont val="ＭＳ Ｐゴシック"/>
        <family val="3"/>
        <charset val="128"/>
      </rPr>
      <t>つの解剖学的構造の外科的接合）の縫合不全による漏出</t>
    </r>
  </si>
  <si>
    <t>Spermatic cord anastomotic leak</t>
  </si>
  <si>
    <t>A finding of leakage due to breakdown of a spermatic cord anastomosis (surgical connection of two separate anatomic structures).</t>
  </si>
  <si>
    <r>
      <rPr>
        <sz val="12"/>
        <rFont val="ＭＳ Ｐゴシック"/>
        <family val="3"/>
        <charset val="128"/>
      </rPr>
      <t>精索吻合部（異なる</t>
    </r>
    <r>
      <rPr>
        <sz val="12"/>
        <rFont val="Arial"/>
        <family val="2"/>
      </rPr>
      <t>2</t>
    </r>
    <r>
      <rPr>
        <sz val="12"/>
        <rFont val="ＭＳ Ｐゴシック"/>
        <family val="3"/>
        <charset val="128"/>
      </rPr>
      <t>つの解剖学的構造の外科的接合）の縫合不全による漏出</t>
    </r>
  </si>
  <si>
    <t>Spinal fracture</t>
  </si>
  <si>
    <t>Mild back pain; nonprescription analgesics indicated</t>
  </si>
  <si>
    <r>
      <rPr>
        <sz val="12"/>
        <rFont val="ＭＳ Ｐゴシック"/>
        <family val="3"/>
        <charset val="128"/>
      </rPr>
      <t>軽度の背部痛</t>
    </r>
    <r>
      <rPr>
        <sz val="12"/>
        <rFont val="Arial"/>
        <family val="2"/>
      </rPr>
      <t xml:space="preserve">; </t>
    </r>
    <r>
      <rPr>
        <sz val="12"/>
        <rFont val="ＭＳ Ｐゴシック"/>
        <family val="3"/>
        <charset val="128"/>
      </rPr>
      <t>鎮痛薬の処方を要さない</t>
    </r>
  </si>
  <si>
    <t>Moderate back pain; prescription analgesics indicated; limiting instrumental ADL</t>
  </si>
  <si>
    <r>
      <rPr>
        <sz val="12"/>
        <rFont val="ＭＳ Ｐゴシック"/>
        <family val="3"/>
        <charset val="128"/>
      </rPr>
      <t>中等度の背部痛</t>
    </r>
    <r>
      <rPr>
        <sz val="12"/>
        <rFont val="Arial"/>
        <family val="2"/>
      </rPr>
      <t xml:space="preserve">; </t>
    </r>
    <r>
      <rPr>
        <sz val="12"/>
        <rFont val="ＭＳ Ｐゴシック"/>
        <family val="3"/>
        <charset val="128"/>
      </rPr>
      <t>鎮痛薬の処方を要する</t>
    </r>
    <r>
      <rPr>
        <sz val="12"/>
        <rFont val="Arial"/>
        <family val="2"/>
      </rPr>
      <t xml:space="preserve">; </t>
    </r>
    <r>
      <rPr>
        <sz val="12"/>
        <rFont val="ＭＳ Ｐゴシック"/>
        <family val="3"/>
        <charset val="128"/>
      </rPr>
      <t>身の回り以外の日常生活動作の制限</t>
    </r>
  </si>
  <si>
    <t>Severe back pain; hospitalization or intervention indicated for pain control (e.g., vertebroplasty); limiting self care ADL; disability</t>
  </si>
  <si>
    <r>
      <rPr>
        <sz val="12"/>
        <rFont val="ＭＳ Ｐゴシック"/>
        <family val="3"/>
        <charset val="128"/>
      </rPr>
      <t>高度の背部痛</t>
    </r>
    <r>
      <rPr>
        <sz val="12"/>
        <rFont val="Arial"/>
        <family val="2"/>
      </rPr>
      <t xml:space="preserve">; </t>
    </r>
    <r>
      <rPr>
        <sz val="12"/>
        <rFont val="ＭＳ Ｐゴシック"/>
        <family val="3"/>
        <charset val="128"/>
      </rPr>
      <t>疼痛コントロール（例</t>
    </r>
    <r>
      <rPr>
        <sz val="12"/>
        <rFont val="Arial"/>
        <family val="2"/>
      </rPr>
      <t xml:space="preserve">: </t>
    </r>
    <r>
      <rPr>
        <sz val="12"/>
        <rFont val="ＭＳ Ｐゴシック"/>
        <family val="3"/>
        <charset val="128"/>
      </rPr>
      <t>椎体形成術）のための入院または治療を要する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</si>
  <si>
    <r>
      <rPr>
        <sz val="12"/>
        <rFont val="ＭＳ Ｐゴシック"/>
        <family val="3"/>
        <charset val="128"/>
      </rPr>
      <t>生命を脅かす</t>
    </r>
    <r>
      <rPr>
        <sz val="12"/>
        <rFont val="Arial"/>
        <family val="2"/>
      </rPr>
      <t xml:space="preserve">; </t>
    </r>
    <r>
      <rPr>
        <sz val="12"/>
        <rFont val="ＭＳ Ｐゴシック"/>
        <family val="3"/>
        <charset val="128"/>
      </rPr>
      <t>神経血管損傷を伴う症状</t>
    </r>
  </si>
  <si>
    <t>A finding of traumatic injury to the spine in which the continuity of a vertebral bone is broken.</t>
  </si>
  <si>
    <r>
      <rPr>
        <sz val="12"/>
        <rFont val="ＭＳ Ｐゴシック"/>
        <family val="3"/>
        <charset val="128"/>
      </rPr>
      <t>脊椎への外傷で、脊椎骨の連続性が失われる</t>
    </r>
  </si>
  <si>
    <t>Stenosis of gastrointestinal stoma</t>
  </si>
  <si>
    <r>
      <t xml:space="preserve">Symptomatic; IV fluids indicated </t>
    </r>
    <r>
      <rPr>
        <sz val="12"/>
        <rFont val="ＭＳ Ｐゴシック"/>
        <family val="3"/>
        <charset val="128"/>
      </rPr>
      <t>＜</t>
    </r>
    <r>
      <rPr>
        <sz val="12"/>
        <rFont val="Arial"/>
        <family val="2"/>
      </rPr>
      <t>24 hrs; manual dilation at bedside</t>
    </r>
    <phoneticPr fontId="1"/>
  </si>
  <si>
    <r>
      <rPr>
        <sz val="12"/>
        <rFont val="ＭＳ Ｐゴシック"/>
        <family val="3"/>
        <charset val="128"/>
      </rPr>
      <t>症状がある</t>
    </r>
    <r>
      <rPr>
        <sz val="12"/>
        <rFont val="Arial"/>
        <family val="2"/>
      </rPr>
      <t xml:space="preserve">; </t>
    </r>
    <r>
      <rPr>
        <sz val="12"/>
        <rFont val="ＭＳ Ｐゴシック"/>
        <family val="3"/>
        <charset val="128"/>
      </rPr>
      <t>＜</t>
    </r>
    <r>
      <rPr>
        <sz val="12"/>
        <rFont val="Arial"/>
        <family val="2"/>
      </rPr>
      <t>24</t>
    </r>
    <r>
      <rPr>
        <sz val="12"/>
        <rFont val="ＭＳ Ｐゴシック"/>
        <family val="3"/>
        <charset val="128"/>
      </rPr>
      <t>時間の静脈内輸液を要する</t>
    </r>
    <r>
      <rPr>
        <sz val="12"/>
        <rFont val="Arial"/>
        <family val="2"/>
      </rPr>
      <t xml:space="preserve">; </t>
    </r>
    <r>
      <rPr>
        <sz val="12"/>
        <rFont val="ＭＳ Ｐゴシック"/>
        <family val="3"/>
        <charset val="128"/>
      </rPr>
      <t>ベッドサイドでの用手的拡張を要する</t>
    </r>
    <phoneticPr fontId="1"/>
  </si>
  <si>
    <t>Severely altered GI function; tube feeding, TPN or hospitalization indicated; elective operative intervention indicated</t>
  </si>
  <si>
    <r>
      <rPr>
        <sz val="12"/>
        <rFont val="ＭＳ Ｐゴシック"/>
        <family val="3"/>
        <charset val="128"/>
      </rPr>
      <t>消化管機能の高度の変化</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
      <rPr>
        <sz val="12"/>
        <rFont val="Arial"/>
        <family val="2"/>
      </rPr>
      <t xml:space="preserve">; </t>
    </r>
    <r>
      <rPr>
        <sz val="12"/>
        <rFont val="ＭＳ Ｐゴシック"/>
        <family val="3"/>
        <charset val="128"/>
      </rPr>
      <t>待機的外科的処置を要する</t>
    </r>
  </si>
  <si>
    <t>A finding of narrowing of the gastrointestinal stoma (surgically created opening on the surface of the body).</t>
  </si>
  <si>
    <r>
      <rPr>
        <sz val="12"/>
        <rFont val="ＭＳ Ｐゴシック"/>
        <family val="3"/>
        <charset val="128"/>
      </rPr>
      <t>消化管ストーマ（体表面に外科的に造設された開口部）の狭窄</t>
    </r>
  </si>
  <si>
    <t>Stomal ulcer</t>
  </si>
  <si>
    <t>A disorder characterized by a circumscribed, erosive lesion on the jejunal mucosal surface close to the anastomosis site following a gastroenterostomy procedure.</t>
  </si>
  <si>
    <r>
      <rPr>
        <sz val="12"/>
        <rFont val="ＭＳ Ｐゴシック"/>
        <family val="3"/>
        <charset val="128"/>
      </rPr>
      <t>胃腸吻合術後に生じる吻合部近傍の粘膜面の限局性のびらん性病変</t>
    </r>
  </si>
  <si>
    <t>Tracheal hemorrhage</t>
  </si>
  <si>
    <t>A disorder characterized by bleeding from the trachea.</t>
  </si>
  <si>
    <r>
      <rPr>
        <sz val="12"/>
        <rFont val="ＭＳ Ｐゴシック"/>
        <family val="3"/>
        <charset val="128"/>
      </rPr>
      <t>気管からの出血</t>
    </r>
  </si>
  <si>
    <t>Tracheal obstruction</t>
  </si>
  <si>
    <t>Partial asymptomatic obstruction on examination (e.g., visual, radiologic or endoscopic)</t>
  </si>
  <si>
    <r>
      <rPr>
        <sz val="12"/>
        <rFont val="ＭＳ Ｐゴシック"/>
        <family val="3"/>
        <charset val="128"/>
      </rPr>
      <t>症状がなく</t>
    </r>
    <r>
      <rPr>
        <sz val="12"/>
        <rFont val="Arial"/>
        <family val="2"/>
      </rPr>
      <t xml:space="preserve">, </t>
    </r>
    <r>
      <rPr>
        <sz val="12"/>
        <rFont val="ＭＳ Ｐゴシック"/>
        <family val="3"/>
        <charset val="128"/>
      </rPr>
      <t>検査（例</t>
    </r>
    <r>
      <rPr>
        <sz val="12"/>
        <rFont val="Arial"/>
        <family val="2"/>
      </rPr>
      <t xml:space="preserve">: </t>
    </r>
    <r>
      <rPr>
        <sz val="12"/>
        <rFont val="ＭＳ Ｐゴシック"/>
        <family val="3"/>
        <charset val="128"/>
      </rPr>
      <t>視診</t>
    </r>
    <r>
      <rPr>
        <sz val="12"/>
        <rFont val="Arial"/>
        <family val="2"/>
      </rPr>
      <t>/</t>
    </r>
    <r>
      <rPr>
        <sz val="12"/>
        <rFont val="ＭＳ Ｐゴシック"/>
        <family val="3"/>
        <charset val="128"/>
      </rPr>
      <t>画像</t>
    </r>
    <r>
      <rPr>
        <sz val="12"/>
        <rFont val="Arial"/>
        <family val="2"/>
      </rPr>
      <t>/</t>
    </r>
    <r>
      <rPr>
        <sz val="12"/>
        <rFont val="ＭＳ Ｐゴシック"/>
        <family val="3"/>
        <charset val="128"/>
      </rPr>
      <t>内視鏡）により確認される部分的な閉塞</t>
    </r>
  </si>
  <si>
    <t>Symptomatic (e.g., noisy airway breathing), no respiratory distress; medical intervention indicated (e.g., steroids); limiting instrumental ADL</t>
  </si>
  <si>
    <r>
      <rPr>
        <sz val="12"/>
        <rFont val="ＭＳ Ｐゴシック"/>
        <family val="3"/>
        <charset val="128"/>
      </rPr>
      <t>症状があるが（例</t>
    </r>
    <r>
      <rPr>
        <sz val="12"/>
        <rFont val="Arial"/>
        <family val="2"/>
      </rPr>
      <t xml:space="preserve">: </t>
    </r>
    <r>
      <rPr>
        <sz val="12"/>
        <rFont val="ＭＳ Ｐゴシック"/>
        <family val="3"/>
        <charset val="128"/>
      </rPr>
      <t>呼吸時の気道雑音）</t>
    </r>
    <r>
      <rPr>
        <sz val="12"/>
        <rFont val="Arial"/>
        <family val="2"/>
      </rPr>
      <t xml:space="preserve">, </t>
    </r>
    <r>
      <rPr>
        <sz val="12"/>
        <rFont val="ＭＳ Ｐゴシック"/>
        <family val="3"/>
        <charset val="128"/>
      </rPr>
      <t>呼吸障害を伴わない</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副腎皮質ステロイド）</t>
    </r>
    <r>
      <rPr>
        <sz val="12"/>
        <rFont val="Arial"/>
        <family val="2"/>
      </rPr>
      <t xml:space="preserve">; </t>
    </r>
    <r>
      <rPr>
        <sz val="12"/>
        <rFont val="ＭＳ Ｐゴシック"/>
        <family val="3"/>
        <charset val="128"/>
      </rPr>
      <t>身の回り以外の日常生活動作の制限</t>
    </r>
  </si>
  <si>
    <t>Stridor or respiratory distress limiting self care ADL; invasive intervention indicated (e.g., stent, laser)</t>
  </si>
  <si>
    <r>
      <rPr>
        <sz val="12"/>
        <rFont val="ＭＳ Ｐゴシック"/>
        <family val="3"/>
        <charset val="128"/>
      </rPr>
      <t>身の回りの日常生活動作の制限を伴う喘鳴または呼吸障害</t>
    </r>
    <r>
      <rPr>
        <sz val="12"/>
        <rFont val="Arial"/>
        <family val="2"/>
      </rPr>
      <t xml:space="preserve">; </t>
    </r>
    <r>
      <rPr>
        <sz val="12"/>
        <rFont val="ＭＳ Ｐゴシック"/>
        <family val="3"/>
        <charset val="128"/>
      </rPr>
      <t>侵襲的治療を要する（例</t>
    </r>
    <r>
      <rPr>
        <sz val="12"/>
        <rFont val="Arial"/>
        <family val="2"/>
      </rPr>
      <t xml:space="preserve">: </t>
    </r>
    <r>
      <rPr>
        <sz val="12"/>
        <rFont val="ＭＳ Ｐゴシック"/>
        <family val="3"/>
        <charset val="128"/>
      </rPr>
      <t>ステント</t>
    </r>
    <r>
      <rPr>
        <sz val="12"/>
        <rFont val="Arial"/>
        <family val="2"/>
      </rPr>
      <t xml:space="preserve">, </t>
    </r>
    <r>
      <rPr>
        <sz val="12"/>
        <rFont val="ＭＳ Ｐゴシック"/>
        <family val="3"/>
        <charset val="128"/>
      </rPr>
      <t>レーザー）</t>
    </r>
  </si>
  <si>
    <t>A disorder characterized by blockage of the lumen of the trachea.</t>
  </si>
  <si>
    <r>
      <rPr>
        <sz val="12"/>
        <rFont val="ＭＳ Ｐゴシック"/>
        <family val="3"/>
        <charset val="128"/>
      </rPr>
      <t>気管内腔の途絶</t>
    </r>
  </si>
  <si>
    <t>Tracheostomy site bleeding</t>
  </si>
  <si>
    <t>A disorder characterized by bleeding from the tracheostomy site.</t>
  </si>
  <si>
    <r>
      <rPr>
        <sz val="12"/>
        <rFont val="ＭＳ Ｐゴシック"/>
        <family val="3"/>
        <charset val="128"/>
      </rPr>
      <t>気管切開部からの出血</t>
    </r>
  </si>
  <si>
    <t>Ureteric anastomotic leak</t>
  </si>
  <si>
    <t>A finding of leakage due to breakdown of a ureteral anastomosis (surgical connection of two separate anatomic structures).</t>
  </si>
  <si>
    <r>
      <rPr>
        <sz val="12"/>
        <rFont val="ＭＳ Ｐゴシック"/>
        <family val="3"/>
        <charset val="128"/>
      </rPr>
      <t>尿管吻合部（異なる</t>
    </r>
    <r>
      <rPr>
        <sz val="12"/>
        <rFont val="Arial"/>
        <family val="2"/>
      </rPr>
      <t>2</t>
    </r>
    <r>
      <rPr>
        <sz val="12"/>
        <rFont val="ＭＳ Ｐゴシック"/>
        <family val="3"/>
        <charset val="128"/>
      </rPr>
      <t>つの解剖学的構造の外科的接合）の縫合不全による漏出</t>
    </r>
  </si>
  <si>
    <t>Urethral anastomotic leak</t>
  </si>
  <si>
    <t>A finding of leakage due to breakdown of a urethral anastomosis (surgical connection of two separate anatomic structures).</t>
  </si>
  <si>
    <r>
      <rPr>
        <sz val="12"/>
        <rFont val="ＭＳ Ｐゴシック"/>
        <family val="3"/>
        <charset val="128"/>
      </rPr>
      <t>尿道吻合部（異なる</t>
    </r>
    <r>
      <rPr>
        <sz val="12"/>
        <rFont val="Arial"/>
        <family val="2"/>
      </rPr>
      <t>2</t>
    </r>
    <r>
      <rPr>
        <sz val="12"/>
        <rFont val="ＭＳ Ｐゴシック"/>
        <family val="3"/>
        <charset val="128"/>
      </rPr>
      <t>つの解剖学的構造の外科的接合）の縫合不全による漏出</t>
    </r>
  </si>
  <si>
    <t>Urostomy leak</t>
  </si>
  <si>
    <t>A finding of leakage of contents from a urostomy.</t>
  </si>
  <si>
    <r>
      <rPr>
        <sz val="12"/>
        <rFont val="ＭＳ Ｐゴシック"/>
        <family val="3"/>
        <charset val="128"/>
      </rPr>
      <t>ウロストミーからの内容物の漏出</t>
    </r>
  </si>
  <si>
    <t>Urostomy obstruction</t>
  </si>
  <si>
    <t>Symptomatic; dilation or endoscopic repair or stent placement indicated</t>
  </si>
  <si>
    <r>
      <rPr>
        <sz val="12"/>
        <rFont val="ＭＳ Ｐゴシック"/>
        <family val="3"/>
        <charset val="128"/>
      </rPr>
      <t>症状がある</t>
    </r>
    <r>
      <rPr>
        <sz val="12"/>
        <rFont val="Arial"/>
        <family val="2"/>
      </rPr>
      <t xml:space="preserve">; </t>
    </r>
    <r>
      <rPr>
        <sz val="12"/>
        <rFont val="ＭＳ Ｐゴシック"/>
        <family val="3"/>
        <charset val="128"/>
      </rPr>
      <t>拡張術</t>
    </r>
    <r>
      <rPr>
        <sz val="12"/>
        <rFont val="Arial"/>
        <family val="2"/>
      </rPr>
      <t>/</t>
    </r>
    <r>
      <rPr>
        <sz val="12"/>
        <rFont val="ＭＳ Ｐゴシック"/>
        <family val="3"/>
        <charset val="128"/>
      </rPr>
      <t>内視鏡的修復</t>
    </r>
    <r>
      <rPr>
        <sz val="12"/>
        <rFont val="Arial"/>
        <family val="2"/>
      </rPr>
      <t>/</t>
    </r>
    <r>
      <rPr>
        <sz val="12"/>
        <rFont val="ＭＳ Ｐゴシック"/>
        <family val="3"/>
        <charset val="128"/>
      </rPr>
      <t>ステント留置を要する</t>
    </r>
  </si>
  <si>
    <t>Altered organ function (e.g., sepsis or hydronephrosis, or renal dysfunction); elective operative intervention indicated</t>
  </si>
  <si>
    <r>
      <rPr>
        <sz val="12"/>
        <rFont val="ＭＳ Ｐゴシック"/>
        <family val="3"/>
        <charset val="128"/>
      </rPr>
      <t>臓器機能の高度の変化（例</t>
    </r>
    <r>
      <rPr>
        <sz val="12"/>
        <rFont val="Arial"/>
        <family val="2"/>
      </rPr>
      <t xml:space="preserve">: </t>
    </r>
    <r>
      <rPr>
        <sz val="12"/>
        <rFont val="ＭＳ Ｐゴシック"/>
        <family val="3"/>
        <charset val="128"/>
      </rPr>
      <t>敗血症</t>
    </r>
    <r>
      <rPr>
        <sz val="12"/>
        <rFont val="Arial"/>
        <family val="2"/>
      </rPr>
      <t xml:space="preserve">, </t>
    </r>
    <r>
      <rPr>
        <sz val="12"/>
        <rFont val="ＭＳ Ｐゴシック"/>
        <family val="3"/>
        <charset val="128"/>
      </rPr>
      <t>水腎症</t>
    </r>
    <r>
      <rPr>
        <sz val="12"/>
        <rFont val="Arial"/>
        <family val="2"/>
      </rPr>
      <t xml:space="preserve">, </t>
    </r>
    <r>
      <rPr>
        <sz val="12"/>
        <rFont val="ＭＳ Ｐゴシック"/>
        <family val="3"/>
        <charset val="128"/>
      </rPr>
      <t>腎機能低下）</t>
    </r>
    <r>
      <rPr>
        <sz val="12"/>
        <rFont val="Arial"/>
        <family val="2"/>
      </rPr>
      <t xml:space="preserve">; </t>
    </r>
    <r>
      <rPr>
        <sz val="12"/>
        <rFont val="ＭＳ Ｐゴシック"/>
        <family val="3"/>
        <charset val="128"/>
      </rPr>
      <t>待機的外科的処置を要する</t>
    </r>
  </si>
  <si>
    <t>Life-threatening consequences; organ failure; urgent operative intervention indicated</t>
  </si>
  <si>
    <r>
      <rPr>
        <sz val="12"/>
        <rFont val="ＭＳ Ｐゴシック"/>
        <family val="3"/>
        <charset val="128"/>
      </rPr>
      <t>生命を脅かす</t>
    </r>
    <r>
      <rPr>
        <sz val="12"/>
        <rFont val="Arial"/>
        <family val="2"/>
      </rPr>
      <t xml:space="preserve">; </t>
    </r>
    <r>
      <rPr>
        <sz val="12"/>
        <rFont val="ＭＳ Ｐゴシック"/>
        <family val="3"/>
        <charset val="128"/>
      </rPr>
      <t>臓器不全</t>
    </r>
    <r>
      <rPr>
        <sz val="12"/>
        <rFont val="Arial"/>
        <family val="2"/>
      </rPr>
      <t xml:space="preserve">; </t>
    </r>
    <r>
      <rPr>
        <sz val="12"/>
        <rFont val="ＭＳ Ｐゴシック"/>
        <family val="3"/>
        <charset val="128"/>
      </rPr>
      <t>緊急の外科的処置を要する</t>
    </r>
  </si>
  <si>
    <t>A disorder characterized by blockage of the urostomy.</t>
  </si>
  <si>
    <r>
      <rPr>
        <sz val="12"/>
        <rFont val="ＭＳ Ｐゴシック"/>
        <family val="3"/>
        <charset val="128"/>
      </rPr>
      <t>ウロストミーの途絶</t>
    </r>
  </si>
  <si>
    <t>Urostomy site bleeding</t>
  </si>
  <si>
    <t>A disorder characterized by bleeding from the urostomy site.</t>
  </si>
  <si>
    <r>
      <rPr>
        <sz val="12"/>
        <rFont val="ＭＳ Ｐゴシック"/>
        <family val="3"/>
        <charset val="128"/>
      </rPr>
      <t>ウロストミーからの出血</t>
    </r>
  </si>
  <si>
    <t>Urostomy stenosis</t>
  </si>
  <si>
    <t>Symptomatic but no hydronephrosis, sepsis, or renal dysfunction; dilation or endoscopic repair or stent placement indicated</t>
  </si>
  <si>
    <r>
      <rPr>
        <sz val="12"/>
        <rFont val="ＭＳ Ｐゴシック"/>
        <family val="3"/>
        <charset val="128"/>
      </rPr>
      <t>症状があるが水腎症</t>
    </r>
    <r>
      <rPr>
        <sz val="12"/>
        <rFont val="Arial"/>
        <family val="2"/>
      </rPr>
      <t xml:space="preserve">, </t>
    </r>
    <r>
      <rPr>
        <sz val="12"/>
        <rFont val="ＭＳ Ｐゴシック"/>
        <family val="3"/>
        <charset val="128"/>
      </rPr>
      <t>敗血症</t>
    </r>
    <r>
      <rPr>
        <sz val="12"/>
        <rFont val="Arial"/>
        <family val="2"/>
      </rPr>
      <t xml:space="preserve">, </t>
    </r>
    <r>
      <rPr>
        <sz val="12"/>
        <rFont val="ＭＳ Ｐゴシック"/>
        <family val="3"/>
        <charset val="128"/>
      </rPr>
      <t>腎機能低下を伴わない</t>
    </r>
    <r>
      <rPr>
        <sz val="12"/>
        <rFont val="Arial"/>
        <family val="2"/>
      </rPr>
      <t xml:space="preserve">; </t>
    </r>
    <r>
      <rPr>
        <sz val="12"/>
        <rFont val="ＭＳ Ｐゴシック"/>
        <family val="3"/>
        <charset val="128"/>
      </rPr>
      <t>拡張術</t>
    </r>
    <r>
      <rPr>
        <sz val="12"/>
        <rFont val="Arial"/>
        <family val="2"/>
      </rPr>
      <t>/</t>
    </r>
    <r>
      <rPr>
        <sz val="12"/>
        <rFont val="ＭＳ Ｐゴシック"/>
        <family val="3"/>
        <charset val="128"/>
      </rPr>
      <t>内視鏡的修復</t>
    </r>
    <r>
      <rPr>
        <sz val="12"/>
        <rFont val="Arial"/>
        <family val="2"/>
      </rPr>
      <t>/</t>
    </r>
    <r>
      <rPr>
        <sz val="12"/>
        <rFont val="ＭＳ Ｐゴシック"/>
        <family val="3"/>
        <charset val="128"/>
      </rPr>
      <t>ステント留置を要する</t>
    </r>
  </si>
  <si>
    <t>Symptomatic (e.g., hydronephrosis, or renal dysfunction); elective operative intervention indicated</t>
  </si>
  <si>
    <r>
      <rPr>
        <sz val="12"/>
        <rFont val="ＭＳ Ｐゴシック"/>
        <family val="3"/>
        <charset val="128"/>
      </rPr>
      <t>症状がある（例</t>
    </r>
    <r>
      <rPr>
        <sz val="12"/>
        <rFont val="Arial"/>
        <family val="2"/>
      </rPr>
      <t>:</t>
    </r>
    <r>
      <rPr>
        <sz val="12"/>
        <rFont val="ＭＳ Ｐゴシック"/>
        <family val="3"/>
        <charset val="128"/>
      </rPr>
      <t>水腎症</t>
    </r>
    <r>
      <rPr>
        <sz val="12"/>
        <rFont val="Arial"/>
        <family val="2"/>
      </rPr>
      <t xml:space="preserve">, </t>
    </r>
    <r>
      <rPr>
        <sz val="12"/>
        <rFont val="ＭＳ Ｐゴシック"/>
        <family val="3"/>
        <charset val="128"/>
      </rPr>
      <t>腎機能低下）</t>
    </r>
    <r>
      <rPr>
        <sz val="12"/>
        <rFont val="Arial"/>
        <family val="2"/>
      </rPr>
      <t xml:space="preserve">; </t>
    </r>
    <r>
      <rPr>
        <sz val="12"/>
        <rFont val="ＭＳ Ｐゴシック"/>
        <family val="3"/>
        <charset val="128"/>
      </rPr>
      <t>待機的外科的処置を要する</t>
    </r>
  </si>
  <si>
    <t>A finding of narrowing of the opening of a urostomy.</t>
  </si>
  <si>
    <r>
      <rPr>
        <sz val="12"/>
        <rFont val="ＭＳ Ｐゴシック"/>
        <family val="3"/>
        <charset val="128"/>
      </rPr>
      <t>ウロストミーの狭窄</t>
    </r>
  </si>
  <si>
    <t>Uterine anastomotic leak</t>
  </si>
  <si>
    <t>A finding of leakage due to breakdown of a uterine anastomosis (surgical connection of two separate anatomic structures).</t>
  </si>
  <si>
    <r>
      <rPr>
        <sz val="12"/>
        <rFont val="ＭＳ Ｐゴシック"/>
        <family val="3"/>
        <charset val="128"/>
      </rPr>
      <t>子宮吻合部（異なる</t>
    </r>
    <r>
      <rPr>
        <sz val="12"/>
        <rFont val="Arial"/>
        <family val="2"/>
      </rPr>
      <t>2</t>
    </r>
    <r>
      <rPr>
        <sz val="12"/>
        <rFont val="ＭＳ Ｐゴシック"/>
        <family val="3"/>
        <charset val="128"/>
      </rPr>
      <t>つの解剖学的構造の外科的接合）の縫合不全による漏出</t>
    </r>
  </si>
  <si>
    <t>Uterine perforation</t>
  </si>
  <si>
    <t>A disorder characterized by a rupture in the uterine wall.</t>
  </si>
  <si>
    <r>
      <rPr>
        <sz val="12"/>
        <rFont val="ＭＳ Ｐゴシック"/>
        <family val="3"/>
        <charset val="128"/>
      </rPr>
      <t>子宮壁の穿孔</t>
    </r>
  </si>
  <si>
    <t>Vaccination complication</t>
  </si>
  <si>
    <t>Mild pain; erythema 2.5-5cm; induration/swelling 2.5-5cm; does not interfere with activity</t>
  </si>
  <si>
    <r>
      <rPr>
        <sz val="12"/>
        <rFont val="ＭＳ Ｐゴシック"/>
        <family val="3"/>
        <charset val="128"/>
      </rPr>
      <t>軽度の疼痛</t>
    </r>
    <r>
      <rPr>
        <sz val="12"/>
        <rFont val="Arial"/>
        <family val="2"/>
      </rPr>
      <t>; 2.5-5 cm</t>
    </r>
    <r>
      <rPr>
        <sz val="12"/>
        <rFont val="ＭＳ Ｐゴシック"/>
        <family val="3"/>
        <charset val="128"/>
      </rPr>
      <t>の紅斑</t>
    </r>
    <r>
      <rPr>
        <sz val="12"/>
        <rFont val="Arial"/>
        <family val="2"/>
      </rPr>
      <t>; 2.5-5 cm</t>
    </r>
    <r>
      <rPr>
        <sz val="12"/>
        <rFont val="ＭＳ Ｐゴシック"/>
        <family val="3"/>
        <charset val="128"/>
      </rPr>
      <t>の硬結</t>
    </r>
    <r>
      <rPr>
        <sz val="12"/>
        <rFont val="Arial"/>
        <family val="2"/>
      </rPr>
      <t>/</t>
    </r>
    <r>
      <rPr>
        <sz val="12"/>
        <rFont val="ＭＳ Ｐゴシック"/>
        <family val="3"/>
        <charset val="128"/>
      </rPr>
      <t>腫脹</t>
    </r>
    <r>
      <rPr>
        <sz val="12"/>
        <rFont val="Arial"/>
        <family val="2"/>
      </rPr>
      <t xml:space="preserve">; </t>
    </r>
    <r>
      <rPr>
        <sz val="12"/>
        <rFont val="ＭＳ Ｐゴシック"/>
        <family val="3"/>
        <charset val="128"/>
      </rPr>
      <t>活動に支障がない</t>
    </r>
  </si>
  <si>
    <t>Moderate pain; Erythema 5.1-10 cm; Induration/swelling 5.1-10 cm; lipodystrophy; limiting instrumental ADL</t>
  </si>
  <si>
    <r>
      <rPr>
        <sz val="12"/>
        <rFont val="ＭＳ Ｐゴシック"/>
        <family val="3"/>
        <charset val="128"/>
      </rPr>
      <t>中等度の疼痛</t>
    </r>
    <r>
      <rPr>
        <sz val="12"/>
        <rFont val="Arial"/>
        <family val="2"/>
      </rPr>
      <t>; 5.1-10 cm</t>
    </r>
    <r>
      <rPr>
        <sz val="12"/>
        <rFont val="ＭＳ Ｐゴシック"/>
        <family val="3"/>
        <charset val="128"/>
      </rPr>
      <t>の紅斑</t>
    </r>
    <r>
      <rPr>
        <sz val="12"/>
        <rFont val="Arial"/>
        <family val="2"/>
      </rPr>
      <t>; 5.1-10 cm</t>
    </r>
    <r>
      <rPr>
        <sz val="12"/>
        <rFont val="ＭＳ Ｐゴシック"/>
        <family val="3"/>
        <charset val="128"/>
      </rPr>
      <t>の硬結</t>
    </r>
    <r>
      <rPr>
        <sz val="12"/>
        <rFont val="Arial"/>
        <family val="2"/>
      </rPr>
      <t>/</t>
    </r>
    <r>
      <rPr>
        <sz val="12"/>
        <rFont val="ＭＳ Ｐゴシック"/>
        <family val="3"/>
        <charset val="128"/>
      </rPr>
      <t>腫脹</t>
    </r>
    <r>
      <rPr>
        <sz val="12"/>
        <rFont val="Arial"/>
        <family val="2"/>
      </rPr>
      <t xml:space="preserve">; 
</t>
    </r>
    <r>
      <rPr>
        <sz val="12"/>
        <rFont val="ＭＳ Ｐゴシック"/>
        <family val="3"/>
        <charset val="128"/>
      </rPr>
      <t>リポジストロフィー</t>
    </r>
    <r>
      <rPr>
        <sz val="12"/>
        <rFont val="Arial"/>
        <family val="2"/>
      </rPr>
      <t xml:space="preserve">; </t>
    </r>
    <r>
      <rPr>
        <sz val="12"/>
        <rFont val="ＭＳ Ｐゴシック"/>
        <family val="3"/>
        <charset val="128"/>
      </rPr>
      <t>身の回り以外の日常生活動作の制限</t>
    </r>
  </si>
  <si>
    <r>
      <t xml:space="preserve">Severe pain; Erythema </t>
    </r>
    <r>
      <rPr>
        <sz val="12"/>
        <rFont val="ＭＳ Ｐゴシック"/>
        <family val="3"/>
        <charset val="128"/>
      </rPr>
      <t>＞</t>
    </r>
    <r>
      <rPr>
        <sz val="12"/>
        <rFont val="Arial"/>
        <family val="2"/>
      </rPr>
      <t xml:space="preserve"> 10 cm; Induration/swelling </t>
    </r>
    <r>
      <rPr>
        <sz val="12"/>
        <rFont val="ＭＳ Ｐゴシック"/>
        <family val="3"/>
        <charset val="128"/>
      </rPr>
      <t>＞</t>
    </r>
    <r>
      <rPr>
        <sz val="12"/>
        <rFont val="Arial"/>
        <family val="2"/>
      </rPr>
      <t xml:space="preserve"> 10 cm; necrosis; limiting self care ADL</t>
    </r>
    <phoneticPr fontId="1"/>
  </si>
  <si>
    <r>
      <rPr>
        <sz val="12"/>
        <rFont val="ＭＳ Ｐゴシック"/>
        <family val="3"/>
        <charset val="128"/>
      </rPr>
      <t>高度の疼痛</t>
    </r>
    <r>
      <rPr>
        <sz val="12"/>
        <rFont val="Arial"/>
        <family val="2"/>
      </rPr>
      <t xml:space="preserve">; </t>
    </r>
    <r>
      <rPr>
        <sz val="12"/>
        <rFont val="ＭＳ Ｐゴシック"/>
        <family val="3"/>
        <charset val="128"/>
      </rPr>
      <t>＞</t>
    </r>
    <r>
      <rPr>
        <sz val="12"/>
        <rFont val="Arial"/>
        <family val="2"/>
      </rPr>
      <t>10 cm</t>
    </r>
    <r>
      <rPr>
        <sz val="12"/>
        <rFont val="ＭＳ Ｐゴシック"/>
        <family val="3"/>
        <charset val="128"/>
      </rPr>
      <t>の紅斑</t>
    </r>
    <r>
      <rPr>
        <sz val="12"/>
        <rFont val="Arial"/>
        <family val="2"/>
      </rPr>
      <t xml:space="preserve">; </t>
    </r>
    <r>
      <rPr>
        <sz val="12"/>
        <rFont val="ＭＳ Ｐゴシック"/>
        <family val="3"/>
        <charset val="128"/>
      </rPr>
      <t>＞</t>
    </r>
    <r>
      <rPr>
        <sz val="12"/>
        <rFont val="Arial"/>
        <family val="2"/>
      </rPr>
      <t>10 cm</t>
    </r>
    <r>
      <rPr>
        <sz val="12"/>
        <rFont val="ＭＳ Ｐゴシック"/>
        <family val="3"/>
        <charset val="128"/>
      </rPr>
      <t>の硬結</t>
    </r>
    <r>
      <rPr>
        <sz val="12"/>
        <rFont val="Arial"/>
        <family val="2"/>
      </rPr>
      <t>/</t>
    </r>
    <r>
      <rPr>
        <sz val="12"/>
        <rFont val="ＭＳ Ｐゴシック"/>
        <family val="3"/>
        <charset val="128"/>
      </rPr>
      <t>腫脹</t>
    </r>
    <r>
      <rPr>
        <sz val="12"/>
        <rFont val="Arial"/>
        <family val="2"/>
      </rPr>
      <t xml:space="preserve">; </t>
    </r>
    <r>
      <rPr>
        <sz val="12"/>
        <rFont val="ＭＳ Ｐゴシック"/>
        <family val="3"/>
        <charset val="128"/>
      </rPr>
      <t>壊死</t>
    </r>
    <r>
      <rPr>
        <sz val="12"/>
        <rFont val="Arial"/>
        <family val="2"/>
      </rPr>
      <t xml:space="preserve">; </t>
    </r>
    <r>
      <rPr>
        <sz val="12"/>
        <rFont val="ＭＳ Ｐゴシック"/>
        <family val="3"/>
        <charset val="128"/>
      </rPr>
      <t>身の回りの日常生活動作の制限</t>
    </r>
    <phoneticPr fontId="1"/>
  </si>
  <si>
    <t>A disorder that occurs after the injection of a substance with antigenic properties, administered to activate the immune system.</t>
  </si>
  <si>
    <r>
      <rPr>
        <sz val="12"/>
        <rFont val="ＭＳ Ｐゴシック"/>
        <family val="3"/>
        <charset val="128"/>
      </rPr>
      <t>免疫系を活性化するために投与される、抗原特異性を有する物質を接種した後に生ずる状態</t>
    </r>
  </si>
  <si>
    <t>For systemic vaccination complications, consider Immune system disorders: Allergic reaction or Anaphylaxis.</t>
  </si>
  <si>
    <r>
      <rPr>
        <sz val="12"/>
        <rFont val="ＭＳ Ｐゴシック"/>
        <family val="3"/>
        <charset val="128"/>
      </rPr>
      <t>全身性合併症の場合、アレルギー反応またはアナフィラキシー［免疫系障害］も参照して</t>
    </r>
    <r>
      <rPr>
        <sz val="12"/>
        <rFont val="Arial"/>
        <family val="2"/>
      </rPr>
      <t>grading</t>
    </r>
    <r>
      <rPr>
        <sz val="12"/>
        <rFont val="ＭＳ Ｐゴシック"/>
        <family val="3"/>
        <charset val="128"/>
      </rPr>
      <t>する</t>
    </r>
    <phoneticPr fontId="1"/>
  </si>
  <si>
    <t>Vaginal anastomotic leak</t>
  </si>
  <si>
    <t>A finding of leakage due to breakdown of a vaginal anastomosis (surgical connection of two separate anatomic structures).</t>
  </si>
  <si>
    <r>
      <rPr>
        <sz val="12"/>
        <rFont val="ＭＳ Ｐゴシック"/>
        <family val="3"/>
        <charset val="128"/>
      </rPr>
      <t>腟吻合部（異なる</t>
    </r>
    <r>
      <rPr>
        <sz val="12"/>
        <rFont val="Arial"/>
        <family val="2"/>
      </rPr>
      <t>2</t>
    </r>
    <r>
      <rPr>
        <sz val="12"/>
        <rFont val="ＭＳ Ｐゴシック"/>
        <family val="3"/>
        <charset val="128"/>
      </rPr>
      <t>つの解剖学的構造の外科的接合）の縫合不全による漏出</t>
    </r>
  </si>
  <si>
    <t>Vas deferens anastomotic leak</t>
  </si>
  <si>
    <t>A finding of leakage due to breakdown of a vas deferens anastomosis (surgical connection of two separate anatomic structures).</t>
  </si>
  <si>
    <r>
      <rPr>
        <sz val="12"/>
        <rFont val="ＭＳ Ｐゴシック"/>
        <family val="3"/>
        <charset val="128"/>
      </rPr>
      <t>精管吻合部（異なる</t>
    </r>
    <r>
      <rPr>
        <sz val="12"/>
        <rFont val="Arial"/>
        <family val="2"/>
      </rPr>
      <t>2</t>
    </r>
    <r>
      <rPr>
        <sz val="12"/>
        <rFont val="ＭＳ Ｐゴシック"/>
        <family val="3"/>
        <charset val="128"/>
      </rPr>
      <t>つの解剖学的構造の外科的接合）の縫合不全による漏出</t>
    </r>
    <phoneticPr fontId="1"/>
  </si>
  <si>
    <t>Vascular access complication</t>
  </si>
  <si>
    <t>TPA administration into line with no intent for systemic therapy indicated</t>
  </si>
  <si>
    <r>
      <rPr>
        <sz val="12"/>
        <rFont val="ＭＳ Ｐゴシック"/>
        <family val="3"/>
        <charset val="128"/>
      </rPr>
      <t>全身的治療を意図しない</t>
    </r>
    <r>
      <rPr>
        <sz val="12"/>
        <rFont val="Arial"/>
        <family val="2"/>
      </rPr>
      <t>TPA</t>
    </r>
    <r>
      <rPr>
        <sz val="12"/>
        <rFont val="ＭＳ Ｐゴシック"/>
        <family val="3"/>
        <charset val="128"/>
      </rPr>
      <t>のライン内投与を要する</t>
    </r>
  </si>
  <si>
    <t>Device dislodgement, blockage, leak, or malposition; device replacement indicated</t>
  </si>
  <si>
    <r>
      <rPr>
        <sz val="12"/>
        <rFont val="ＭＳ Ｐゴシック"/>
        <family val="3"/>
        <charset val="128"/>
      </rPr>
      <t>機器のずれ</t>
    </r>
    <r>
      <rPr>
        <sz val="12"/>
        <rFont val="Arial"/>
        <family val="2"/>
      </rPr>
      <t xml:space="preserve">, </t>
    </r>
    <r>
      <rPr>
        <sz val="12"/>
        <rFont val="ＭＳ Ｐゴシック"/>
        <family val="3"/>
        <charset val="128"/>
      </rPr>
      <t>閉塞</t>
    </r>
    <r>
      <rPr>
        <sz val="12"/>
        <rFont val="Arial"/>
        <family val="2"/>
      </rPr>
      <t xml:space="preserve">, </t>
    </r>
    <r>
      <rPr>
        <sz val="12"/>
        <rFont val="ＭＳ Ｐゴシック"/>
        <family val="3"/>
        <charset val="128"/>
      </rPr>
      <t>漏出</t>
    </r>
    <r>
      <rPr>
        <sz val="12"/>
        <rFont val="Arial"/>
        <family val="2"/>
      </rPr>
      <t xml:space="preserve">, </t>
    </r>
    <r>
      <rPr>
        <sz val="12"/>
        <rFont val="ＭＳ Ｐゴシック"/>
        <family val="3"/>
        <charset val="128"/>
      </rPr>
      <t>位置の異常</t>
    </r>
    <r>
      <rPr>
        <sz val="12"/>
        <rFont val="Arial"/>
        <family val="2"/>
      </rPr>
      <t xml:space="preserve">; </t>
    </r>
    <r>
      <rPr>
        <sz val="12"/>
        <rFont val="ＭＳ Ｐゴシック"/>
        <family val="3"/>
        <charset val="128"/>
      </rPr>
      <t>機器の交換を要する</t>
    </r>
  </si>
  <si>
    <t>Pulmonary embolism, deep vein or cardiac thrombosis; intervention indicated (e.g., anticoagulation, lysis, filter, invasive procedure)</t>
  </si>
  <si>
    <r>
      <rPr>
        <sz val="12"/>
        <rFont val="ＭＳ Ｐゴシック"/>
        <family val="3"/>
        <charset val="128"/>
      </rPr>
      <t>肺塞栓症</t>
    </r>
    <r>
      <rPr>
        <sz val="12"/>
        <rFont val="Arial"/>
        <family val="2"/>
      </rPr>
      <t>/</t>
    </r>
    <r>
      <rPr>
        <sz val="12"/>
        <rFont val="ＭＳ Ｐゴシック"/>
        <family val="3"/>
        <charset val="128"/>
      </rPr>
      <t>深部静脈血栓</t>
    </r>
    <r>
      <rPr>
        <sz val="12"/>
        <rFont val="Arial"/>
        <family val="2"/>
      </rPr>
      <t>/</t>
    </r>
    <r>
      <rPr>
        <sz val="12"/>
        <rFont val="ＭＳ Ｐゴシック"/>
        <family val="3"/>
        <charset val="128"/>
      </rPr>
      <t>心内血栓</t>
    </r>
    <r>
      <rPr>
        <sz val="12"/>
        <rFont val="Arial"/>
        <family val="2"/>
      </rPr>
      <t xml:space="preserve">; </t>
    </r>
    <r>
      <rPr>
        <sz val="12"/>
        <rFont val="ＭＳ Ｐゴシック"/>
        <family val="3"/>
        <charset val="128"/>
      </rPr>
      <t>治療を要する（例</t>
    </r>
    <r>
      <rPr>
        <sz val="12"/>
        <rFont val="Arial"/>
        <family val="2"/>
      </rPr>
      <t xml:space="preserve">: </t>
    </r>
    <r>
      <rPr>
        <sz val="12"/>
        <rFont val="ＭＳ Ｐゴシック"/>
        <family val="3"/>
        <charset val="128"/>
      </rPr>
      <t>抗凝固薬</t>
    </r>
    <r>
      <rPr>
        <sz val="12"/>
        <rFont val="Arial"/>
        <family val="2"/>
      </rPr>
      <t xml:space="preserve">, </t>
    </r>
    <r>
      <rPr>
        <sz val="12"/>
        <rFont val="ＭＳ Ｐゴシック"/>
        <family val="3"/>
        <charset val="128"/>
      </rPr>
      <t>血栓溶解薬</t>
    </r>
    <r>
      <rPr>
        <sz val="12"/>
        <rFont val="Arial"/>
        <family val="2"/>
      </rPr>
      <t xml:space="preserve">, </t>
    </r>
    <r>
      <rPr>
        <sz val="12"/>
        <rFont val="ＭＳ Ｐゴシック"/>
        <family val="3"/>
        <charset val="128"/>
      </rPr>
      <t>フィルター</t>
    </r>
    <r>
      <rPr>
        <sz val="12"/>
        <rFont val="Arial"/>
        <family val="2"/>
      </rPr>
      <t xml:space="preserve">, </t>
    </r>
    <r>
      <rPr>
        <sz val="12"/>
        <rFont val="ＭＳ Ｐゴシック"/>
        <family val="3"/>
        <charset val="128"/>
      </rPr>
      <t>侵襲的治療）</t>
    </r>
  </si>
  <si>
    <t>Life-threatening consequences with hemodynamic or neurologic instability</t>
  </si>
  <si>
    <r>
      <rPr>
        <sz val="12"/>
        <rFont val="ＭＳ Ｐゴシック"/>
        <family val="3"/>
        <charset val="128"/>
      </rPr>
      <t>循環動態が不安定または神経学的に不安定で生命を脅かす</t>
    </r>
  </si>
  <si>
    <t>A finding of a previously undocumented problem related to the vascular access site.</t>
  </si>
  <si>
    <r>
      <rPr>
        <sz val="12"/>
        <rFont val="ＭＳ Ｐゴシック"/>
        <family val="3"/>
        <charset val="128"/>
      </rPr>
      <t>血管確保部位に関連して新たに生じた合併症</t>
    </r>
  </si>
  <si>
    <t>Venous injury</t>
  </si>
  <si>
    <t>Symptomatic (e.g., claudication); repair or revision not indicated</t>
  </si>
  <si>
    <r>
      <rPr>
        <sz val="12"/>
        <rFont val="ＭＳ Ｐゴシック"/>
        <family val="3"/>
        <charset val="128"/>
      </rPr>
      <t>症状がある（例</t>
    </r>
    <r>
      <rPr>
        <sz val="12"/>
        <rFont val="Arial"/>
        <family val="2"/>
      </rPr>
      <t xml:space="preserve">: </t>
    </r>
    <r>
      <rPr>
        <sz val="12"/>
        <rFont val="ＭＳ Ｐゴシック"/>
        <family val="3"/>
        <charset val="128"/>
      </rPr>
      <t>跛行）</t>
    </r>
    <r>
      <rPr>
        <sz val="12"/>
        <rFont val="Arial"/>
        <family val="2"/>
      </rPr>
      <t xml:space="preserve">; </t>
    </r>
    <r>
      <rPr>
        <sz val="12"/>
        <rFont val="ＭＳ Ｐゴシック"/>
        <family val="3"/>
        <charset val="128"/>
      </rPr>
      <t>修復や再建を要さない</t>
    </r>
  </si>
  <si>
    <t>A finding of damage to a vein.</t>
  </si>
  <si>
    <r>
      <rPr>
        <sz val="12"/>
        <rFont val="ＭＳ Ｐゴシック"/>
        <family val="3"/>
        <charset val="128"/>
      </rPr>
      <t>静脈の損傷</t>
    </r>
  </si>
  <si>
    <t>Wound complication</t>
  </si>
  <si>
    <t>Observation only; topical intervention indicated</t>
  </si>
  <si>
    <r>
      <rPr>
        <sz val="12"/>
        <rFont val="ＭＳ Ｐゴシック"/>
        <family val="3"/>
        <charset val="128"/>
      </rPr>
      <t>経過観察のみ</t>
    </r>
    <r>
      <rPr>
        <sz val="12"/>
        <rFont val="Arial"/>
        <family val="2"/>
      </rPr>
      <t xml:space="preserve">; </t>
    </r>
    <r>
      <rPr>
        <sz val="12"/>
        <rFont val="ＭＳ Ｐゴシック"/>
        <family val="3"/>
        <charset val="128"/>
      </rPr>
      <t>局所的治療を要する</t>
    </r>
  </si>
  <si>
    <t>Bedside local care indicated</t>
  </si>
  <si>
    <r>
      <rPr>
        <sz val="12"/>
        <rFont val="ＭＳ Ｐゴシック"/>
        <family val="3"/>
        <charset val="128"/>
      </rPr>
      <t>ベッドサイドでの局所的治療を要する</t>
    </r>
  </si>
  <si>
    <t>Operative intervention indicated</t>
  </si>
  <si>
    <r>
      <rPr>
        <sz val="12"/>
        <rFont val="ＭＳ Ｐゴシック"/>
        <family val="3"/>
        <charset val="128"/>
      </rPr>
      <t>外科的処置を要する</t>
    </r>
  </si>
  <si>
    <t>A finding of development of a new problem at the site of an existing wound.</t>
  </si>
  <si>
    <r>
      <rPr>
        <sz val="12"/>
        <rFont val="ＭＳ Ｐゴシック"/>
        <family val="3"/>
        <charset val="128"/>
      </rPr>
      <t>既存の創傷に新たに生じた合併症</t>
    </r>
  </si>
  <si>
    <t>Prior to using this term consider Injury, poisoning and procedural complications: Wound dehiscence or Infections and infestations: Wound infection</t>
  </si>
  <si>
    <r>
      <rPr>
        <sz val="12"/>
        <rFont val="ＭＳ Ｐゴシック"/>
        <family val="3"/>
        <charset val="128"/>
      </rPr>
      <t>この</t>
    </r>
    <r>
      <rPr>
        <sz val="12"/>
        <rFont val="Arial"/>
        <family val="2"/>
      </rPr>
      <t>AE term</t>
    </r>
    <r>
      <rPr>
        <sz val="12"/>
        <rFont val="ＭＳ Ｐゴシック"/>
        <family val="3"/>
        <charset val="128"/>
      </rPr>
      <t>を用いる前に、創離開［傷害、中毒および処置合併症］または創傷感染［感染症および寄生虫症］も参照して</t>
    </r>
    <r>
      <rPr>
        <sz val="12"/>
        <rFont val="Arial"/>
        <family val="2"/>
      </rPr>
      <t>grading</t>
    </r>
    <r>
      <rPr>
        <sz val="12"/>
        <rFont val="ＭＳ Ｐゴシック"/>
        <family val="3"/>
        <charset val="128"/>
      </rPr>
      <t>する</t>
    </r>
  </si>
  <si>
    <t>Wound dehiscence</t>
  </si>
  <si>
    <t>Incisional separation, intervention not indicated</t>
  </si>
  <si>
    <r>
      <rPr>
        <sz val="12"/>
        <rFont val="ＭＳ Ｐゴシック"/>
        <family val="3"/>
        <charset val="128"/>
      </rPr>
      <t>創離開</t>
    </r>
    <r>
      <rPr>
        <sz val="12"/>
        <rFont val="Arial"/>
        <family val="2"/>
      </rPr>
      <t xml:space="preserve">; </t>
    </r>
    <r>
      <rPr>
        <sz val="12"/>
        <rFont val="ＭＳ Ｐゴシック"/>
        <family val="3"/>
        <charset val="128"/>
      </rPr>
      <t>治療を要さない</t>
    </r>
  </si>
  <si>
    <t>Incisional separation, local care (e.g., suturing) or medical intervention indicated (e.g., analgesic)</t>
  </si>
  <si>
    <r>
      <rPr>
        <sz val="12"/>
        <rFont val="ＭＳ Ｐゴシック"/>
        <family val="3"/>
        <charset val="128"/>
      </rPr>
      <t>創離開があり</t>
    </r>
    <r>
      <rPr>
        <sz val="12"/>
        <rFont val="Arial"/>
        <family val="2"/>
      </rPr>
      <t xml:space="preserve">, </t>
    </r>
    <r>
      <rPr>
        <sz val="12"/>
        <rFont val="ＭＳ Ｐゴシック"/>
        <family val="3"/>
        <charset val="128"/>
      </rPr>
      <t>局所的治療（例：縫合）または内科的治療（例</t>
    </r>
    <r>
      <rPr>
        <sz val="12"/>
        <rFont val="Arial"/>
        <family val="2"/>
      </rPr>
      <t xml:space="preserve">: </t>
    </r>
    <r>
      <rPr>
        <sz val="12"/>
        <rFont val="ＭＳ Ｐゴシック"/>
        <family val="3"/>
        <charset val="128"/>
      </rPr>
      <t>鎮痛薬）を要する</t>
    </r>
  </si>
  <si>
    <t>Fascial disruption or dehiscence without evisceration; revision by operative intervention indicated</t>
  </si>
  <si>
    <r>
      <rPr>
        <sz val="12"/>
        <rFont val="ＭＳ Ｐゴシック"/>
        <family val="3"/>
        <charset val="128"/>
      </rPr>
      <t>内臓露出を伴わない筋膜離開</t>
    </r>
    <r>
      <rPr>
        <sz val="12"/>
        <rFont val="Arial"/>
        <family val="2"/>
      </rPr>
      <t>/</t>
    </r>
    <r>
      <rPr>
        <sz val="12"/>
        <rFont val="ＭＳ Ｐゴシック"/>
        <family val="3"/>
        <charset val="128"/>
      </rPr>
      <t>裂開</t>
    </r>
    <r>
      <rPr>
        <sz val="12"/>
        <rFont val="Arial"/>
        <family val="2"/>
      </rPr>
      <t xml:space="preserve">; </t>
    </r>
    <r>
      <rPr>
        <sz val="12"/>
        <rFont val="ＭＳ Ｐゴシック"/>
        <family val="3"/>
        <charset val="128"/>
      </rPr>
      <t>外科的処置による再建を要する</t>
    </r>
  </si>
  <si>
    <t>Life-threatening consequences; symptomatic hernia with evidence of strangulation; fascial disruption with evisceration; major reconstruction flap, grafting, resection, or amputation indicated</t>
  </si>
  <si>
    <r>
      <rPr>
        <sz val="12"/>
        <rFont val="ＭＳ Ｐゴシック"/>
        <family val="3"/>
        <charset val="128"/>
      </rPr>
      <t>生命を脅かす</t>
    </r>
    <r>
      <rPr>
        <sz val="12"/>
        <rFont val="Arial"/>
        <family val="2"/>
      </rPr>
      <t xml:space="preserve">; </t>
    </r>
    <r>
      <rPr>
        <sz val="12"/>
        <rFont val="ＭＳ Ｐゴシック"/>
        <family val="3"/>
        <charset val="128"/>
      </rPr>
      <t>絞扼の所見があり</t>
    </r>
    <r>
      <rPr>
        <sz val="12"/>
        <rFont val="Arial"/>
        <family val="2"/>
      </rPr>
      <t xml:space="preserve">, </t>
    </r>
    <r>
      <rPr>
        <sz val="12"/>
        <rFont val="ＭＳ Ｐゴシック"/>
        <family val="3"/>
        <charset val="128"/>
      </rPr>
      <t>症状を伴うヘルニア</t>
    </r>
    <r>
      <rPr>
        <sz val="12"/>
        <rFont val="Arial"/>
        <family val="2"/>
      </rPr>
      <t xml:space="preserve">; </t>
    </r>
    <r>
      <rPr>
        <sz val="12"/>
        <rFont val="ＭＳ Ｐゴシック"/>
        <family val="3"/>
        <charset val="128"/>
      </rPr>
      <t>内臓露出を伴う筋膜離開</t>
    </r>
    <r>
      <rPr>
        <sz val="12"/>
        <rFont val="Arial"/>
        <family val="2"/>
      </rPr>
      <t xml:space="preserve">; </t>
    </r>
    <r>
      <rPr>
        <sz val="12"/>
        <rFont val="ＭＳ Ｐゴシック"/>
        <family val="3"/>
        <charset val="128"/>
      </rPr>
      <t>皮弁による大規模な再建</t>
    </r>
    <r>
      <rPr>
        <sz val="12"/>
        <rFont val="Arial"/>
        <family val="2"/>
      </rPr>
      <t xml:space="preserve">, </t>
    </r>
    <r>
      <rPr>
        <sz val="12"/>
        <rFont val="ＭＳ Ｐゴシック"/>
        <family val="3"/>
        <charset val="128"/>
      </rPr>
      <t>移植</t>
    </r>
    <r>
      <rPr>
        <sz val="12"/>
        <rFont val="Arial"/>
        <family val="2"/>
      </rPr>
      <t xml:space="preserve">, </t>
    </r>
    <r>
      <rPr>
        <sz val="12"/>
        <rFont val="ＭＳ Ｐゴシック"/>
        <family val="3"/>
        <charset val="128"/>
      </rPr>
      <t>切除</t>
    </r>
    <r>
      <rPr>
        <sz val="12"/>
        <rFont val="Arial"/>
        <family val="2"/>
      </rPr>
      <t xml:space="preserve">, </t>
    </r>
    <r>
      <rPr>
        <sz val="12"/>
        <rFont val="ＭＳ Ｐゴシック"/>
        <family val="3"/>
        <charset val="128"/>
      </rPr>
      <t>切断術を要する</t>
    </r>
  </si>
  <si>
    <t>A finding of separation of the approximated margins of a surgical wound.</t>
  </si>
  <si>
    <r>
      <rPr>
        <sz val="12"/>
        <rFont val="ＭＳ Ｐゴシック"/>
        <family val="3"/>
        <charset val="128"/>
      </rPr>
      <t>外科縫合創の離開</t>
    </r>
  </si>
  <si>
    <t>Also consider Infections and infestations: Wound infection</t>
  </si>
  <si>
    <r>
      <rPr>
        <sz val="12"/>
        <rFont val="ＭＳ Ｐゴシック"/>
        <family val="3"/>
        <charset val="128"/>
      </rPr>
      <t>創傷感染［感染症および寄生虫症］も参照して</t>
    </r>
    <r>
      <rPr>
        <sz val="12"/>
        <rFont val="Arial"/>
        <family val="2"/>
      </rPr>
      <t>grading</t>
    </r>
    <r>
      <rPr>
        <sz val="12"/>
        <rFont val="ＭＳ Ｐゴシック"/>
        <family val="3"/>
        <charset val="128"/>
      </rPr>
      <t>する</t>
    </r>
  </si>
  <si>
    <t>Wrist fracture</t>
  </si>
  <si>
    <t>A finding of traumatic injury to the wrist joint in which the continuity of a wrist bone is broken.</t>
  </si>
  <si>
    <r>
      <rPr>
        <sz val="12"/>
        <rFont val="ＭＳ Ｐゴシック"/>
        <family val="3"/>
        <charset val="128"/>
      </rPr>
      <t>手関節への外傷で、手関節骨の連続性が失われる</t>
    </r>
  </si>
  <si>
    <t>Injury, poisoning and procedural complications - Other, specify</t>
  </si>
  <si>
    <r>
      <t>臨床検査</t>
    </r>
    <r>
      <rPr>
        <b/>
        <sz val="12"/>
        <rFont val="Arial"/>
        <family val="2"/>
      </rPr>
      <t xml:space="preserve"> Investigations</t>
    </r>
    <phoneticPr fontId="11" type="noConversion"/>
  </si>
  <si>
    <t>Investigations</t>
  </si>
  <si>
    <r>
      <rPr>
        <sz val="12"/>
        <rFont val="ＭＳ Ｐゴシック"/>
        <family val="3"/>
        <charset val="128"/>
      </rPr>
      <t>臨床検査</t>
    </r>
  </si>
  <si>
    <t>Activated partial thromboplastin time prolonged</t>
  </si>
  <si>
    <r>
      <rPr>
        <sz val="12"/>
        <rFont val="ＭＳ Ｐゴシック"/>
        <family val="3"/>
        <charset val="128"/>
      </rPr>
      <t>＞</t>
    </r>
    <r>
      <rPr>
        <sz val="12"/>
        <rFont val="Arial"/>
        <family val="2"/>
      </rPr>
      <t>ULN - 1.5 x ULN</t>
    </r>
    <phoneticPr fontId="1"/>
  </si>
  <si>
    <r>
      <rPr>
        <sz val="12"/>
        <rFont val="ＭＳ Ｐゴシック"/>
        <family val="3"/>
        <charset val="128"/>
      </rPr>
      <t>＞</t>
    </r>
    <r>
      <rPr>
        <sz val="12"/>
        <rFont val="Arial"/>
        <family val="2"/>
      </rPr>
      <t>ULN-1.5×ULN</t>
    </r>
    <phoneticPr fontId="1"/>
  </si>
  <si>
    <r>
      <rPr>
        <sz val="12"/>
        <rFont val="ＭＳ Ｐゴシック"/>
        <family val="3"/>
        <charset val="128"/>
      </rPr>
      <t>＞</t>
    </r>
    <r>
      <rPr>
        <sz val="12"/>
        <rFont val="Arial"/>
        <family val="2"/>
      </rPr>
      <t>1.5 - 2.5 x ULN</t>
    </r>
    <phoneticPr fontId="1"/>
  </si>
  <si>
    <r>
      <rPr>
        <sz val="12"/>
        <rFont val="ＭＳ Ｐゴシック"/>
        <family val="3"/>
        <charset val="128"/>
      </rPr>
      <t>＞</t>
    </r>
    <r>
      <rPr>
        <sz val="12"/>
        <rFont val="Arial"/>
        <family val="2"/>
      </rPr>
      <t>1.5-2.5×ULN</t>
    </r>
    <phoneticPr fontId="1"/>
  </si>
  <si>
    <r>
      <rPr>
        <sz val="12"/>
        <rFont val="ＭＳ Ｐゴシック"/>
        <family val="3"/>
        <charset val="128"/>
      </rPr>
      <t>＞</t>
    </r>
    <r>
      <rPr>
        <sz val="12"/>
        <rFont val="Arial"/>
        <family val="2"/>
      </rPr>
      <t>2.5 x ULN; bleeding</t>
    </r>
    <phoneticPr fontId="1"/>
  </si>
  <si>
    <r>
      <rPr>
        <sz val="12"/>
        <rFont val="ＭＳ Ｐゴシック"/>
        <family val="3"/>
        <charset val="128"/>
      </rPr>
      <t>＞</t>
    </r>
    <r>
      <rPr>
        <sz val="12"/>
        <rFont val="Arial"/>
        <family val="2"/>
      </rPr>
      <t xml:space="preserve">2.5×ULN; </t>
    </r>
    <r>
      <rPr>
        <sz val="12"/>
        <rFont val="ＭＳ Ｐゴシック"/>
        <family val="3"/>
        <charset val="128"/>
      </rPr>
      <t>出血</t>
    </r>
    <phoneticPr fontId="1"/>
  </si>
  <si>
    <t>A finding based on laboratory test results in which the partial thromboplastin time is found to be greater than the control value. As a possible indicator of coagulopathy, a prolonged partial thromboplastin time (PTT) may occur in a variety of diseases and disorders, both primary and related to treatment.</t>
  </si>
  <si>
    <r>
      <rPr>
        <sz val="12"/>
        <rFont val="ＭＳ Ｐゴシック"/>
        <family val="3"/>
        <charset val="128"/>
      </rPr>
      <t>部分トロンボプラスチン時間が正常値を超える臨床検査値の異常。部分トロンボプラスチン時間の延長は凝固能異常の指標であり、原疾患と治療の両者を含む様々な疾患や障害により引き起こされる</t>
    </r>
  </si>
  <si>
    <t>Alanine aminotransferase increased</t>
  </si>
  <si>
    <r>
      <rPr>
        <sz val="12"/>
        <rFont val="ＭＳ Ｐゴシック"/>
        <family val="3"/>
        <charset val="128"/>
      </rPr>
      <t>＞</t>
    </r>
    <r>
      <rPr>
        <sz val="12"/>
        <rFont val="Arial"/>
        <family val="2"/>
      </rPr>
      <t>ULN - 3.0 x ULN if baseline was normal; 1.5 - 3.0 x baseline if baseline was abnormal</t>
    </r>
    <phoneticPr fontId="1"/>
  </si>
  <si>
    <r>
      <rPr>
        <sz val="12"/>
        <rFont val="ＭＳ Ｐゴシック"/>
        <family val="3"/>
        <charset val="128"/>
      </rPr>
      <t>ベースラインが基準範囲内の場合＞</t>
    </r>
    <r>
      <rPr>
        <sz val="12"/>
        <rFont val="Arial"/>
        <family val="2"/>
      </rPr>
      <t xml:space="preserve">ULN-3.0×ULN; 
</t>
    </r>
    <r>
      <rPr>
        <sz val="12"/>
        <rFont val="ＭＳ Ｐゴシック"/>
        <family val="3"/>
        <charset val="128"/>
      </rPr>
      <t>ベースラインが異常値の場合＞</t>
    </r>
    <r>
      <rPr>
        <sz val="12"/>
        <rFont val="Arial"/>
        <family val="2"/>
      </rPr>
      <t>1.5-3.0×</t>
    </r>
    <r>
      <rPr>
        <sz val="12"/>
        <rFont val="ＭＳ Ｐゴシック"/>
        <family val="3"/>
        <charset val="128"/>
      </rPr>
      <t>ベースライン</t>
    </r>
    <phoneticPr fontId="1"/>
  </si>
  <si>
    <r>
      <rPr>
        <sz val="12"/>
        <rFont val="ＭＳ Ｐゴシック"/>
        <family val="3"/>
        <charset val="128"/>
      </rPr>
      <t>＞</t>
    </r>
    <r>
      <rPr>
        <sz val="12"/>
        <rFont val="Arial"/>
        <family val="2"/>
      </rPr>
      <t xml:space="preserve">3.0 - 5.0 x ULN if baseline was normal; </t>
    </r>
    <r>
      <rPr>
        <sz val="12"/>
        <rFont val="ＭＳ Ｐゴシック"/>
        <family val="3"/>
        <charset val="128"/>
      </rPr>
      <t>＞</t>
    </r>
    <r>
      <rPr>
        <sz val="12"/>
        <rFont val="Arial"/>
        <family val="2"/>
      </rPr>
      <t>3.0 - 5.0 x baseline if baseline was abnormal</t>
    </r>
    <phoneticPr fontId="1"/>
  </si>
  <si>
    <r>
      <rPr>
        <sz val="12"/>
        <rFont val="ＭＳ Ｐゴシック"/>
        <family val="3"/>
        <charset val="128"/>
      </rPr>
      <t>ベースラインが基準範囲内の場合＞</t>
    </r>
    <r>
      <rPr>
        <sz val="12"/>
        <rFont val="Arial"/>
        <family val="2"/>
      </rPr>
      <t xml:space="preserve">3.0-5.0×ULN; 
</t>
    </r>
    <r>
      <rPr>
        <sz val="12"/>
        <rFont val="ＭＳ Ｐゴシック"/>
        <family val="3"/>
        <charset val="128"/>
      </rPr>
      <t>ベースラインが異常値の場合＞</t>
    </r>
    <r>
      <rPr>
        <sz val="12"/>
        <rFont val="Arial"/>
        <family val="2"/>
      </rPr>
      <t>3.0-5.0×</t>
    </r>
    <r>
      <rPr>
        <sz val="12"/>
        <rFont val="ＭＳ Ｐゴシック"/>
        <family val="3"/>
        <charset val="128"/>
      </rPr>
      <t>ベースライン</t>
    </r>
    <phoneticPr fontId="1"/>
  </si>
  <si>
    <r>
      <rPr>
        <sz val="12"/>
        <rFont val="ＭＳ Ｐゴシック"/>
        <family val="3"/>
        <charset val="128"/>
      </rPr>
      <t>＞</t>
    </r>
    <r>
      <rPr>
        <sz val="12"/>
        <rFont val="Arial"/>
        <family val="2"/>
      </rPr>
      <t xml:space="preserve">5.0 - 20.0 x ULN if baseline was normal; </t>
    </r>
    <r>
      <rPr>
        <sz val="12"/>
        <rFont val="ＭＳ Ｐゴシック"/>
        <family val="3"/>
        <charset val="128"/>
      </rPr>
      <t>＞</t>
    </r>
    <r>
      <rPr>
        <sz val="12"/>
        <rFont val="Arial"/>
        <family val="2"/>
      </rPr>
      <t>5.0 - 20.0 x baseline if baseline was abnormal</t>
    </r>
    <phoneticPr fontId="1"/>
  </si>
  <si>
    <r>
      <rPr>
        <sz val="12"/>
        <rFont val="ＭＳ Ｐゴシック"/>
        <family val="3"/>
        <charset val="128"/>
      </rPr>
      <t>ベースラインが基準範囲内の場合＞</t>
    </r>
    <r>
      <rPr>
        <sz val="12"/>
        <rFont val="Arial"/>
        <family val="2"/>
      </rPr>
      <t>5.0</t>
    </r>
    <r>
      <rPr>
        <sz val="12"/>
        <rFont val="ＭＳ Ｐゴシック"/>
        <family val="3"/>
        <charset val="128"/>
      </rPr>
      <t>－</t>
    </r>
    <r>
      <rPr>
        <sz val="12"/>
        <rFont val="Arial"/>
        <family val="2"/>
      </rPr>
      <t xml:space="preserve">20.0×ULN; </t>
    </r>
    <r>
      <rPr>
        <sz val="12"/>
        <rFont val="ＭＳ Ｐゴシック"/>
        <family val="3"/>
        <charset val="128"/>
      </rPr>
      <t>ベースラインが異常値の場合＞</t>
    </r>
    <r>
      <rPr>
        <sz val="12"/>
        <rFont val="Arial"/>
        <family val="2"/>
      </rPr>
      <t>5.0-20.0×</t>
    </r>
    <r>
      <rPr>
        <sz val="12"/>
        <rFont val="ＭＳ Ｐゴシック"/>
        <family val="3"/>
        <charset val="128"/>
      </rPr>
      <t>ベースライン</t>
    </r>
    <phoneticPr fontId="1"/>
  </si>
  <si>
    <r>
      <rPr>
        <sz val="12"/>
        <rFont val="ＭＳ Ｐゴシック"/>
        <family val="3"/>
        <charset val="128"/>
      </rPr>
      <t>＞</t>
    </r>
    <r>
      <rPr>
        <sz val="12"/>
        <rFont val="Arial"/>
        <family val="2"/>
      </rPr>
      <t xml:space="preserve">20.0 x ULN if baseline was normal; </t>
    </r>
    <r>
      <rPr>
        <sz val="12"/>
        <rFont val="ＭＳ Ｐゴシック"/>
        <family val="3"/>
        <charset val="128"/>
      </rPr>
      <t>＞</t>
    </r>
    <r>
      <rPr>
        <sz val="12"/>
        <rFont val="Arial"/>
        <family val="2"/>
      </rPr>
      <t>20.0 x baseline if baseline was abnormal</t>
    </r>
    <phoneticPr fontId="1"/>
  </si>
  <si>
    <r>
      <rPr>
        <sz val="12"/>
        <rFont val="ＭＳ Ｐゴシック"/>
        <family val="3"/>
        <charset val="128"/>
      </rPr>
      <t>ベースラインが基準範囲内の場合＞</t>
    </r>
    <r>
      <rPr>
        <sz val="12"/>
        <rFont val="Arial"/>
        <family val="2"/>
      </rPr>
      <t xml:space="preserve">20.0×ULN; </t>
    </r>
    <r>
      <rPr>
        <sz val="12"/>
        <rFont val="ＭＳ Ｐゴシック"/>
        <family val="3"/>
        <charset val="128"/>
      </rPr>
      <t>ベースラインが異常値の場合＞</t>
    </r>
    <r>
      <rPr>
        <sz val="12"/>
        <rFont val="Arial"/>
        <family val="2"/>
      </rPr>
      <t>20.0×</t>
    </r>
    <r>
      <rPr>
        <sz val="12"/>
        <rFont val="ＭＳ Ｐゴシック"/>
        <family val="3"/>
        <charset val="128"/>
      </rPr>
      <t>ベースライン</t>
    </r>
    <phoneticPr fontId="1"/>
  </si>
  <si>
    <t>A finding based on laboratory test results that indicate an increase in the level of alanine aminotransferase (ALT or SGPT) in the blood specimen.</t>
  </si>
  <si>
    <r>
      <rPr>
        <sz val="12"/>
        <rFont val="ＭＳ Ｐゴシック"/>
        <family val="3"/>
        <charset val="128"/>
      </rPr>
      <t>臨床検査にて血中アラニンアミノトランスフェラーゼ（</t>
    </r>
    <r>
      <rPr>
        <sz val="12"/>
        <rFont val="Arial"/>
        <family val="2"/>
      </rPr>
      <t>ALT</t>
    </r>
    <r>
      <rPr>
        <sz val="12"/>
        <rFont val="ＭＳ Ｐゴシック"/>
        <family val="3"/>
        <charset val="128"/>
      </rPr>
      <t>または</t>
    </r>
    <r>
      <rPr>
        <sz val="12"/>
        <rFont val="Arial"/>
        <family val="2"/>
      </rPr>
      <t>sGPT</t>
    </r>
    <r>
      <rPr>
        <sz val="12"/>
        <rFont val="ＭＳ Ｐゴシック"/>
        <family val="3"/>
        <charset val="128"/>
      </rPr>
      <t>）レベルが上昇</t>
    </r>
  </si>
  <si>
    <t>Also consider Hepatobiliary disorders: Hepatic failure</t>
  </si>
  <si>
    <r>
      <rPr>
        <sz val="12"/>
        <rFont val="ＭＳ Ｐゴシック"/>
        <family val="3"/>
        <charset val="128"/>
      </rPr>
      <t>肝不全［肝胆道系障害］も参照して</t>
    </r>
    <r>
      <rPr>
        <sz val="12"/>
        <rFont val="Arial"/>
        <family val="2"/>
      </rPr>
      <t>grading</t>
    </r>
    <r>
      <rPr>
        <sz val="12"/>
        <rFont val="ＭＳ Ｐゴシック"/>
        <family val="3"/>
        <charset val="128"/>
      </rPr>
      <t>する</t>
    </r>
  </si>
  <si>
    <t>Alkaline phosphatase increased</t>
  </si>
  <si>
    <r>
      <rPr>
        <sz val="12"/>
        <rFont val="ＭＳ Ｐゴシック"/>
        <family val="3"/>
        <charset val="128"/>
      </rPr>
      <t>＞</t>
    </r>
    <r>
      <rPr>
        <sz val="12"/>
        <rFont val="Arial"/>
        <family val="2"/>
      </rPr>
      <t>ULN - 2.5 x ULN if baseline was normal; 2.0 - 2.5 x baseline if baseline was abnormal</t>
    </r>
    <phoneticPr fontId="1"/>
  </si>
  <si>
    <r>
      <rPr>
        <sz val="12"/>
        <rFont val="ＭＳ Ｐゴシック"/>
        <family val="3"/>
        <charset val="128"/>
      </rPr>
      <t>ベースラインが基準範囲内の場合＞</t>
    </r>
    <r>
      <rPr>
        <sz val="12"/>
        <rFont val="Arial"/>
        <family val="2"/>
      </rPr>
      <t xml:space="preserve">ULN-2.5×ULN; 
</t>
    </r>
    <r>
      <rPr>
        <sz val="12"/>
        <rFont val="ＭＳ Ｐゴシック"/>
        <family val="3"/>
        <charset val="128"/>
      </rPr>
      <t>ベースラインが異常値の場合＞</t>
    </r>
    <r>
      <rPr>
        <sz val="12"/>
        <rFont val="Arial"/>
        <family val="2"/>
      </rPr>
      <t>2.0-2.5×</t>
    </r>
    <r>
      <rPr>
        <sz val="12"/>
        <rFont val="ＭＳ Ｐゴシック"/>
        <family val="3"/>
        <charset val="128"/>
      </rPr>
      <t>ベースライン</t>
    </r>
    <phoneticPr fontId="1"/>
  </si>
  <si>
    <r>
      <rPr>
        <sz val="12"/>
        <rFont val="ＭＳ Ｐゴシック"/>
        <family val="3"/>
        <charset val="128"/>
      </rPr>
      <t>＞</t>
    </r>
    <r>
      <rPr>
        <sz val="12"/>
        <rFont val="Arial"/>
        <family val="2"/>
      </rPr>
      <t xml:space="preserve">2.5 - 5.0 x ULN if baseline was normal; </t>
    </r>
    <r>
      <rPr>
        <sz val="12"/>
        <rFont val="ＭＳ Ｐゴシック"/>
        <family val="3"/>
        <charset val="128"/>
      </rPr>
      <t>＞</t>
    </r>
    <r>
      <rPr>
        <sz val="12"/>
        <rFont val="Arial"/>
        <family val="2"/>
      </rPr>
      <t>2.5 - 5.0 x baseline if baseline was abnormal</t>
    </r>
    <phoneticPr fontId="1"/>
  </si>
  <si>
    <r>
      <rPr>
        <sz val="12"/>
        <rFont val="ＭＳ Ｐゴシック"/>
        <family val="3"/>
        <charset val="128"/>
      </rPr>
      <t>ベースラインが基準範囲内の場合＞</t>
    </r>
    <r>
      <rPr>
        <sz val="12"/>
        <rFont val="Arial"/>
        <family val="2"/>
      </rPr>
      <t xml:space="preserve">2.5-5.0×ULN; 
</t>
    </r>
    <r>
      <rPr>
        <sz val="12"/>
        <rFont val="ＭＳ Ｐゴシック"/>
        <family val="3"/>
        <charset val="128"/>
      </rPr>
      <t>ベースラインが異常値の場合＞</t>
    </r>
    <r>
      <rPr>
        <sz val="12"/>
        <rFont val="Arial"/>
        <family val="2"/>
      </rPr>
      <t>2.5-5.0×</t>
    </r>
    <r>
      <rPr>
        <sz val="12"/>
        <rFont val="ＭＳ Ｐゴシック"/>
        <family val="3"/>
        <charset val="128"/>
      </rPr>
      <t>ベースライン</t>
    </r>
    <phoneticPr fontId="1"/>
  </si>
  <si>
    <r>
      <rPr>
        <sz val="12"/>
        <rFont val="ＭＳ Ｐゴシック"/>
        <family val="3"/>
        <charset val="128"/>
      </rPr>
      <t>ベースラインが基準範囲内の場合＞</t>
    </r>
    <r>
      <rPr>
        <sz val="12"/>
        <rFont val="Arial"/>
        <family val="2"/>
      </rPr>
      <t xml:space="preserve">5.0-20.0×ULN; </t>
    </r>
    <r>
      <rPr>
        <sz val="12"/>
        <rFont val="ＭＳ Ｐゴシック"/>
        <family val="3"/>
        <charset val="128"/>
      </rPr>
      <t>ベースラインが異常値の場合＞</t>
    </r>
    <r>
      <rPr>
        <sz val="12"/>
        <rFont val="Arial"/>
        <family val="2"/>
      </rPr>
      <t>5.0-20.0×</t>
    </r>
    <r>
      <rPr>
        <sz val="12"/>
        <rFont val="ＭＳ Ｐゴシック"/>
        <family val="3"/>
        <charset val="128"/>
      </rPr>
      <t>ベースライン</t>
    </r>
    <phoneticPr fontId="1"/>
  </si>
  <si>
    <t>A finding based on laboratory test results that indicate an increase in the level of alkaline phosphatase in a blood specimen.</t>
  </si>
  <si>
    <r>
      <rPr>
        <sz val="12"/>
        <rFont val="ＭＳ Ｐゴシック"/>
        <family val="3"/>
        <charset val="128"/>
      </rPr>
      <t>臨床検査にて血中アルカリホスファターゼレベルが上昇</t>
    </r>
  </si>
  <si>
    <t>Aspartate aminotransferase increased</t>
  </si>
  <si>
    <t>A finding based on laboratory test results that indicate an increase in the level of aspartate aminotransferase (AST or SGOT) in a blood specimen.</t>
  </si>
  <si>
    <r>
      <rPr>
        <sz val="12"/>
        <rFont val="ＭＳ Ｐゴシック"/>
        <family val="3"/>
        <charset val="128"/>
      </rPr>
      <t>臨床検査にて血中アスパラギン酸アミノトランスフェラーゼ（</t>
    </r>
    <r>
      <rPr>
        <sz val="12"/>
        <rFont val="Arial"/>
        <family val="2"/>
      </rPr>
      <t>AST</t>
    </r>
    <r>
      <rPr>
        <sz val="12"/>
        <rFont val="ＭＳ Ｐゴシック"/>
        <family val="3"/>
        <charset val="128"/>
      </rPr>
      <t>または</t>
    </r>
    <r>
      <rPr>
        <sz val="12"/>
        <rFont val="Arial"/>
        <family val="2"/>
      </rPr>
      <t>sGOT</t>
    </r>
    <r>
      <rPr>
        <sz val="12"/>
        <rFont val="ＭＳ Ｐゴシック"/>
        <family val="3"/>
        <charset val="128"/>
      </rPr>
      <t>）レベルが上昇</t>
    </r>
  </si>
  <si>
    <t>Blood antidiuretic hormone abnormal</t>
  </si>
  <si>
    <t>Hospitalization indicated</t>
  </si>
  <si>
    <r>
      <rPr>
        <sz val="12"/>
        <rFont val="ＭＳ Ｐゴシック"/>
        <family val="3"/>
        <charset val="128"/>
      </rPr>
      <t>入院を要する</t>
    </r>
  </si>
  <si>
    <t>A finding based on laboratory test results that indicate abnormal levels of antidiuretic hormone in the blood specimen.</t>
  </si>
  <si>
    <r>
      <rPr>
        <sz val="12"/>
        <rFont val="ＭＳ Ｐゴシック"/>
        <family val="3"/>
        <charset val="128"/>
      </rPr>
      <t>臨床検査にて血中抗利尿ホルモンレベルが異常</t>
    </r>
  </si>
  <si>
    <t>Blood bicarbonate decreased</t>
  </si>
  <si>
    <r>
      <rPr>
        <sz val="12"/>
        <rFont val="ＭＳ Ｐゴシック"/>
        <family val="3"/>
        <charset val="128"/>
      </rPr>
      <t>＜</t>
    </r>
    <r>
      <rPr>
        <sz val="12"/>
        <rFont val="Arial"/>
        <family val="2"/>
      </rPr>
      <t>LLN and no intervention initiated</t>
    </r>
    <phoneticPr fontId="1"/>
  </si>
  <si>
    <r>
      <rPr>
        <sz val="12"/>
        <rFont val="ＭＳ Ｐゴシック"/>
        <family val="3"/>
        <charset val="128"/>
      </rPr>
      <t>＜</t>
    </r>
    <r>
      <rPr>
        <sz val="12"/>
        <rFont val="Arial"/>
        <family val="2"/>
      </rPr>
      <t>LLN</t>
    </r>
    <r>
      <rPr>
        <sz val="12"/>
        <rFont val="ＭＳ Ｐゴシック"/>
        <family val="3"/>
        <charset val="128"/>
      </rPr>
      <t>で治療を要さない</t>
    </r>
    <phoneticPr fontId="1"/>
  </si>
  <si>
    <t>A finding based on laboratory test results that indicate a decrease in levels of bicarbonate in a venous blood specimen.</t>
  </si>
  <si>
    <r>
      <rPr>
        <sz val="12"/>
        <rFont val="ＭＳ Ｐゴシック"/>
        <family val="3"/>
        <charset val="128"/>
      </rPr>
      <t>臨床検査にて静脈血中重炭酸塩レベルが減少</t>
    </r>
  </si>
  <si>
    <t>Also consider Metabolism and nutrition disorders: Acidosis or Alkalosis</t>
  </si>
  <si>
    <r>
      <rPr>
        <sz val="12"/>
        <rFont val="ＭＳ Ｐゴシック"/>
        <family val="3"/>
        <charset val="128"/>
      </rPr>
      <t>アシドーシスまたはアルカローシス［代謝および栄養障害］も参照して</t>
    </r>
    <r>
      <rPr>
        <sz val="12"/>
        <rFont val="Arial"/>
        <family val="2"/>
      </rPr>
      <t>grading</t>
    </r>
    <r>
      <rPr>
        <sz val="12"/>
        <rFont val="ＭＳ Ｐゴシック"/>
        <family val="3"/>
        <charset val="128"/>
      </rPr>
      <t>する</t>
    </r>
  </si>
  <si>
    <t>Blood bilirubin increased</t>
  </si>
  <si>
    <r>
      <rPr>
        <sz val="12"/>
        <rFont val="ＭＳ Ｐゴシック"/>
        <family val="3"/>
        <charset val="128"/>
      </rPr>
      <t>＞</t>
    </r>
    <r>
      <rPr>
        <sz val="12"/>
        <rFont val="Arial"/>
        <family val="2"/>
      </rPr>
      <t xml:space="preserve">ULN - 1.5 x ULN if baseline was normal; </t>
    </r>
    <r>
      <rPr>
        <sz val="12"/>
        <rFont val="ＭＳ Ｐゴシック"/>
        <family val="3"/>
        <charset val="128"/>
      </rPr>
      <t>＞</t>
    </r>
    <r>
      <rPr>
        <sz val="12"/>
        <rFont val="Arial"/>
        <family val="2"/>
      </rPr>
      <t xml:space="preserve"> 1.0 - 1.5 x baseline if baseline was abnormal</t>
    </r>
    <phoneticPr fontId="1"/>
  </si>
  <si>
    <r>
      <rPr>
        <sz val="12"/>
        <rFont val="ＭＳ Ｐゴシック"/>
        <family val="3"/>
        <charset val="128"/>
      </rPr>
      <t>ベースラインが基準範囲内の場合＞</t>
    </r>
    <r>
      <rPr>
        <sz val="12"/>
        <rFont val="Arial"/>
        <family val="2"/>
      </rPr>
      <t xml:space="preserve">ULN-1.5×ULN; 
</t>
    </r>
    <r>
      <rPr>
        <sz val="12"/>
        <rFont val="ＭＳ Ｐゴシック"/>
        <family val="3"/>
        <charset val="128"/>
      </rPr>
      <t>ベースラインが異常値の場合＞</t>
    </r>
    <r>
      <rPr>
        <sz val="12"/>
        <rFont val="Arial"/>
        <family val="2"/>
      </rPr>
      <t>1.0-1.5×</t>
    </r>
    <r>
      <rPr>
        <sz val="12"/>
        <rFont val="ＭＳ Ｐゴシック"/>
        <family val="3"/>
        <charset val="128"/>
      </rPr>
      <t>ベースライン</t>
    </r>
    <phoneticPr fontId="1"/>
  </si>
  <si>
    <r>
      <rPr>
        <sz val="12"/>
        <rFont val="ＭＳ Ｐゴシック"/>
        <family val="3"/>
        <charset val="128"/>
      </rPr>
      <t>＞</t>
    </r>
    <r>
      <rPr>
        <sz val="12"/>
        <rFont val="Arial"/>
        <family val="2"/>
      </rPr>
      <t xml:space="preserve">1.5 - 3.0 x ULN if baseline was normal; </t>
    </r>
    <r>
      <rPr>
        <sz val="12"/>
        <rFont val="ＭＳ Ｐゴシック"/>
        <family val="3"/>
        <charset val="128"/>
      </rPr>
      <t>＞</t>
    </r>
    <r>
      <rPr>
        <sz val="12"/>
        <rFont val="Arial"/>
        <family val="2"/>
      </rPr>
      <t>1.5 - 3.0 x baseline if baseline was abnormal</t>
    </r>
    <phoneticPr fontId="1"/>
  </si>
  <si>
    <r>
      <rPr>
        <sz val="12"/>
        <rFont val="ＭＳ Ｐゴシック"/>
        <family val="3"/>
        <charset val="128"/>
      </rPr>
      <t>ベースラインが基準範囲内の場合＞</t>
    </r>
    <r>
      <rPr>
        <sz val="12"/>
        <rFont val="Arial"/>
        <family val="2"/>
      </rPr>
      <t xml:space="preserve">1.5-3.0×ULN; 
</t>
    </r>
    <r>
      <rPr>
        <sz val="12"/>
        <rFont val="ＭＳ Ｐゴシック"/>
        <family val="3"/>
        <charset val="128"/>
      </rPr>
      <t>ベースラインが異常値の場合＞</t>
    </r>
    <r>
      <rPr>
        <sz val="12"/>
        <rFont val="Arial"/>
        <family val="2"/>
      </rPr>
      <t>1.5-3.0×</t>
    </r>
    <r>
      <rPr>
        <sz val="12"/>
        <rFont val="ＭＳ Ｐゴシック"/>
        <family val="3"/>
        <charset val="128"/>
      </rPr>
      <t>ベースライン</t>
    </r>
    <phoneticPr fontId="1"/>
  </si>
  <si>
    <r>
      <rPr>
        <sz val="12"/>
        <rFont val="ＭＳ Ｐゴシック"/>
        <family val="3"/>
        <charset val="128"/>
      </rPr>
      <t>＞</t>
    </r>
    <r>
      <rPr>
        <sz val="12"/>
        <rFont val="Arial"/>
        <family val="2"/>
      </rPr>
      <t xml:space="preserve">3.0 - 10.0 x ULN if baseline was normal; </t>
    </r>
    <r>
      <rPr>
        <sz val="12"/>
        <rFont val="ＭＳ Ｐゴシック"/>
        <family val="3"/>
        <charset val="128"/>
      </rPr>
      <t>＞</t>
    </r>
    <r>
      <rPr>
        <sz val="12"/>
        <rFont val="Arial"/>
        <family val="2"/>
      </rPr>
      <t>3.0 - 10.0 x baseline if baseline was abnormal</t>
    </r>
    <phoneticPr fontId="1"/>
  </si>
  <si>
    <r>
      <rPr>
        <sz val="12"/>
        <rFont val="ＭＳ Ｐゴシック"/>
        <family val="3"/>
        <charset val="128"/>
      </rPr>
      <t>ベースラインが基準範囲内の場合＞</t>
    </r>
    <r>
      <rPr>
        <sz val="12"/>
        <rFont val="Arial"/>
        <family val="2"/>
      </rPr>
      <t xml:space="preserve">3.0-10.0×ULN; </t>
    </r>
    <r>
      <rPr>
        <sz val="12"/>
        <rFont val="ＭＳ Ｐゴシック"/>
        <family val="3"/>
        <charset val="128"/>
      </rPr>
      <t>ベースラインが異常値の場合＞</t>
    </r>
    <r>
      <rPr>
        <sz val="12"/>
        <rFont val="Arial"/>
        <family val="2"/>
      </rPr>
      <t>3.0-10.0×</t>
    </r>
    <r>
      <rPr>
        <sz val="12"/>
        <rFont val="ＭＳ Ｐゴシック"/>
        <family val="3"/>
        <charset val="128"/>
      </rPr>
      <t>ベースライン</t>
    </r>
    <phoneticPr fontId="1"/>
  </si>
  <si>
    <r>
      <rPr>
        <sz val="12"/>
        <rFont val="ＭＳ Ｐゴシック"/>
        <family val="3"/>
        <charset val="128"/>
      </rPr>
      <t>＞</t>
    </r>
    <r>
      <rPr>
        <sz val="12"/>
        <rFont val="Arial"/>
        <family val="2"/>
      </rPr>
      <t xml:space="preserve">10.0 x ULN if baseline was normal; </t>
    </r>
    <r>
      <rPr>
        <sz val="12"/>
        <rFont val="ＭＳ Ｐゴシック"/>
        <family val="3"/>
        <charset val="128"/>
      </rPr>
      <t>＞</t>
    </r>
    <r>
      <rPr>
        <sz val="12"/>
        <rFont val="Arial"/>
        <family val="2"/>
      </rPr>
      <t>10.0 x baseline if baseline was abnormal</t>
    </r>
    <phoneticPr fontId="1"/>
  </si>
  <si>
    <r>
      <rPr>
        <sz val="12"/>
        <rFont val="ＭＳ Ｐゴシック"/>
        <family val="3"/>
        <charset val="128"/>
      </rPr>
      <t>ベースラインが基準範囲内の場合＞</t>
    </r>
    <r>
      <rPr>
        <sz val="12"/>
        <rFont val="Arial"/>
        <family val="2"/>
      </rPr>
      <t xml:space="preserve">10.0×ULN; </t>
    </r>
    <r>
      <rPr>
        <sz val="12"/>
        <rFont val="ＭＳ Ｐゴシック"/>
        <family val="3"/>
        <charset val="128"/>
      </rPr>
      <t>ベースラインが異常値の場合＞</t>
    </r>
    <r>
      <rPr>
        <sz val="12"/>
        <rFont val="Arial"/>
        <family val="2"/>
      </rPr>
      <t>10.0×</t>
    </r>
    <r>
      <rPr>
        <sz val="12"/>
        <rFont val="ＭＳ Ｐゴシック"/>
        <family val="3"/>
        <charset val="128"/>
      </rPr>
      <t>ベースライン</t>
    </r>
    <phoneticPr fontId="1"/>
  </si>
  <si>
    <t>A finding based on laboratory test results that indicate an abnormally high level of bilirubin in the blood. Excess bilirubin is associated with jaundice.</t>
  </si>
  <si>
    <r>
      <rPr>
        <sz val="12"/>
        <rFont val="ＭＳ Ｐゴシック"/>
        <family val="3"/>
        <charset val="128"/>
      </rPr>
      <t>臨床検査にて血中ビリルビンレベルが上昇。ビリルビン過剰は黄疸と関連</t>
    </r>
  </si>
  <si>
    <t>Blood corticotrophin decreased</t>
  </si>
  <si>
    <t>A finding based on laboratory test results that indicate an decrease in levels of corticotrophin in a blood specimen.</t>
  </si>
  <si>
    <r>
      <rPr>
        <sz val="12"/>
        <rFont val="ＭＳ Ｐゴシック"/>
        <family val="3"/>
        <charset val="128"/>
      </rPr>
      <t>臨床検査にて血中コルチコトロピンレベルが低下</t>
    </r>
  </si>
  <si>
    <t>Blood gonadotrophin abnormal</t>
  </si>
  <si>
    <t>A finding based on laboratory test results that indicate abnormal levels of gonadotrophin hormone in a blood specimen.</t>
  </si>
  <si>
    <r>
      <rPr>
        <sz val="12"/>
        <rFont val="ＭＳ Ｐゴシック"/>
        <family val="3"/>
        <charset val="128"/>
      </rPr>
      <t>臨床検査にて血中ゴナドトロピンレベルが異常</t>
    </r>
  </si>
  <si>
    <t>Blood lactate dehydrogenase increased</t>
  </si>
  <si>
    <t>A finding based on laboratory test results that indicate increased levels of lactate dehydrogenase in the blood specimen.</t>
  </si>
  <si>
    <t>臨床検査にて血中乳酸脱水素酵素レベルが上昇</t>
    <phoneticPr fontId="1"/>
  </si>
  <si>
    <t>Blood prolactin abnormal</t>
  </si>
  <si>
    <t>A finding based on laboratory test results that indicate abnormal levels of prolactin hormone in a blood specimen.</t>
  </si>
  <si>
    <r>
      <rPr>
        <sz val="12"/>
        <rFont val="ＭＳ Ｐゴシック"/>
        <family val="3"/>
        <charset val="128"/>
      </rPr>
      <t>臨床検査にて血中プロラクチンレベルが異常</t>
    </r>
  </si>
  <si>
    <t>Carbon monoxide diffusing capacity decreased</t>
  </si>
  <si>
    <t>3 - 5 units below LLN; for follow-up, a decrease of 3 - 5 units (ml/min/mm Hg) below the baseline value; asymptomatic and intervention not indicated</t>
    <phoneticPr fontId="1"/>
  </si>
  <si>
    <r>
      <t>LLN</t>
    </r>
    <r>
      <rPr>
        <sz val="12"/>
        <rFont val="ＭＳ Ｐゴシック"/>
        <family val="3"/>
        <charset val="128"/>
      </rPr>
      <t>から</t>
    </r>
    <r>
      <rPr>
        <sz val="12"/>
        <rFont val="Arial"/>
        <family val="2"/>
      </rPr>
      <t>3-5 units</t>
    </r>
    <r>
      <rPr>
        <sz val="12"/>
        <rFont val="ＭＳ Ｐゴシック"/>
        <family val="3"/>
        <charset val="128"/>
      </rPr>
      <t>下回る</t>
    </r>
    <r>
      <rPr>
        <sz val="12"/>
        <rFont val="Arial"/>
        <family val="2"/>
      </rPr>
      <t xml:space="preserve">; </t>
    </r>
    <r>
      <rPr>
        <sz val="12"/>
        <rFont val="ＭＳ Ｐゴシック"/>
        <family val="3"/>
        <charset val="128"/>
      </rPr>
      <t>フォローアップでベースラインと比べ</t>
    </r>
    <r>
      <rPr>
        <sz val="12"/>
        <rFont val="Arial"/>
        <family val="2"/>
      </rPr>
      <t>3-5 units</t>
    </r>
    <r>
      <rPr>
        <sz val="12"/>
        <rFont val="ＭＳ Ｐゴシック"/>
        <family val="3"/>
        <charset val="128"/>
      </rPr>
      <t>（</t>
    </r>
    <r>
      <rPr>
        <sz val="12"/>
        <rFont val="Arial"/>
        <family val="2"/>
      </rPr>
      <t>mL/min/mmHg</t>
    </r>
    <r>
      <rPr>
        <sz val="12"/>
        <rFont val="ＭＳ Ｐゴシック"/>
        <family val="3"/>
        <charset val="128"/>
      </rPr>
      <t>）低下</t>
    </r>
    <r>
      <rPr>
        <sz val="12"/>
        <rFont val="Arial"/>
        <family val="2"/>
      </rPr>
      <t xml:space="preserve">; </t>
    </r>
    <r>
      <rPr>
        <sz val="12"/>
        <rFont val="ＭＳ Ｐゴシック"/>
        <family val="3"/>
        <charset val="128"/>
      </rPr>
      <t>症状がなく治療を要さない</t>
    </r>
  </si>
  <si>
    <r>
      <t xml:space="preserve">6 - 8 units below LLN; for follow-up, an asymptomatic decrease of </t>
    </r>
    <r>
      <rPr>
        <sz val="12"/>
        <rFont val="ＭＳ Ｐゴシック"/>
        <family val="3"/>
        <charset val="128"/>
      </rPr>
      <t>＞</t>
    </r>
    <r>
      <rPr>
        <sz val="12"/>
        <rFont val="Arial"/>
        <family val="2"/>
      </rPr>
      <t>5 - 8 units (ml/min/mm Hg) below the baseline value; symptomatic and intervention not indicated</t>
    </r>
    <phoneticPr fontId="1"/>
  </si>
  <si>
    <r>
      <t>LLN</t>
    </r>
    <r>
      <rPr>
        <sz val="12"/>
        <rFont val="ＭＳ Ｐゴシック"/>
        <family val="3"/>
        <charset val="128"/>
      </rPr>
      <t>から＞</t>
    </r>
    <r>
      <rPr>
        <sz val="12"/>
        <rFont val="Arial"/>
        <family val="2"/>
      </rPr>
      <t>5-8 units</t>
    </r>
    <r>
      <rPr>
        <sz val="12"/>
        <rFont val="ＭＳ Ｐゴシック"/>
        <family val="3"/>
        <charset val="128"/>
      </rPr>
      <t>下回る</t>
    </r>
    <r>
      <rPr>
        <sz val="12"/>
        <rFont val="Arial"/>
        <family val="2"/>
      </rPr>
      <t xml:space="preserve">; </t>
    </r>
    <r>
      <rPr>
        <sz val="12"/>
        <rFont val="ＭＳ Ｐゴシック"/>
        <family val="3"/>
        <charset val="128"/>
      </rPr>
      <t>フォローアップで症状がなくベースラインと比べ＞</t>
    </r>
    <r>
      <rPr>
        <sz val="12"/>
        <rFont val="Arial"/>
        <family val="2"/>
      </rPr>
      <t>5-8 units</t>
    </r>
    <r>
      <rPr>
        <sz val="12"/>
        <rFont val="ＭＳ Ｐゴシック"/>
        <family val="3"/>
        <charset val="128"/>
      </rPr>
      <t>（</t>
    </r>
    <r>
      <rPr>
        <sz val="12"/>
        <rFont val="Arial"/>
        <family val="2"/>
      </rPr>
      <t>mL/min/mmHg</t>
    </r>
    <r>
      <rPr>
        <sz val="12"/>
        <rFont val="ＭＳ Ｐゴシック"/>
        <family val="3"/>
        <charset val="128"/>
      </rPr>
      <t>）低下</t>
    </r>
    <r>
      <rPr>
        <sz val="12"/>
        <rFont val="Arial"/>
        <family val="2"/>
      </rPr>
      <t xml:space="preserve">; </t>
    </r>
    <r>
      <rPr>
        <sz val="12"/>
        <rFont val="ＭＳ Ｐゴシック"/>
        <family val="3"/>
        <charset val="128"/>
      </rPr>
      <t>症状があるが治療を要さない</t>
    </r>
    <phoneticPr fontId="1"/>
  </si>
  <si>
    <r>
      <t xml:space="preserve">Asymptomatic decrease of </t>
    </r>
    <r>
      <rPr>
        <sz val="12"/>
        <rFont val="ＭＳ Ｐゴシック"/>
        <family val="3"/>
        <charset val="128"/>
      </rPr>
      <t>＞</t>
    </r>
    <r>
      <rPr>
        <sz val="12"/>
        <rFont val="Arial"/>
        <family val="2"/>
      </rPr>
      <t xml:space="preserve">8 units drop; </t>
    </r>
    <r>
      <rPr>
        <sz val="12"/>
        <rFont val="ＭＳ Ｐゴシック"/>
        <family val="3"/>
        <charset val="128"/>
      </rPr>
      <t>＞</t>
    </r>
    <r>
      <rPr>
        <sz val="12"/>
        <rFont val="Arial"/>
        <family val="2"/>
      </rPr>
      <t xml:space="preserve">5 units drop along with the presence of pulmonary symptoms (e.g., </t>
    </r>
    <r>
      <rPr>
        <sz val="12"/>
        <rFont val="ＭＳ Ｐゴシック"/>
        <family val="3"/>
        <charset val="128"/>
      </rPr>
      <t>＞</t>
    </r>
    <r>
      <rPr>
        <sz val="12"/>
        <rFont val="Arial"/>
        <family val="2"/>
      </rPr>
      <t xml:space="preserve">Grade 2 hypoxia or </t>
    </r>
    <r>
      <rPr>
        <sz val="12"/>
        <rFont val="ＭＳ Ｐゴシック"/>
        <family val="3"/>
        <charset val="128"/>
      </rPr>
      <t>＞</t>
    </r>
    <r>
      <rPr>
        <sz val="12"/>
        <rFont val="Arial"/>
        <family val="2"/>
      </rPr>
      <t>Grade 2 dyspnea); intervention indicated</t>
    </r>
    <phoneticPr fontId="1"/>
  </si>
  <si>
    <r>
      <rPr>
        <sz val="12"/>
        <rFont val="ＭＳ Ｐゴシック"/>
        <family val="3"/>
        <charset val="128"/>
      </rPr>
      <t>症状がなく＞</t>
    </r>
    <r>
      <rPr>
        <sz val="12"/>
        <rFont val="Arial"/>
        <family val="2"/>
      </rPr>
      <t>8 units</t>
    </r>
    <r>
      <rPr>
        <sz val="12"/>
        <rFont val="ＭＳ Ｐゴシック"/>
        <family val="3"/>
        <charset val="128"/>
      </rPr>
      <t>の低下</t>
    </r>
    <r>
      <rPr>
        <sz val="12"/>
        <rFont val="Arial"/>
        <family val="2"/>
      </rPr>
      <t xml:space="preserve">; </t>
    </r>
    <r>
      <rPr>
        <sz val="12"/>
        <rFont val="ＭＳ Ｐゴシック"/>
        <family val="3"/>
        <charset val="128"/>
      </rPr>
      <t>肺の症状があり＞</t>
    </r>
    <r>
      <rPr>
        <sz val="12"/>
        <rFont val="Arial"/>
        <family val="2"/>
      </rPr>
      <t>5 units</t>
    </r>
    <r>
      <rPr>
        <sz val="12"/>
        <rFont val="ＭＳ Ｐゴシック"/>
        <family val="3"/>
        <charset val="128"/>
      </rPr>
      <t>の低下（例</t>
    </r>
    <r>
      <rPr>
        <sz val="12"/>
        <rFont val="Arial"/>
        <family val="2"/>
      </rPr>
      <t xml:space="preserve">: </t>
    </r>
    <r>
      <rPr>
        <sz val="12"/>
        <rFont val="ＭＳ Ｐゴシック"/>
        <family val="3"/>
        <charset val="128"/>
      </rPr>
      <t>＞</t>
    </r>
    <r>
      <rPr>
        <sz val="12"/>
        <rFont val="Arial"/>
        <family val="2"/>
      </rPr>
      <t>Grade 2</t>
    </r>
    <r>
      <rPr>
        <sz val="12"/>
        <rFont val="ＭＳ Ｐゴシック"/>
        <family val="3"/>
        <charset val="128"/>
      </rPr>
      <t>の低酸素症</t>
    </r>
    <r>
      <rPr>
        <sz val="12"/>
        <rFont val="Arial"/>
        <family val="2"/>
      </rPr>
      <t xml:space="preserve">, </t>
    </r>
    <r>
      <rPr>
        <sz val="12"/>
        <rFont val="ＭＳ Ｐゴシック"/>
        <family val="3"/>
        <charset val="128"/>
      </rPr>
      <t>＞</t>
    </r>
    <r>
      <rPr>
        <sz val="12"/>
        <rFont val="Arial"/>
        <family val="2"/>
      </rPr>
      <t>Grade 2</t>
    </r>
    <r>
      <rPr>
        <sz val="12"/>
        <rFont val="ＭＳ Ｐゴシック"/>
        <family val="3"/>
        <charset val="128"/>
      </rPr>
      <t>の呼吸困難）</t>
    </r>
    <r>
      <rPr>
        <sz val="12"/>
        <rFont val="Arial"/>
        <family val="2"/>
      </rPr>
      <t xml:space="preserve">; </t>
    </r>
    <r>
      <rPr>
        <sz val="12"/>
        <rFont val="ＭＳ Ｐゴシック"/>
        <family val="3"/>
        <charset val="128"/>
      </rPr>
      <t>治療を要する</t>
    </r>
    <phoneticPr fontId="1"/>
  </si>
  <si>
    <t>A finding based on lung function test results that indicate a decrease in the lung capacity to absorb carbon monoxide.</t>
  </si>
  <si>
    <r>
      <rPr>
        <sz val="12"/>
        <rFont val="ＭＳ Ｐゴシック"/>
        <family val="3"/>
        <charset val="128"/>
      </rPr>
      <t>肺機能検査にて一酸化炭素拡散能が減少</t>
    </r>
  </si>
  <si>
    <t>Also consider Respiratory, thoracic and mediastinal disorders: Respiratory failure or Dyspnea</t>
  </si>
  <si>
    <r>
      <rPr>
        <sz val="12"/>
        <rFont val="ＭＳ Ｐゴシック"/>
        <family val="3"/>
        <charset val="128"/>
      </rPr>
      <t>呼吸不全または呼吸困難［呼吸器、胸郭および縦隔障害］も参照して</t>
    </r>
    <r>
      <rPr>
        <sz val="12"/>
        <rFont val="Arial"/>
        <family val="2"/>
      </rPr>
      <t>grading</t>
    </r>
    <r>
      <rPr>
        <sz val="12"/>
        <rFont val="ＭＳ Ｐゴシック"/>
        <family val="3"/>
        <charset val="128"/>
      </rPr>
      <t>する</t>
    </r>
  </si>
  <si>
    <t>Cardiac troponin I increased</t>
  </si>
  <si>
    <t>Levels above the upper limit of normal and below the level of myocardial infarction as defined by the manufacturer</t>
  </si>
  <si>
    <r>
      <rPr>
        <sz val="12"/>
        <rFont val="ＭＳ Ｐゴシック"/>
        <family val="3"/>
        <charset val="128"/>
      </rPr>
      <t>正常上限を超え</t>
    </r>
    <r>
      <rPr>
        <sz val="12"/>
        <rFont val="Arial"/>
        <family val="2"/>
      </rPr>
      <t xml:space="preserve">, </t>
    </r>
    <r>
      <rPr>
        <sz val="12"/>
        <rFont val="ＭＳ Ｐゴシック"/>
        <family val="3"/>
        <charset val="128"/>
      </rPr>
      <t>かつ</t>
    </r>
    <r>
      <rPr>
        <sz val="12"/>
        <rFont val="Arial"/>
        <family val="2"/>
      </rPr>
      <t xml:space="preserve">, </t>
    </r>
    <r>
      <rPr>
        <sz val="12"/>
        <rFont val="ＭＳ Ｐゴシック"/>
        <family val="3"/>
        <charset val="128"/>
      </rPr>
      <t>メーカーが定義する心筋梗塞と診断する値を下回る</t>
    </r>
  </si>
  <si>
    <t>Levels consistent with myocardial infarction as defined by the manufacturer</t>
  </si>
  <si>
    <r>
      <rPr>
        <sz val="12"/>
        <rFont val="ＭＳ Ｐゴシック"/>
        <family val="3"/>
        <charset val="128"/>
      </rPr>
      <t>メーカーが定義する心筋梗塞の値以上</t>
    </r>
  </si>
  <si>
    <t>A finding based on laboratory test results that indicate increased levels of cardiac troponin I in a biological specimen.</t>
  </si>
  <si>
    <r>
      <rPr>
        <sz val="12"/>
        <rFont val="ＭＳ Ｐゴシック"/>
        <family val="3"/>
        <charset val="128"/>
      </rPr>
      <t>臨床検査にて生体試料の心筋トロポニンＩレベルが上昇</t>
    </r>
  </si>
  <si>
    <t>Also consider Cardiac disorders: Heart failure or Cardiac disorders: Myocardial infarction. Report Cardiac disorders: Heart failure or Cardiac disorders: Myocardial infarction if same grade event.</t>
  </si>
  <si>
    <r>
      <rPr>
        <sz val="12"/>
        <rFont val="ＭＳ Ｐゴシック"/>
        <family val="3"/>
        <charset val="128"/>
      </rPr>
      <t>心不全または心筋梗塞［心臓障害］も参照して</t>
    </r>
    <r>
      <rPr>
        <sz val="12"/>
        <rFont val="Arial"/>
        <family val="2"/>
      </rPr>
      <t>grading</t>
    </r>
    <r>
      <rPr>
        <sz val="12"/>
        <rFont val="ＭＳ Ｐゴシック"/>
        <family val="3"/>
        <charset val="128"/>
      </rPr>
      <t>する。
同じ</t>
    </r>
    <r>
      <rPr>
        <sz val="12"/>
        <rFont val="Arial"/>
        <family val="2"/>
      </rPr>
      <t>Grade</t>
    </r>
    <r>
      <rPr>
        <sz val="12"/>
        <rFont val="ＭＳ Ｐゴシック"/>
        <family val="3"/>
        <charset val="128"/>
      </rPr>
      <t>であれば、心不全または心筋梗塞［心臓障害］を記録</t>
    </r>
    <r>
      <rPr>
        <sz val="12"/>
        <rFont val="Arial"/>
        <family val="2"/>
      </rPr>
      <t>/</t>
    </r>
    <r>
      <rPr>
        <sz val="12"/>
        <rFont val="ＭＳ Ｐゴシック"/>
        <family val="3"/>
        <charset val="128"/>
      </rPr>
      <t>報告する</t>
    </r>
  </si>
  <si>
    <t>Cardiac troponin T increased</t>
  </si>
  <si>
    <t>A finding based on laboratory test results that indicate increased levels of cardiac troponin T in a biological specimen.</t>
  </si>
  <si>
    <r>
      <rPr>
        <sz val="12"/>
        <rFont val="ＭＳ Ｐゴシック"/>
        <family val="3"/>
        <charset val="128"/>
      </rPr>
      <t>臨床検査にて生体試料の心筋トロポニン</t>
    </r>
    <r>
      <rPr>
        <sz val="12"/>
        <rFont val="Arial"/>
        <family val="2"/>
      </rPr>
      <t>T</t>
    </r>
    <r>
      <rPr>
        <sz val="12"/>
        <rFont val="ＭＳ Ｐゴシック"/>
        <family val="3"/>
        <charset val="128"/>
      </rPr>
      <t>レベルが上昇</t>
    </r>
  </si>
  <si>
    <r>
      <rPr>
        <sz val="12"/>
        <rFont val="ＭＳ Ｐゴシック"/>
        <family val="3"/>
        <charset val="128"/>
      </rPr>
      <t>心不全または心筋梗塞［心臓障害］も参照して</t>
    </r>
    <r>
      <rPr>
        <sz val="12"/>
        <rFont val="Arial"/>
        <family val="2"/>
      </rPr>
      <t>grading</t>
    </r>
    <r>
      <rPr>
        <sz val="12"/>
        <rFont val="ＭＳ Ｐゴシック"/>
        <family val="3"/>
        <charset val="128"/>
      </rPr>
      <t>する。
同じ</t>
    </r>
    <r>
      <rPr>
        <sz val="12"/>
        <rFont val="Arial"/>
        <family val="2"/>
      </rPr>
      <t>Grade</t>
    </r>
    <r>
      <rPr>
        <sz val="12"/>
        <rFont val="ＭＳ Ｐゴシック"/>
        <family val="3"/>
        <charset val="128"/>
      </rPr>
      <t>であれば、心不全または心筋梗塞［心臓障害］を記録</t>
    </r>
    <r>
      <rPr>
        <sz val="12"/>
        <rFont val="Arial"/>
        <family val="2"/>
      </rPr>
      <t>/</t>
    </r>
    <r>
      <rPr>
        <sz val="12"/>
        <rFont val="ＭＳ Ｐゴシック"/>
        <family val="3"/>
        <charset val="128"/>
      </rPr>
      <t>報告する</t>
    </r>
    <phoneticPr fontId="1"/>
  </si>
  <si>
    <t>CD4 lymphocytes decreased</t>
  </si>
  <si>
    <r>
      <rPr>
        <sz val="12"/>
        <rFont val="ＭＳ Ｐゴシック"/>
        <family val="3"/>
        <charset val="128"/>
      </rPr>
      <t>＜</t>
    </r>
    <r>
      <rPr>
        <sz val="12"/>
        <rFont val="Arial"/>
        <family val="2"/>
      </rPr>
      <t xml:space="preserve">LLN - 500/mm3; </t>
    </r>
    <r>
      <rPr>
        <sz val="12"/>
        <rFont val="ＭＳ Ｐゴシック"/>
        <family val="3"/>
        <charset val="128"/>
      </rPr>
      <t>＜</t>
    </r>
    <r>
      <rPr>
        <sz val="12"/>
        <rFont val="Arial"/>
        <family val="2"/>
      </rPr>
      <t>LLN - 0.5 x 10e9 /L</t>
    </r>
    <phoneticPr fontId="1"/>
  </si>
  <si>
    <r>
      <rPr>
        <sz val="12"/>
        <rFont val="ＭＳ Ｐゴシック"/>
        <family val="3"/>
        <charset val="128"/>
      </rPr>
      <t>＜</t>
    </r>
    <r>
      <rPr>
        <sz val="12"/>
        <rFont val="Arial"/>
        <family val="2"/>
      </rPr>
      <t>LLN-500/mm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LLN-0.5×10e9 /L</t>
    </r>
    <phoneticPr fontId="1"/>
  </si>
  <si>
    <r>
      <rPr>
        <sz val="12"/>
        <rFont val="ＭＳ Ｐゴシック"/>
        <family val="3"/>
        <charset val="128"/>
      </rPr>
      <t>＜</t>
    </r>
    <r>
      <rPr>
        <sz val="12"/>
        <rFont val="Arial"/>
        <family val="2"/>
      </rPr>
      <t xml:space="preserve">500 - 200/mm3; </t>
    </r>
    <r>
      <rPr>
        <sz val="12"/>
        <rFont val="ＭＳ Ｐゴシック"/>
        <family val="3"/>
        <charset val="128"/>
      </rPr>
      <t>＜</t>
    </r>
    <r>
      <rPr>
        <sz val="12"/>
        <rFont val="Arial"/>
        <family val="2"/>
      </rPr>
      <t>0.5 - 0.2 x 10e9 /L</t>
    </r>
    <phoneticPr fontId="1"/>
  </si>
  <si>
    <r>
      <rPr>
        <sz val="12"/>
        <rFont val="ＭＳ Ｐゴシック"/>
        <family val="3"/>
        <charset val="128"/>
      </rPr>
      <t>＜</t>
    </r>
    <r>
      <rPr>
        <sz val="12"/>
        <rFont val="Arial"/>
        <family val="2"/>
      </rPr>
      <t>500-200/mm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0.5-0.2×10e9 /L</t>
    </r>
    <phoneticPr fontId="1"/>
  </si>
  <si>
    <r>
      <rPr>
        <sz val="12"/>
        <rFont val="ＭＳ Ｐゴシック"/>
        <family val="3"/>
        <charset val="128"/>
      </rPr>
      <t>＜</t>
    </r>
    <r>
      <rPr>
        <sz val="12"/>
        <rFont val="Arial"/>
        <family val="2"/>
      </rPr>
      <t xml:space="preserve">200 - 50/mm3; </t>
    </r>
    <r>
      <rPr>
        <sz val="12"/>
        <rFont val="ＭＳ Ｐゴシック"/>
        <family val="3"/>
        <charset val="128"/>
      </rPr>
      <t>＜</t>
    </r>
    <r>
      <rPr>
        <sz val="12"/>
        <rFont val="Arial"/>
        <family val="2"/>
      </rPr>
      <t>0.2 x 0.05 - 10e9 /L</t>
    </r>
    <phoneticPr fontId="1"/>
  </si>
  <si>
    <r>
      <rPr>
        <sz val="12"/>
        <rFont val="ＭＳ Ｐゴシック"/>
        <family val="3"/>
        <charset val="128"/>
      </rPr>
      <t>＜</t>
    </r>
    <r>
      <rPr>
        <sz val="12"/>
        <rFont val="Arial"/>
        <family val="2"/>
      </rPr>
      <t>200-50/mm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0.2-0.05×10e9 /L</t>
    </r>
    <phoneticPr fontId="1"/>
  </si>
  <si>
    <r>
      <rPr>
        <sz val="12"/>
        <rFont val="ＭＳ Ｐゴシック"/>
        <family val="3"/>
        <charset val="128"/>
      </rPr>
      <t>＜</t>
    </r>
    <r>
      <rPr>
        <sz val="12"/>
        <rFont val="Arial"/>
        <family val="2"/>
      </rPr>
      <t xml:space="preserve">50/mm3; </t>
    </r>
    <r>
      <rPr>
        <sz val="12"/>
        <rFont val="ＭＳ Ｐゴシック"/>
        <family val="3"/>
        <charset val="128"/>
      </rPr>
      <t>＜</t>
    </r>
    <r>
      <rPr>
        <sz val="12"/>
        <rFont val="Arial"/>
        <family val="2"/>
      </rPr>
      <t>0.05 x 10e9 /L</t>
    </r>
    <phoneticPr fontId="1"/>
  </si>
  <si>
    <r>
      <rPr>
        <sz val="12"/>
        <rFont val="ＭＳ Ｐゴシック"/>
        <family val="3"/>
        <charset val="128"/>
      </rPr>
      <t>＜</t>
    </r>
    <r>
      <rPr>
        <sz val="12"/>
        <rFont val="Arial"/>
        <family val="2"/>
      </rPr>
      <t>50/mm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0.05×10e9 /L</t>
    </r>
    <phoneticPr fontId="1"/>
  </si>
  <si>
    <t>A finding based on laboratory test results that indicate an decrease in levels of CD4 lymphocytes in a blood specimen.</t>
  </si>
  <si>
    <r>
      <rPr>
        <sz val="12"/>
        <rFont val="ＭＳ Ｐゴシック"/>
        <family val="3"/>
        <charset val="128"/>
      </rPr>
      <t>臨床検査にて血中</t>
    </r>
    <r>
      <rPr>
        <sz val="12"/>
        <rFont val="Arial"/>
        <family val="2"/>
      </rPr>
      <t>CD4</t>
    </r>
    <r>
      <rPr>
        <sz val="12"/>
        <rFont val="ＭＳ Ｐゴシック"/>
        <family val="3"/>
        <charset val="128"/>
      </rPr>
      <t>リンパ球数レベルが低下</t>
    </r>
  </si>
  <si>
    <t>Cholesterol high</t>
  </si>
  <si>
    <r>
      <rPr>
        <sz val="12"/>
        <rFont val="ＭＳ Ｐゴシック"/>
        <family val="3"/>
        <charset val="128"/>
      </rPr>
      <t>＞</t>
    </r>
    <r>
      <rPr>
        <sz val="12"/>
        <rFont val="Arial"/>
        <family val="2"/>
      </rPr>
      <t xml:space="preserve">ULN - 300 mg/dL; </t>
    </r>
    <r>
      <rPr>
        <sz val="12"/>
        <rFont val="ＭＳ Ｐゴシック"/>
        <family val="3"/>
        <charset val="128"/>
      </rPr>
      <t>＞</t>
    </r>
    <r>
      <rPr>
        <sz val="12"/>
        <rFont val="Arial"/>
        <family val="2"/>
      </rPr>
      <t>ULN - 7.75 mmol/L</t>
    </r>
    <phoneticPr fontId="1"/>
  </si>
  <si>
    <r>
      <rPr>
        <sz val="12"/>
        <rFont val="ＭＳ Ｐゴシック"/>
        <family val="3"/>
        <charset val="128"/>
      </rPr>
      <t>＞</t>
    </r>
    <r>
      <rPr>
        <sz val="12"/>
        <rFont val="Arial"/>
        <family val="2"/>
      </rPr>
      <t xml:space="preserve">ULN-300 mg/dL; </t>
    </r>
    <r>
      <rPr>
        <sz val="12"/>
        <rFont val="ＭＳ Ｐゴシック"/>
        <family val="3"/>
        <charset val="128"/>
      </rPr>
      <t>＞</t>
    </r>
    <r>
      <rPr>
        <sz val="12"/>
        <rFont val="Arial"/>
        <family val="2"/>
      </rPr>
      <t>ULN-7.75 mmol/L</t>
    </r>
    <phoneticPr fontId="1"/>
  </si>
  <si>
    <r>
      <rPr>
        <sz val="12"/>
        <rFont val="ＭＳ Ｐゴシック"/>
        <family val="3"/>
        <charset val="128"/>
      </rPr>
      <t>＞</t>
    </r>
    <r>
      <rPr>
        <sz val="12"/>
        <rFont val="Arial"/>
        <family val="2"/>
      </rPr>
      <t xml:space="preserve">300 - 400 mg/dL; </t>
    </r>
    <r>
      <rPr>
        <sz val="12"/>
        <rFont val="ＭＳ Ｐゴシック"/>
        <family val="3"/>
        <charset val="128"/>
      </rPr>
      <t>＞</t>
    </r>
    <r>
      <rPr>
        <sz val="12"/>
        <rFont val="Arial"/>
        <family val="2"/>
      </rPr>
      <t>7.75 - 10.34 mmol/L</t>
    </r>
    <phoneticPr fontId="1"/>
  </si>
  <si>
    <r>
      <rPr>
        <sz val="12"/>
        <rFont val="ＭＳ Ｐゴシック"/>
        <family val="3"/>
        <charset val="128"/>
      </rPr>
      <t>＞</t>
    </r>
    <r>
      <rPr>
        <sz val="12"/>
        <rFont val="Arial"/>
        <family val="2"/>
      </rPr>
      <t xml:space="preserve">300-400 mg/dL; </t>
    </r>
    <r>
      <rPr>
        <sz val="12"/>
        <rFont val="ＭＳ Ｐゴシック"/>
        <family val="3"/>
        <charset val="128"/>
      </rPr>
      <t>＞</t>
    </r>
    <r>
      <rPr>
        <sz val="12"/>
        <rFont val="Arial"/>
        <family val="2"/>
      </rPr>
      <t>7.75-10.34 mmol/L</t>
    </r>
    <phoneticPr fontId="1"/>
  </si>
  <si>
    <r>
      <rPr>
        <sz val="12"/>
        <rFont val="ＭＳ Ｐゴシック"/>
        <family val="3"/>
        <charset val="128"/>
      </rPr>
      <t>＞</t>
    </r>
    <r>
      <rPr>
        <sz val="12"/>
        <rFont val="Arial"/>
        <family val="2"/>
      </rPr>
      <t xml:space="preserve">400 - 500 mg/dL; </t>
    </r>
    <r>
      <rPr>
        <sz val="12"/>
        <rFont val="ＭＳ Ｐゴシック"/>
        <family val="3"/>
        <charset val="128"/>
      </rPr>
      <t>＞</t>
    </r>
    <r>
      <rPr>
        <sz val="12"/>
        <rFont val="Arial"/>
        <family val="2"/>
      </rPr>
      <t>10.34 - 12.92 mmol/L</t>
    </r>
    <phoneticPr fontId="1"/>
  </si>
  <si>
    <r>
      <rPr>
        <sz val="12"/>
        <rFont val="ＭＳ Ｐゴシック"/>
        <family val="3"/>
        <charset val="128"/>
      </rPr>
      <t>＞</t>
    </r>
    <r>
      <rPr>
        <sz val="12"/>
        <rFont val="Arial"/>
        <family val="2"/>
      </rPr>
      <t xml:space="preserve">400-500 mg/dL; </t>
    </r>
    <r>
      <rPr>
        <sz val="12"/>
        <rFont val="ＭＳ Ｐゴシック"/>
        <family val="3"/>
        <charset val="128"/>
      </rPr>
      <t>＞</t>
    </r>
    <r>
      <rPr>
        <sz val="12"/>
        <rFont val="Arial"/>
        <family val="2"/>
      </rPr>
      <t>10.34-12.92 mmol/L</t>
    </r>
    <phoneticPr fontId="1"/>
  </si>
  <si>
    <r>
      <rPr>
        <sz val="12"/>
        <rFont val="ＭＳ Ｐゴシック"/>
        <family val="3"/>
        <charset val="128"/>
      </rPr>
      <t>＞</t>
    </r>
    <r>
      <rPr>
        <sz val="12"/>
        <rFont val="Arial"/>
        <family val="2"/>
      </rPr>
      <t xml:space="preserve">500 mg/dL; </t>
    </r>
    <r>
      <rPr>
        <sz val="12"/>
        <rFont val="ＭＳ Ｐゴシック"/>
        <family val="3"/>
        <charset val="128"/>
      </rPr>
      <t>＞</t>
    </r>
    <r>
      <rPr>
        <sz val="12"/>
        <rFont val="Arial"/>
        <family val="2"/>
      </rPr>
      <t>12.92 mmol/L</t>
    </r>
    <phoneticPr fontId="1"/>
  </si>
  <si>
    <t>A finding based on laboratory test results that indicate higher than normal levels of cholesterol in a blood specimen.</t>
  </si>
  <si>
    <r>
      <rPr>
        <sz val="12"/>
        <rFont val="ＭＳ Ｐゴシック"/>
        <family val="3"/>
        <charset val="128"/>
      </rPr>
      <t>臨床検査にて血中コレステロールレベルが正常上限を超える</t>
    </r>
  </si>
  <si>
    <t>CPK increased</t>
  </si>
  <si>
    <r>
      <rPr>
        <sz val="12"/>
        <rFont val="ＭＳ Ｐゴシック"/>
        <family val="3"/>
        <charset val="128"/>
      </rPr>
      <t>＞</t>
    </r>
    <r>
      <rPr>
        <sz val="12"/>
        <rFont val="Arial"/>
        <family val="2"/>
      </rPr>
      <t>ULN - 2.5 x ULN</t>
    </r>
    <phoneticPr fontId="1"/>
  </si>
  <si>
    <r>
      <rPr>
        <sz val="12"/>
        <rFont val="ＭＳ Ｐゴシック"/>
        <family val="3"/>
        <charset val="128"/>
      </rPr>
      <t>＞</t>
    </r>
    <r>
      <rPr>
        <sz val="12"/>
        <rFont val="Arial"/>
        <family val="2"/>
      </rPr>
      <t>ULN-2.5×ULN</t>
    </r>
    <phoneticPr fontId="1"/>
  </si>
  <si>
    <r>
      <rPr>
        <sz val="12"/>
        <rFont val="ＭＳ Ｐゴシック"/>
        <family val="3"/>
        <charset val="128"/>
      </rPr>
      <t>＞</t>
    </r>
    <r>
      <rPr>
        <sz val="12"/>
        <rFont val="Arial"/>
        <family val="2"/>
      </rPr>
      <t>2.5 x ULN - 5 x ULN</t>
    </r>
    <phoneticPr fontId="1"/>
  </si>
  <si>
    <r>
      <rPr>
        <sz val="12"/>
        <rFont val="ＭＳ Ｐゴシック"/>
        <family val="3"/>
        <charset val="128"/>
      </rPr>
      <t>＞</t>
    </r>
    <r>
      <rPr>
        <sz val="12"/>
        <rFont val="Arial"/>
        <family val="2"/>
      </rPr>
      <t>2.5×ULN-5×ULN</t>
    </r>
    <phoneticPr fontId="1"/>
  </si>
  <si>
    <r>
      <rPr>
        <sz val="12"/>
        <rFont val="ＭＳ Ｐゴシック"/>
        <family val="3"/>
        <charset val="128"/>
      </rPr>
      <t>＞</t>
    </r>
    <r>
      <rPr>
        <sz val="12"/>
        <rFont val="Arial"/>
        <family val="2"/>
      </rPr>
      <t>5 x ULN - 10 x ULN</t>
    </r>
    <phoneticPr fontId="1"/>
  </si>
  <si>
    <r>
      <rPr>
        <sz val="12"/>
        <rFont val="ＭＳ Ｐゴシック"/>
        <family val="3"/>
        <charset val="128"/>
      </rPr>
      <t>＞</t>
    </r>
    <r>
      <rPr>
        <sz val="12"/>
        <rFont val="Arial"/>
        <family val="2"/>
      </rPr>
      <t>5×ULN-10×ULN</t>
    </r>
    <phoneticPr fontId="1"/>
  </si>
  <si>
    <r>
      <rPr>
        <sz val="12"/>
        <rFont val="ＭＳ Ｐゴシック"/>
        <family val="3"/>
        <charset val="128"/>
      </rPr>
      <t>＞</t>
    </r>
    <r>
      <rPr>
        <sz val="12"/>
        <rFont val="Arial"/>
        <family val="2"/>
      </rPr>
      <t>10 x ULN</t>
    </r>
    <phoneticPr fontId="1"/>
  </si>
  <si>
    <r>
      <rPr>
        <sz val="12"/>
        <rFont val="ＭＳ Ｐゴシック"/>
        <family val="3"/>
        <charset val="128"/>
      </rPr>
      <t>＞</t>
    </r>
    <r>
      <rPr>
        <sz val="12"/>
        <rFont val="Arial"/>
        <family val="2"/>
      </rPr>
      <t>10×ULN</t>
    </r>
    <phoneticPr fontId="1"/>
  </si>
  <si>
    <t>A finding based on laboratory test results that indicate an increase in levels of creatine phosphokinase in a blood specimen.</t>
  </si>
  <si>
    <r>
      <rPr>
        <sz val="12"/>
        <rFont val="ＭＳ Ｐゴシック"/>
        <family val="3"/>
        <charset val="128"/>
      </rPr>
      <t>臨床検査にて血中クレアチンホスホキナーゼ（</t>
    </r>
    <r>
      <rPr>
        <sz val="12"/>
        <rFont val="Arial"/>
        <family val="2"/>
      </rPr>
      <t>CPK</t>
    </r>
    <r>
      <rPr>
        <sz val="12"/>
        <rFont val="ＭＳ Ｐゴシック"/>
        <family val="3"/>
        <charset val="128"/>
      </rPr>
      <t>）レベルが上昇</t>
    </r>
  </si>
  <si>
    <r>
      <rPr>
        <sz val="12"/>
        <rFont val="ＭＳ Ｐゴシック"/>
        <family val="3"/>
        <charset val="128"/>
      </rPr>
      <t>心不全または心筋梗塞［心臓障害］も参照して</t>
    </r>
    <r>
      <rPr>
        <sz val="12"/>
        <rFont val="Arial"/>
        <family val="2"/>
      </rPr>
      <t>grading</t>
    </r>
    <r>
      <rPr>
        <sz val="12"/>
        <rFont val="ＭＳ Ｐゴシック"/>
        <family val="3"/>
        <charset val="128"/>
      </rPr>
      <t>する。
同じ</t>
    </r>
    <r>
      <rPr>
        <sz val="12"/>
        <rFont val="Arial"/>
        <family val="2"/>
      </rPr>
      <t>Grade</t>
    </r>
    <r>
      <rPr>
        <sz val="12"/>
        <rFont val="ＭＳ Ｐゴシック"/>
        <family val="3"/>
        <charset val="128"/>
      </rPr>
      <t>であれば、心不全または心筋梗塞［心臓障害］を記録</t>
    </r>
    <r>
      <rPr>
        <sz val="12"/>
        <rFont val="Arial"/>
        <family val="2"/>
      </rPr>
      <t>/</t>
    </r>
    <r>
      <rPr>
        <sz val="12"/>
        <rFont val="ＭＳ Ｐゴシック"/>
        <family val="3"/>
        <charset val="128"/>
      </rPr>
      <t>報告する。</t>
    </r>
  </si>
  <si>
    <t>Creatinine increased</t>
    <phoneticPr fontId="1"/>
  </si>
  <si>
    <r>
      <rPr>
        <sz val="12"/>
        <rFont val="ＭＳ Ｐゴシック"/>
        <family val="3"/>
        <charset val="128"/>
      </rPr>
      <t>＞</t>
    </r>
    <r>
      <rPr>
        <sz val="12"/>
        <rFont val="Arial"/>
        <family val="2"/>
      </rPr>
      <t xml:space="preserve">1.5 - 3.0 x baseline; </t>
    </r>
    <r>
      <rPr>
        <sz val="12"/>
        <rFont val="ＭＳ Ｐゴシック"/>
        <family val="3"/>
        <charset val="128"/>
      </rPr>
      <t>＞</t>
    </r>
    <r>
      <rPr>
        <sz val="12"/>
        <rFont val="Arial"/>
        <family val="2"/>
      </rPr>
      <t>1.5 - 3.0 x ULN</t>
    </r>
    <phoneticPr fontId="1"/>
  </si>
  <si>
    <r>
      <rPr>
        <sz val="12"/>
        <rFont val="ＭＳ Ｐゴシック"/>
        <family val="3"/>
        <charset val="128"/>
      </rPr>
      <t>＞</t>
    </r>
    <r>
      <rPr>
        <sz val="12"/>
        <rFont val="Arial"/>
        <family val="2"/>
      </rPr>
      <t>1.5-3.0×ULN</t>
    </r>
    <phoneticPr fontId="1"/>
  </si>
  <si>
    <r>
      <rPr>
        <sz val="12"/>
        <rFont val="ＭＳ Ｐゴシック"/>
        <family val="3"/>
        <charset val="128"/>
      </rPr>
      <t>＞</t>
    </r>
    <r>
      <rPr>
        <sz val="12"/>
        <rFont val="Arial"/>
        <family val="2"/>
      </rPr>
      <t xml:space="preserve">3.0 x baseline; </t>
    </r>
    <r>
      <rPr>
        <sz val="12"/>
        <rFont val="ＭＳ Ｐゴシック"/>
        <family val="3"/>
        <charset val="128"/>
      </rPr>
      <t>＞</t>
    </r>
    <r>
      <rPr>
        <sz val="12"/>
        <rFont val="Arial"/>
        <family val="2"/>
      </rPr>
      <t>3.0 - 6.0 x ULN</t>
    </r>
    <phoneticPr fontId="1"/>
  </si>
  <si>
    <r>
      <rPr>
        <sz val="12"/>
        <rFont val="ＭＳ Ｐゴシック"/>
        <family val="3"/>
        <charset val="128"/>
      </rPr>
      <t>＞</t>
    </r>
    <r>
      <rPr>
        <sz val="12"/>
        <rFont val="Arial"/>
        <family val="2"/>
      </rPr>
      <t xml:space="preserve"> 3.0-6.0×ULN</t>
    </r>
    <phoneticPr fontId="1"/>
  </si>
  <si>
    <r>
      <rPr>
        <sz val="12"/>
        <rFont val="ＭＳ Ｐゴシック"/>
        <family val="3"/>
        <charset val="128"/>
      </rPr>
      <t>＞</t>
    </r>
    <r>
      <rPr>
        <sz val="12"/>
        <rFont val="Arial"/>
        <family val="2"/>
      </rPr>
      <t>6.0 x ULN</t>
    </r>
    <phoneticPr fontId="1"/>
  </si>
  <si>
    <r>
      <rPr>
        <sz val="12"/>
        <rFont val="ＭＳ Ｐゴシック"/>
        <family val="3"/>
        <charset val="128"/>
      </rPr>
      <t>＞</t>
    </r>
    <r>
      <rPr>
        <sz val="12"/>
        <rFont val="Arial"/>
        <family val="2"/>
      </rPr>
      <t>6.0×ULN</t>
    </r>
    <phoneticPr fontId="1"/>
  </si>
  <si>
    <t>A finding based on laboratory test results that indicate increased levels of creatinine in a biological specimen.</t>
  </si>
  <si>
    <t xml:space="preserve">臨床検査にて生体試料のクレアチニンレベルが上昇
</t>
    <phoneticPr fontId="1"/>
  </si>
  <si>
    <t>Also consider Renal and urinary disorders: Acute kidney injury</t>
  </si>
  <si>
    <r>
      <rPr>
        <sz val="12"/>
        <rFont val="ＭＳ Ｐゴシック"/>
        <family val="3"/>
        <charset val="128"/>
      </rPr>
      <t>急性腎障害［腎および尿路障害］も参照して</t>
    </r>
    <r>
      <rPr>
        <sz val="12"/>
        <rFont val="Arial"/>
        <family val="2"/>
      </rPr>
      <t>grading</t>
    </r>
    <r>
      <rPr>
        <sz val="12"/>
        <rFont val="ＭＳ Ｐゴシック"/>
        <family val="3"/>
        <charset val="128"/>
      </rPr>
      <t>する。
【日本語訳注】原文の</t>
    </r>
    <r>
      <rPr>
        <sz val="12"/>
        <rFont val="Arial"/>
        <family val="2"/>
      </rPr>
      <t>Grade 1</t>
    </r>
    <r>
      <rPr>
        <sz val="12"/>
        <rFont val="ＭＳ Ｐゴシック"/>
        <family val="3"/>
        <charset val="128"/>
      </rPr>
      <t>ではベースラインとの比較が削除されているが</t>
    </r>
    <r>
      <rPr>
        <sz val="12"/>
        <rFont val="Arial"/>
        <family val="2"/>
      </rPr>
      <t>Grade 2</t>
    </r>
    <r>
      <rPr>
        <sz val="12"/>
        <rFont val="ＭＳ Ｐゴシック"/>
        <family val="3"/>
        <charset val="128"/>
      </rPr>
      <t>と</t>
    </r>
    <r>
      <rPr>
        <sz val="12"/>
        <rFont val="Arial"/>
        <family val="2"/>
      </rPr>
      <t>Grade 3</t>
    </r>
    <r>
      <rPr>
        <sz val="12"/>
        <rFont val="ＭＳ Ｐゴシック"/>
        <family val="3"/>
        <charset val="128"/>
      </rPr>
      <t>では残っている。
消し忘れと思われるため、日本語訳では削除した。</t>
    </r>
    <rPh sb="33" eb="37">
      <t>ニホンゴヤク</t>
    </rPh>
    <phoneticPr fontId="1"/>
  </si>
  <si>
    <t>Ejection fraction decreased</t>
  </si>
  <si>
    <t>Resting ejection fraction (EF) 50 - 40%; 10 - 19% drop from baseline</t>
    <phoneticPr fontId="1"/>
  </si>
  <si>
    <r>
      <rPr>
        <sz val="12"/>
        <rFont val="ＭＳ Ｐゴシック"/>
        <family val="3"/>
        <charset val="128"/>
      </rPr>
      <t>安静時駆出率（</t>
    </r>
    <r>
      <rPr>
        <sz val="12"/>
        <rFont val="Arial"/>
        <family val="2"/>
      </rPr>
      <t>EF</t>
    </r>
    <r>
      <rPr>
        <sz val="12"/>
        <rFont val="ＭＳ Ｐゴシック"/>
        <family val="3"/>
        <charset val="128"/>
      </rPr>
      <t>）が</t>
    </r>
    <r>
      <rPr>
        <sz val="12"/>
        <rFont val="Arial"/>
        <family val="2"/>
      </rPr>
      <t xml:space="preserve">50-40%; </t>
    </r>
    <r>
      <rPr>
        <sz val="12"/>
        <rFont val="ＭＳ Ｐゴシック"/>
        <family val="3"/>
        <charset val="128"/>
      </rPr>
      <t>ベースラインから</t>
    </r>
    <r>
      <rPr>
        <sz val="12"/>
        <rFont val="Arial"/>
        <family val="2"/>
      </rPr>
      <t>10-</t>
    </r>
    <r>
      <rPr>
        <sz val="12"/>
        <rFont val="ＭＳ Ｐゴシック"/>
        <family val="3"/>
        <charset val="128"/>
      </rPr>
      <t>＜</t>
    </r>
    <r>
      <rPr>
        <sz val="12"/>
        <rFont val="Arial"/>
        <family val="2"/>
      </rPr>
      <t>20%</t>
    </r>
    <r>
      <rPr>
        <sz val="12"/>
        <rFont val="ＭＳ Ｐゴシック"/>
        <family val="3"/>
        <charset val="128"/>
      </rPr>
      <t>低下</t>
    </r>
    <phoneticPr fontId="1"/>
  </si>
  <si>
    <r>
      <t xml:space="preserve">Resting ejection fraction (EF) 39 - 20%; </t>
    </r>
    <r>
      <rPr>
        <sz val="12"/>
        <rFont val="ＭＳ Ｐゴシック"/>
        <family val="3"/>
        <charset val="128"/>
      </rPr>
      <t>＞</t>
    </r>
    <r>
      <rPr>
        <sz val="12"/>
        <rFont val="Arial"/>
        <family val="2"/>
      </rPr>
      <t>=20% drop from baseline</t>
    </r>
    <phoneticPr fontId="1"/>
  </si>
  <si>
    <r>
      <rPr>
        <sz val="12"/>
        <rFont val="ＭＳ Ｐゴシック"/>
        <family val="3"/>
        <charset val="128"/>
      </rPr>
      <t>安静時駆出率（</t>
    </r>
    <r>
      <rPr>
        <sz val="12"/>
        <rFont val="Arial"/>
        <family val="2"/>
      </rPr>
      <t>EF</t>
    </r>
    <r>
      <rPr>
        <sz val="12"/>
        <rFont val="ＭＳ Ｐゴシック"/>
        <family val="3"/>
        <charset val="128"/>
      </rPr>
      <t>）が＜</t>
    </r>
    <r>
      <rPr>
        <sz val="12"/>
        <rFont val="Arial"/>
        <family val="2"/>
      </rPr>
      <t xml:space="preserve">40-20%; </t>
    </r>
    <r>
      <rPr>
        <sz val="12"/>
        <rFont val="ＭＳ Ｐゴシック"/>
        <family val="3"/>
        <charset val="128"/>
      </rPr>
      <t>ベースラインから≧</t>
    </r>
    <r>
      <rPr>
        <sz val="12"/>
        <rFont val="Arial"/>
        <family val="2"/>
      </rPr>
      <t>20%</t>
    </r>
    <r>
      <rPr>
        <sz val="12"/>
        <rFont val="ＭＳ Ｐゴシック"/>
        <family val="3"/>
        <charset val="128"/>
      </rPr>
      <t>低下</t>
    </r>
    <phoneticPr fontId="1"/>
  </si>
  <si>
    <r>
      <t xml:space="preserve">Resting ejection fraction (EF) </t>
    </r>
    <r>
      <rPr>
        <sz val="12"/>
        <rFont val="ＭＳ Ｐゴシック"/>
        <family val="3"/>
        <charset val="128"/>
      </rPr>
      <t>＜</t>
    </r>
    <r>
      <rPr>
        <sz val="12"/>
        <rFont val="Arial"/>
        <family val="2"/>
      </rPr>
      <t>20%</t>
    </r>
    <phoneticPr fontId="1"/>
  </si>
  <si>
    <r>
      <rPr>
        <sz val="12"/>
        <rFont val="ＭＳ Ｐゴシック"/>
        <family val="3"/>
        <charset val="128"/>
      </rPr>
      <t>安静時駆出率（</t>
    </r>
    <r>
      <rPr>
        <sz val="12"/>
        <rFont val="Arial"/>
        <family val="2"/>
      </rPr>
      <t>EF</t>
    </r>
    <r>
      <rPr>
        <sz val="12"/>
        <rFont val="ＭＳ Ｐゴシック"/>
        <family val="3"/>
        <charset val="128"/>
      </rPr>
      <t>）＜</t>
    </r>
    <r>
      <rPr>
        <sz val="12"/>
        <rFont val="Arial"/>
        <family val="2"/>
      </rPr>
      <t>20%</t>
    </r>
    <phoneticPr fontId="1"/>
  </si>
  <si>
    <t>The percentage computed when the amount of blood ejected during a ventricular contraction of the heart is compared to the amount that was present prior to the contraction.</t>
  </si>
  <si>
    <r>
      <rPr>
        <sz val="12"/>
        <rFont val="ＭＳ Ｐゴシック"/>
        <family val="3"/>
        <charset val="128"/>
      </rPr>
      <t>収縮前に心室内にあった血液が心室収縮により駆出されるパーセンテージ</t>
    </r>
  </si>
  <si>
    <t>Also consider Cardiac disorders: Left ventricular systolic dysfunction. Report Cardiac disorders: Left ventricular systolic dysfunction if same grade event.</t>
  </si>
  <si>
    <r>
      <rPr>
        <sz val="12"/>
        <rFont val="ＭＳ Ｐゴシック"/>
        <family val="3"/>
        <charset val="128"/>
      </rPr>
      <t>左室収縮機能障害［心臓障害］も参照して</t>
    </r>
    <r>
      <rPr>
        <sz val="12"/>
        <rFont val="Arial"/>
        <family val="2"/>
      </rPr>
      <t>grading</t>
    </r>
    <r>
      <rPr>
        <sz val="12"/>
        <rFont val="ＭＳ Ｐゴシック"/>
        <family val="3"/>
        <charset val="128"/>
      </rPr>
      <t>する。
同じ</t>
    </r>
    <r>
      <rPr>
        <sz val="12"/>
        <rFont val="Arial"/>
        <family val="2"/>
      </rPr>
      <t>Grade</t>
    </r>
    <r>
      <rPr>
        <sz val="12"/>
        <rFont val="ＭＳ Ｐゴシック"/>
        <family val="3"/>
        <charset val="128"/>
      </rPr>
      <t>であれば、左室収縮機能障害［心臓障害］を記録</t>
    </r>
    <r>
      <rPr>
        <sz val="12"/>
        <rFont val="Arial"/>
        <family val="2"/>
      </rPr>
      <t>/</t>
    </r>
    <r>
      <rPr>
        <sz val="12"/>
        <rFont val="ＭＳ Ｐゴシック"/>
        <family val="3"/>
        <charset val="128"/>
      </rPr>
      <t>報告する</t>
    </r>
    <phoneticPr fontId="1"/>
  </si>
  <si>
    <t>Electrocardiogram QT corrected interval prolonged</t>
  </si>
  <si>
    <t>Average QTc 450 - 480 ms</t>
  </si>
  <si>
    <r>
      <rPr>
        <sz val="12"/>
        <rFont val="ＭＳ Ｐゴシック"/>
        <family val="3"/>
        <charset val="128"/>
      </rPr>
      <t>平均</t>
    </r>
    <r>
      <rPr>
        <sz val="12"/>
        <rFont val="Arial"/>
        <family val="2"/>
      </rPr>
      <t>QTc 450-480ms</t>
    </r>
  </si>
  <si>
    <t>Average QTc 481 - 500 ms</t>
  </si>
  <si>
    <r>
      <rPr>
        <sz val="12"/>
        <rFont val="ＭＳ Ｐゴシック"/>
        <family val="3"/>
        <charset val="128"/>
      </rPr>
      <t>平均</t>
    </r>
    <r>
      <rPr>
        <sz val="12"/>
        <rFont val="Arial"/>
        <family val="2"/>
      </rPr>
      <t>QTc 481-500ms</t>
    </r>
  </si>
  <si>
    <r>
      <t xml:space="preserve">Average QTc </t>
    </r>
    <r>
      <rPr>
        <sz val="12"/>
        <rFont val="ＭＳ Ｐゴシック"/>
        <family val="3"/>
        <charset val="128"/>
      </rPr>
      <t>＞</t>
    </r>
    <r>
      <rPr>
        <sz val="12"/>
        <rFont val="Arial"/>
        <family val="2"/>
      </rPr>
      <t xml:space="preserve">= 501 ms; </t>
    </r>
    <r>
      <rPr>
        <sz val="12"/>
        <rFont val="ＭＳ Ｐゴシック"/>
        <family val="3"/>
        <charset val="128"/>
      </rPr>
      <t>＞</t>
    </r>
    <r>
      <rPr>
        <sz val="12"/>
        <rFont val="Arial"/>
        <family val="2"/>
      </rPr>
      <t>60 ms change from baseline</t>
    </r>
    <phoneticPr fontId="1"/>
  </si>
  <si>
    <r>
      <rPr>
        <sz val="12"/>
        <rFont val="ＭＳ Ｐゴシック"/>
        <family val="3"/>
        <charset val="128"/>
      </rPr>
      <t>平均</t>
    </r>
    <r>
      <rPr>
        <sz val="12"/>
        <rFont val="Arial"/>
        <family val="2"/>
      </rPr>
      <t>QTc</t>
    </r>
    <r>
      <rPr>
        <sz val="12"/>
        <rFont val="ＭＳ Ｐゴシック"/>
        <family val="3"/>
        <charset val="128"/>
      </rPr>
      <t>≧</t>
    </r>
    <r>
      <rPr>
        <sz val="12"/>
        <rFont val="Arial"/>
        <family val="2"/>
      </rPr>
      <t xml:space="preserve">501 ms; </t>
    </r>
    <r>
      <rPr>
        <sz val="12"/>
        <rFont val="ＭＳ Ｐゴシック"/>
        <family val="3"/>
        <charset val="128"/>
      </rPr>
      <t>ベースラインから＞</t>
    </r>
    <r>
      <rPr>
        <sz val="12"/>
        <rFont val="Arial"/>
        <family val="2"/>
      </rPr>
      <t>60 ms</t>
    </r>
    <r>
      <rPr>
        <sz val="12"/>
        <rFont val="ＭＳ Ｐゴシック"/>
        <family val="3"/>
        <charset val="128"/>
      </rPr>
      <t>の変化</t>
    </r>
    <phoneticPr fontId="1"/>
  </si>
  <si>
    <t>Torsade de pointes; polymorphic ventricular tachycardia; signs/symptoms of serious arrhythmia</t>
  </si>
  <si>
    <r>
      <t xml:space="preserve">Torsade de pointes; </t>
    </r>
    <r>
      <rPr>
        <sz val="12"/>
        <rFont val="ＭＳ Ｐゴシック"/>
        <family val="3"/>
        <charset val="128"/>
      </rPr>
      <t>多型性心室頻拍</t>
    </r>
    <r>
      <rPr>
        <sz val="12"/>
        <rFont val="Arial"/>
        <family val="2"/>
      </rPr>
      <t xml:space="preserve">; </t>
    </r>
    <r>
      <rPr>
        <sz val="12"/>
        <rFont val="ＭＳ Ｐゴシック"/>
        <family val="3"/>
        <charset val="128"/>
      </rPr>
      <t>重篤な不整脈の徴候</t>
    </r>
    <r>
      <rPr>
        <sz val="12"/>
        <rFont val="Arial"/>
        <family val="2"/>
      </rPr>
      <t>/</t>
    </r>
    <r>
      <rPr>
        <sz val="12"/>
        <rFont val="ＭＳ Ｐゴシック"/>
        <family val="3"/>
        <charset val="128"/>
      </rPr>
      <t>症状</t>
    </r>
  </si>
  <si>
    <t>A finding of a cardiac dysrhythmia characterized by an abnormally long corrected QT interval.</t>
  </si>
  <si>
    <r>
      <t>QT</t>
    </r>
    <r>
      <rPr>
        <sz val="12"/>
        <rFont val="ＭＳ Ｐゴシック"/>
        <family val="3"/>
        <charset val="128"/>
      </rPr>
      <t>補正間隔延長を特徴とする心臓のリズム障害</t>
    </r>
  </si>
  <si>
    <t>Electrocardiogram T wave abnormal</t>
  </si>
  <si>
    <t>T wave flattening</t>
  </si>
  <si>
    <r>
      <t>T</t>
    </r>
    <r>
      <rPr>
        <sz val="12"/>
        <rFont val="ＭＳ Ｐゴシック"/>
        <family val="3"/>
        <charset val="128"/>
      </rPr>
      <t>波平坦化</t>
    </r>
  </si>
  <si>
    <t>Nonspecific ST segment change</t>
  </si>
  <si>
    <r>
      <rPr>
        <sz val="12"/>
        <rFont val="ＭＳ Ｐゴシック"/>
        <family val="3"/>
        <charset val="128"/>
      </rPr>
      <t>非特異的な</t>
    </r>
    <r>
      <rPr>
        <sz val="12"/>
        <rFont val="Arial"/>
        <family val="2"/>
      </rPr>
      <t>ST</t>
    </r>
    <r>
      <rPr>
        <sz val="12"/>
        <rFont val="ＭＳ Ｐゴシック"/>
        <family val="3"/>
        <charset val="128"/>
      </rPr>
      <t>部分の変化</t>
    </r>
  </si>
  <si>
    <t>A disorder characterized by Electrocardiogram T wave amplitude changes.</t>
  </si>
  <si>
    <r>
      <rPr>
        <sz val="12"/>
        <rFont val="ＭＳ Ｐゴシック"/>
        <family val="3"/>
        <charset val="128"/>
      </rPr>
      <t>心電図での</t>
    </r>
    <r>
      <rPr>
        <sz val="12"/>
        <rFont val="Arial"/>
        <family val="2"/>
      </rPr>
      <t>T</t>
    </r>
    <r>
      <rPr>
        <sz val="12"/>
        <rFont val="ＭＳ Ｐゴシック"/>
        <family val="3"/>
        <charset val="128"/>
      </rPr>
      <t>波の振幅変化</t>
    </r>
  </si>
  <si>
    <t>Fibrinogen decreased</t>
  </si>
  <si>
    <r>
      <rPr>
        <sz val="12"/>
        <rFont val="ＭＳ Ｐゴシック"/>
        <family val="3"/>
        <charset val="128"/>
      </rPr>
      <t>＜</t>
    </r>
    <r>
      <rPr>
        <sz val="12"/>
        <rFont val="Arial"/>
        <family val="2"/>
      </rPr>
      <t xml:space="preserve">1.0 - 0.75 x LLN; if abnormal, </t>
    </r>
    <r>
      <rPr>
        <sz val="12"/>
        <rFont val="ＭＳ Ｐゴシック"/>
        <family val="3"/>
        <charset val="128"/>
      </rPr>
      <t>＜</t>
    </r>
    <r>
      <rPr>
        <sz val="12"/>
        <rFont val="Arial"/>
        <family val="2"/>
      </rPr>
      <t>25% decrease from baseline</t>
    </r>
    <phoneticPr fontId="1"/>
  </si>
  <si>
    <r>
      <rPr>
        <sz val="12"/>
        <rFont val="ＭＳ Ｐゴシック"/>
        <family val="3"/>
        <charset val="128"/>
      </rPr>
      <t>＜</t>
    </r>
    <r>
      <rPr>
        <sz val="12"/>
        <rFont val="Arial"/>
        <family val="2"/>
      </rPr>
      <t xml:space="preserve">1.0-0.75×LLN; 
</t>
    </r>
    <r>
      <rPr>
        <sz val="12"/>
        <rFont val="ＭＳ Ｐゴシック"/>
        <family val="3"/>
        <charset val="128"/>
      </rPr>
      <t>ベースラインが異常値の場合ベースラインから＜</t>
    </r>
    <r>
      <rPr>
        <sz val="12"/>
        <rFont val="Arial"/>
        <family val="2"/>
      </rPr>
      <t>25%</t>
    </r>
    <r>
      <rPr>
        <sz val="12"/>
        <rFont val="ＭＳ Ｐゴシック"/>
        <family val="3"/>
        <charset val="128"/>
      </rPr>
      <t>の減少</t>
    </r>
    <phoneticPr fontId="1"/>
  </si>
  <si>
    <r>
      <rPr>
        <sz val="12"/>
        <rFont val="ＭＳ Ｐゴシック"/>
        <family val="3"/>
        <charset val="128"/>
      </rPr>
      <t>＜</t>
    </r>
    <r>
      <rPr>
        <sz val="12"/>
        <rFont val="Arial"/>
        <family val="2"/>
      </rPr>
      <t xml:space="preserve">0.75 - 0.5 x LLN; if abnormal, 25 - </t>
    </r>
    <r>
      <rPr>
        <sz val="12"/>
        <rFont val="ＭＳ Ｐゴシック"/>
        <family val="3"/>
        <charset val="128"/>
      </rPr>
      <t>＜</t>
    </r>
    <r>
      <rPr>
        <sz val="12"/>
        <rFont val="Arial"/>
        <family val="2"/>
      </rPr>
      <t>50% decrease from baseline</t>
    </r>
    <phoneticPr fontId="1"/>
  </si>
  <si>
    <r>
      <rPr>
        <sz val="12"/>
        <rFont val="ＭＳ Ｐゴシック"/>
        <family val="3"/>
        <charset val="128"/>
      </rPr>
      <t>＜</t>
    </r>
    <r>
      <rPr>
        <sz val="12"/>
        <rFont val="Arial"/>
        <family val="2"/>
      </rPr>
      <t xml:space="preserve">0.75-0.5×LLN;
</t>
    </r>
    <r>
      <rPr>
        <sz val="12"/>
        <rFont val="ＭＳ Ｐゴシック"/>
        <family val="3"/>
        <charset val="128"/>
      </rPr>
      <t>ベースラインが異常値の場合ベースラインから</t>
    </r>
    <r>
      <rPr>
        <sz val="12"/>
        <rFont val="Arial"/>
        <family val="2"/>
      </rPr>
      <t>25-</t>
    </r>
    <r>
      <rPr>
        <sz val="12"/>
        <rFont val="ＭＳ Ｐゴシック"/>
        <family val="3"/>
        <charset val="128"/>
      </rPr>
      <t>＜</t>
    </r>
    <r>
      <rPr>
        <sz val="12"/>
        <rFont val="Arial"/>
        <family val="2"/>
      </rPr>
      <t>50%</t>
    </r>
    <r>
      <rPr>
        <sz val="12"/>
        <rFont val="ＭＳ Ｐゴシック"/>
        <family val="3"/>
        <charset val="128"/>
      </rPr>
      <t>の減少</t>
    </r>
    <phoneticPr fontId="1"/>
  </si>
  <si>
    <r>
      <rPr>
        <sz val="12"/>
        <rFont val="ＭＳ Ｐゴシック"/>
        <family val="3"/>
        <charset val="128"/>
      </rPr>
      <t>＜</t>
    </r>
    <r>
      <rPr>
        <sz val="12"/>
        <rFont val="Arial"/>
        <family val="2"/>
      </rPr>
      <t xml:space="preserve">0.5 - 0.25 x LLN; if abnormal, 50 - </t>
    </r>
    <r>
      <rPr>
        <sz val="12"/>
        <rFont val="ＭＳ Ｐゴシック"/>
        <family val="3"/>
        <charset val="128"/>
      </rPr>
      <t>＜</t>
    </r>
    <r>
      <rPr>
        <sz val="12"/>
        <rFont val="Arial"/>
        <family val="2"/>
      </rPr>
      <t>75% decrease from baseline</t>
    </r>
    <phoneticPr fontId="1"/>
  </si>
  <si>
    <r>
      <rPr>
        <sz val="12"/>
        <rFont val="ＭＳ Ｐゴシック"/>
        <family val="3"/>
        <charset val="128"/>
      </rPr>
      <t>＜</t>
    </r>
    <r>
      <rPr>
        <sz val="12"/>
        <rFont val="Arial"/>
        <family val="2"/>
      </rPr>
      <t xml:space="preserve">0.5-0.25×LLN; 
</t>
    </r>
    <r>
      <rPr>
        <sz val="12"/>
        <rFont val="ＭＳ Ｐゴシック"/>
        <family val="3"/>
        <charset val="128"/>
      </rPr>
      <t>ベースラインが異常値の場合ベースラインから</t>
    </r>
    <r>
      <rPr>
        <sz val="12"/>
        <rFont val="Arial"/>
        <family val="2"/>
      </rPr>
      <t>50-</t>
    </r>
    <r>
      <rPr>
        <sz val="12"/>
        <rFont val="ＭＳ Ｐゴシック"/>
        <family val="3"/>
        <charset val="128"/>
      </rPr>
      <t>＜</t>
    </r>
    <r>
      <rPr>
        <sz val="12"/>
        <rFont val="Arial"/>
        <family val="2"/>
      </rPr>
      <t>75%</t>
    </r>
    <r>
      <rPr>
        <sz val="12"/>
        <rFont val="ＭＳ Ｐゴシック"/>
        <family val="3"/>
        <charset val="128"/>
      </rPr>
      <t>の減少</t>
    </r>
    <phoneticPr fontId="1"/>
  </si>
  <si>
    <r>
      <rPr>
        <sz val="12"/>
        <rFont val="ＭＳ Ｐゴシック"/>
        <family val="3"/>
        <charset val="128"/>
      </rPr>
      <t>＜</t>
    </r>
    <r>
      <rPr>
        <sz val="12"/>
        <rFont val="Arial"/>
        <family val="2"/>
      </rPr>
      <t xml:space="preserve">0.25 x LLN; if abnormal, 75% decrease from baseline; absolute value </t>
    </r>
    <r>
      <rPr>
        <sz val="12"/>
        <rFont val="ＭＳ Ｐゴシック"/>
        <family val="3"/>
        <charset val="128"/>
      </rPr>
      <t>＜</t>
    </r>
    <r>
      <rPr>
        <sz val="12"/>
        <rFont val="Arial"/>
        <family val="2"/>
      </rPr>
      <t>50 mg/dL</t>
    </r>
    <phoneticPr fontId="1"/>
  </si>
  <si>
    <r>
      <rPr>
        <sz val="12"/>
        <rFont val="ＭＳ Ｐゴシック"/>
        <family val="3"/>
        <charset val="128"/>
      </rPr>
      <t>＜</t>
    </r>
    <r>
      <rPr>
        <sz val="12"/>
        <rFont val="Arial"/>
        <family val="2"/>
      </rPr>
      <t xml:space="preserve">0.25×LLN; 
</t>
    </r>
    <r>
      <rPr>
        <sz val="12"/>
        <rFont val="ＭＳ Ｐゴシック"/>
        <family val="3"/>
        <charset val="128"/>
      </rPr>
      <t>ベースラインが異常値の場合ベースラインから</t>
    </r>
    <r>
      <rPr>
        <sz val="12"/>
        <rFont val="Arial"/>
        <family val="2"/>
      </rPr>
      <t>75%</t>
    </r>
    <r>
      <rPr>
        <sz val="12"/>
        <rFont val="ＭＳ Ｐゴシック"/>
        <family val="3"/>
        <charset val="128"/>
      </rPr>
      <t>以上の減少</t>
    </r>
    <r>
      <rPr>
        <sz val="12"/>
        <rFont val="Arial"/>
        <family val="2"/>
      </rPr>
      <t xml:space="preserve">; </t>
    </r>
    <r>
      <rPr>
        <sz val="12"/>
        <rFont val="ＭＳ Ｐゴシック"/>
        <family val="3"/>
        <charset val="128"/>
      </rPr>
      <t>絶対値が＜</t>
    </r>
    <r>
      <rPr>
        <sz val="12"/>
        <rFont val="Arial"/>
        <family val="2"/>
      </rPr>
      <t>50 mg/dL</t>
    </r>
    <phoneticPr fontId="1"/>
  </si>
  <si>
    <t>A finding based on laboratory test results that indicate an decrease in levels of fibrinogen in a blood specimen.</t>
  </si>
  <si>
    <r>
      <rPr>
        <sz val="12"/>
        <rFont val="ＭＳ Ｐゴシック"/>
        <family val="3"/>
        <charset val="128"/>
      </rPr>
      <t>臨床検査にて血中フィブリノゲンレベルが低下</t>
    </r>
  </si>
  <si>
    <t>Forced expiratory volume decreased</t>
  </si>
  <si>
    <t>FEV1% (percentages of observed FEV1 and FVC related to their respective predicted values) 99 - 70% predicted</t>
  </si>
  <si>
    <r>
      <t>%FEV1 99-70%</t>
    </r>
    <r>
      <rPr>
        <sz val="12"/>
        <rFont val="ＭＳ Ｐゴシック"/>
        <family val="3"/>
        <charset val="128"/>
      </rPr>
      <t>（</t>
    </r>
    <r>
      <rPr>
        <sz val="12"/>
        <rFont val="Arial"/>
        <family val="2"/>
      </rPr>
      <t>FEV1</t>
    </r>
    <r>
      <rPr>
        <sz val="12"/>
        <rFont val="ＭＳ Ｐゴシック"/>
        <family val="3"/>
        <charset val="128"/>
      </rPr>
      <t>と</t>
    </r>
    <r>
      <rPr>
        <sz val="12"/>
        <rFont val="Arial"/>
        <family val="2"/>
      </rPr>
      <t>FVC</t>
    </r>
    <r>
      <rPr>
        <sz val="12"/>
        <rFont val="ＭＳ Ｐゴシック"/>
        <family val="3"/>
        <charset val="128"/>
      </rPr>
      <t>測定値のパーセンテージはそれぞれの予測値に基づく）</t>
    </r>
  </si>
  <si>
    <t>FEV1 60 - 69%</t>
  </si>
  <si>
    <r>
      <t>%FEV1 60-</t>
    </r>
    <r>
      <rPr>
        <sz val="12"/>
        <rFont val="ＭＳ Ｐゴシック"/>
        <family val="3"/>
        <charset val="128"/>
      </rPr>
      <t>＜</t>
    </r>
    <r>
      <rPr>
        <sz val="12"/>
        <rFont val="Arial"/>
        <family val="2"/>
      </rPr>
      <t>70%</t>
    </r>
    <phoneticPr fontId="1"/>
  </si>
  <si>
    <t>50 - 59%</t>
    <phoneticPr fontId="1"/>
  </si>
  <si>
    <r>
      <t xml:space="preserve">%FEV1 </t>
    </r>
    <r>
      <rPr>
        <sz val="12"/>
        <rFont val="ＭＳ Ｐゴシック"/>
        <family val="3"/>
        <charset val="128"/>
      </rPr>
      <t>＞</t>
    </r>
    <r>
      <rPr>
        <sz val="12"/>
        <rFont val="Arial"/>
        <family val="2"/>
      </rPr>
      <t>49-</t>
    </r>
    <r>
      <rPr>
        <sz val="12"/>
        <rFont val="ＭＳ Ｐゴシック"/>
        <family val="3"/>
        <charset val="128"/>
      </rPr>
      <t>＜</t>
    </r>
    <r>
      <rPr>
        <sz val="12"/>
        <rFont val="Arial"/>
        <family val="2"/>
      </rPr>
      <t>60%</t>
    </r>
    <phoneticPr fontId="1"/>
  </si>
  <si>
    <r>
      <rPr>
        <sz val="12"/>
        <rFont val="ＭＳ Ｐゴシック"/>
        <family val="3"/>
        <charset val="128"/>
      </rPr>
      <t>＜</t>
    </r>
    <r>
      <rPr>
        <sz val="12"/>
        <rFont val="Arial"/>
        <family val="2"/>
      </rPr>
      <t>= 49%</t>
    </r>
    <phoneticPr fontId="1"/>
  </si>
  <si>
    <r>
      <t xml:space="preserve">%FEV1 </t>
    </r>
    <r>
      <rPr>
        <sz val="12"/>
        <rFont val="ＭＳ Ｐゴシック"/>
        <family val="3"/>
        <charset val="128"/>
      </rPr>
      <t>≦</t>
    </r>
    <r>
      <rPr>
        <sz val="12"/>
        <rFont val="Arial"/>
        <family val="2"/>
      </rPr>
      <t>49%</t>
    </r>
    <phoneticPr fontId="1"/>
  </si>
  <si>
    <t>A finding based on test results that indicate a relative decrease in the fraction of the forced vital capacity that is exhaled in a specific number of seconds.</t>
  </si>
  <si>
    <r>
      <rPr>
        <sz val="12"/>
        <rFont val="ＭＳ Ｐゴシック"/>
        <family val="3"/>
        <charset val="128"/>
      </rPr>
      <t>ある単位時間（秒）あたりの呼気量である努力性肺活量が相対的に低下</t>
    </r>
  </si>
  <si>
    <t>GGT increased</t>
  </si>
  <si>
    <r>
      <rPr>
        <sz val="12"/>
        <rFont val="ＭＳ Ｐゴシック"/>
        <family val="3"/>
        <charset val="128"/>
      </rPr>
      <t>ベースラインが基準範囲内の場合＞</t>
    </r>
    <r>
      <rPr>
        <sz val="12"/>
        <rFont val="Arial"/>
        <family val="2"/>
      </rPr>
      <t xml:space="preserve">ULN-2.5×ULN; 
</t>
    </r>
    <r>
      <rPr>
        <sz val="12"/>
        <rFont val="ＭＳ Ｐゴシック"/>
        <family val="3"/>
        <charset val="128"/>
      </rPr>
      <t>ベースラインが異常値の場合＞</t>
    </r>
    <r>
      <rPr>
        <sz val="12"/>
        <rFont val="Arial"/>
        <family val="2"/>
      </rPr>
      <t>2.0–2.5×</t>
    </r>
    <r>
      <rPr>
        <sz val="12"/>
        <rFont val="ＭＳ Ｐゴシック"/>
        <family val="3"/>
        <charset val="128"/>
      </rPr>
      <t>ベースライン</t>
    </r>
    <phoneticPr fontId="1"/>
  </si>
  <si>
    <r>
      <rPr>
        <sz val="12"/>
        <rFont val="ＭＳ Ｐゴシック"/>
        <family val="3"/>
        <charset val="128"/>
      </rPr>
      <t>ベースラインが基準範囲内の場合＞</t>
    </r>
    <r>
      <rPr>
        <sz val="12"/>
        <rFont val="Arial"/>
        <family val="2"/>
      </rPr>
      <t xml:space="preserve">5.0-20.0×ULN; 
</t>
    </r>
    <r>
      <rPr>
        <sz val="12"/>
        <rFont val="ＭＳ Ｐゴシック"/>
        <family val="3"/>
        <charset val="128"/>
      </rPr>
      <t>ベースラインが異常値の場合＞</t>
    </r>
    <r>
      <rPr>
        <sz val="12"/>
        <rFont val="Arial"/>
        <family val="2"/>
      </rPr>
      <t>5.0-20.0×</t>
    </r>
    <r>
      <rPr>
        <sz val="12"/>
        <rFont val="ＭＳ Ｐゴシック"/>
        <family val="3"/>
        <charset val="128"/>
      </rPr>
      <t>ベースライン</t>
    </r>
    <phoneticPr fontId="1"/>
  </si>
  <si>
    <r>
      <rPr>
        <sz val="12"/>
        <rFont val="ＭＳ Ｐゴシック"/>
        <family val="3"/>
        <charset val="128"/>
      </rPr>
      <t>ベースラインが基準範囲内の場合＞</t>
    </r>
    <r>
      <rPr>
        <sz val="12"/>
        <rFont val="Arial"/>
        <family val="2"/>
      </rPr>
      <t xml:space="preserve">20.0×ULN; 
</t>
    </r>
    <r>
      <rPr>
        <sz val="12"/>
        <rFont val="ＭＳ Ｐゴシック"/>
        <family val="3"/>
        <charset val="128"/>
      </rPr>
      <t>ベースラインが異常値の場合＞</t>
    </r>
    <r>
      <rPr>
        <sz val="12"/>
        <rFont val="Arial"/>
        <family val="2"/>
      </rPr>
      <t>20.0×</t>
    </r>
    <r>
      <rPr>
        <sz val="12"/>
        <rFont val="ＭＳ Ｐゴシック"/>
        <family val="3"/>
        <charset val="128"/>
      </rPr>
      <t>ベースライン</t>
    </r>
    <phoneticPr fontId="1"/>
  </si>
  <si>
    <t>A finding based on laboratory test results that indicate higher than normal levels of the enzyme gamma-glutamyltransferase in the blood specimen. GGT (gamma-glutamyltransferase ) catalyzes the transfer of a gamma glutamyl group from a gamma glutamyl peptide to another peptide, amino acids or water.</t>
  </si>
  <si>
    <r>
      <rPr>
        <sz val="12"/>
        <rFont val="ＭＳ Ｐゴシック"/>
        <family val="3"/>
        <charset val="128"/>
      </rPr>
      <t>臨床検査にて血中</t>
    </r>
    <r>
      <rPr>
        <sz val="12"/>
        <rFont val="Arial"/>
        <family val="2"/>
      </rPr>
      <t>γ-</t>
    </r>
    <r>
      <rPr>
        <sz val="12"/>
        <rFont val="ＭＳ Ｐゴシック"/>
        <family val="3"/>
        <charset val="128"/>
      </rPr>
      <t>グルタミルトランスフェラーゼレベルが上昇。</t>
    </r>
    <r>
      <rPr>
        <sz val="12"/>
        <rFont val="Arial"/>
        <family val="2"/>
      </rPr>
      <t>GGT</t>
    </r>
    <r>
      <rPr>
        <sz val="12"/>
        <rFont val="ＭＳ Ｐゴシック"/>
        <family val="3"/>
        <charset val="128"/>
      </rPr>
      <t>（</t>
    </r>
    <r>
      <rPr>
        <sz val="12"/>
        <rFont val="Arial"/>
        <family val="2"/>
      </rPr>
      <t>γ-</t>
    </r>
    <r>
      <rPr>
        <sz val="12"/>
        <rFont val="ＭＳ Ｐゴシック"/>
        <family val="3"/>
        <charset val="128"/>
      </rPr>
      <t>グルタミルトランスフェラーゼ）は</t>
    </r>
    <r>
      <rPr>
        <sz val="12"/>
        <rFont val="Arial"/>
        <family val="2"/>
      </rPr>
      <t>γ-</t>
    </r>
    <r>
      <rPr>
        <sz val="12"/>
        <rFont val="ＭＳ Ｐゴシック"/>
        <family val="3"/>
        <charset val="128"/>
      </rPr>
      <t>グルタミンペプチドを他のペプチドやアミノ酸、水に変換する</t>
    </r>
    <r>
      <rPr>
        <sz val="12"/>
        <rFont val="Arial"/>
        <family val="2"/>
      </rPr>
      <t>γ-</t>
    </r>
    <r>
      <rPr>
        <sz val="12"/>
        <rFont val="ＭＳ Ｐゴシック"/>
        <family val="3"/>
        <charset val="128"/>
      </rPr>
      <t>グルタミルグループに対する酵素</t>
    </r>
  </si>
  <si>
    <t>Growth hormone abnormal</t>
  </si>
  <si>
    <t>A finding based on laboratory test results that indicate abnormal levels of growth hormone in a biological specimen.</t>
  </si>
  <si>
    <r>
      <rPr>
        <sz val="12"/>
        <rFont val="ＭＳ Ｐゴシック"/>
        <family val="3"/>
        <charset val="128"/>
      </rPr>
      <t>臨床検査にて血中成長ホルモンレベルが異常</t>
    </r>
  </si>
  <si>
    <t>Haptoglobin decreased</t>
  </si>
  <si>
    <r>
      <rPr>
        <sz val="12"/>
        <rFont val="ＭＳ Ｐゴシック"/>
        <family val="3"/>
        <charset val="128"/>
      </rPr>
      <t>＜</t>
    </r>
    <r>
      <rPr>
        <sz val="12"/>
        <rFont val="Arial"/>
        <family val="2"/>
      </rPr>
      <t>LLN</t>
    </r>
    <phoneticPr fontId="1"/>
  </si>
  <si>
    <t>A finding based on laboratory test results that indicate an decrease in levels of haptoglobin in a blood specimen.</t>
  </si>
  <si>
    <r>
      <rPr>
        <sz val="12"/>
        <rFont val="ＭＳ Ｐゴシック"/>
        <family val="3"/>
        <charset val="128"/>
      </rPr>
      <t>臨床検査にて血中ハプトグロビンレベルが低下</t>
    </r>
  </si>
  <si>
    <t>Hemoglobin increased</t>
  </si>
  <si>
    <r>
      <t xml:space="preserve">Increase in </t>
    </r>
    <r>
      <rPr>
        <sz val="12"/>
        <rFont val="ＭＳ Ｐゴシック"/>
        <family val="3"/>
        <charset val="128"/>
      </rPr>
      <t>＞</t>
    </r>
    <r>
      <rPr>
        <sz val="12"/>
        <rFont val="Arial"/>
        <family val="2"/>
      </rPr>
      <t>0 - 2 g/dL</t>
    </r>
    <phoneticPr fontId="1"/>
  </si>
  <si>
    <r>
      <t>0-2 g/dL</t>
    </r>
    <r>
      <rPr>
        <sz val="12"/>
        <rFont val="ＭＳ Ｐゴシック"/>
        <family val="3"/>
        <charset val="128"/>
      </rPr>
      <t>増加</t>
    </r>
    <phoneticPr fontId="1"/>
  </si>
  <si>
    <r>
      <t xml:space="preserve">Increase in </t>
    </r>
    <r>
      <rPr>
        <sz val="12"/>
        <rFont val="ＭＳ Ｐゴシック"/>
        <family val="3"/>
        <charset val="128"/>
      </rPr>
      <t>＞</t>
    </r>
    <r>
      <rPr>
        <sz val="12"/>
        <rFont val="Arial"/>
        <family val="2"/>
      </rPr>
      <t>2 - 4 g/dL</t>
    </r>
    <phoneticPr fontId="1"/>
  </si>
  <si>
    <r>
      <rPr>
        <sz val="12"/>
        <rFont val="ＭＳ Ｐゴシック"/>
        <family val="3"/>
        <charset val="128"/>
      </rPr>
      <t>＞</t>
    </r>
    <r>
      <rPr>
        <sz val="12"/>
        <rFont val="Arial"/>
        <family val="2"/>
      </rPr>
      <t>2-4 g/dL</t>
    </r>
    <r>
      <rPr>
        <sz val="12"/>
        <rFont val="ＭＳ Ｐゴシック"/>
        <family val="3"/>
        <charset val="128"/>
      </rPr>
      <t>増加</t>
    </r>
    <phoneticPr fontId="1"/>
  </si>
  <si>
    <r>
      <t xml:space="preserve">Increase in </t>
    </r>
    <r>
      <rPr>
        <sz val="12"/>
        <rFont val="ＭＳ Ｐゴシック"/>
        <family val="3"/>
        <charset val="128"/>
      </rPr>
      <t>＞</t>
    </r>
    <r>
      <rPr>
        <sz val="12"/>
        <rFont val="Arial"/>
        <family val="2"/>
      </rPr>
      <t>4 g/dL</t>
    </r>
    <phoneticPr fontId="1"/>
  </si>
  <si>
    <r>
      <rPr>
        <sz val="12"/>
        <rFont val="ＭＳ Ｐゴシック"/>
        <family val="3"/>
        <charset val="128"/>
      </rPr>
      <t>＞</t>
    </r>
    <r>
      <rPr>
        <sz val="12"/>
        <rFont val="Arial"/>
        <family val="2"/>
      </rPr>
      <t>4 g/dL</t>
    </r>
    <r>
      <rPr>
        <sz val="12"/>
        <rFont val="ＭＳ Ｐゴシック"/>
        <family val="3"/>
        <charset val="128"/>
      </rPr>
      <t>増加</t>
    </r>
    <phoneticPr fontId="1"/>
  </si>
  <si>
    <t>A finding based on laboratory test results that indicate increased levels of hemoglobin above normal.</t>
  </si>
  <si>
    <r>
      <rPr>
        <sz val="12"/>
        <rFont val="ＭＳ Ｐゴシック"/>
        <family val="3"/>
        <charset val="128"/>
      </rPr>
      <t>臨床検査にて血中ヘモグロビンレベルが基準値より上昇</t>
    </r>
  </si>
  <si>
    <t>INR increased</t>
  </si>
  <si>
    <r>
      <rPr>
        <sz val="12"/>
        <rFont val="ＭＳ Ｐゴシック"/>
        <family val="3"/>
        <charset val="128"/>
      </rPr>
      <t>＞</t>
    </r>
    <r>
      <rPr>
        <sz val="12"/>
        <rFont val="Arial"/>
        <family val="2"/>
      </rPr>
      <t xml:space="preserve">1.2 - 1.5; </t>
    </r>
    <r>
      <rPr>
        <sz val="12"/>
        <rFont val="ＭＳ Ｐゴシック"/>
        <family val="3"/>
        <charset val="128"/>
      </rPr>
      <t>＞</t>
    </r>
    <r>
      <rPr>
        <sz val="12"/>
        <rFont val="Arial"/>
        <family val="2"/>
      </rPr>
      <t>1 - 1.5 x baseline if on anticoagulation; monitoring only indicated</t>
    </r>
    <phoneticPr fontId="1"/>
  </si>
  <si>
    <r>
      <rPr>
        <sz val="12"/>
        <rFont val="ＭＳ Ｐゴシック"/>
        <family val="3"/>
        <charset val="128"/>
      </rPr>
      <t>＞</t>
    </r>
    <r>
      <rPr>
        <sz val="12"/>
        <rFont val="Arial"/>
        <family val="2"/>
      </rPr>
      <t xml:space="preserve">1.2-1.5; 
</t>
    </r>
    <r>
      <rPr>
        <sz val="12"/>
        <rFont val="ＭＳ Ｐゴシック"/>
        <family val="3"/>
        <charset val="128"/>
      </rPr>
      <t>抗凝固療法を行っている場合ベースラインの＞</t>
    </r>
    <r>
      <rPr>
        <sz val="12"/>
        <rFont val="Arial"/>
        <family val="2"/>
      </rPr>
      <t>1-1.5</t>
    </r>
    <r>
      <rPr>
        <sz val="12"/>
        <rFont val="ＭＳ Ｐゴシック"/>
        <family val="3"/>
        <charset val="128"/>
      </rPr>
      <t>倍</t>
    </r>
    <r>
      <rPr>
        <sz val="12"/>
        <rFont val="Arial"/>
        <family val="2"/>
      </rPr>
      <t xml:space="preserve">; </t>
    </r>
    <r>
      <rPr>
        <sz val="12"/>
        <rFont val="ＭＳ Ｐゴシック"/>
        <family val="3"/>
        <charset val="128"/>
      </rPr>
      <t>モニタリングのみを要する</t>
    </r>
    <phoneticPr fontId="1"/>
  </si>
  <si>
    <r>
      <rPr>
        <sz val="12"/>
        <rFont val="ＭＳ Ｐゴシック"/>
        <family val="3"/>
        <charset val="128"/>
      </rPr>
      <t>＞</t>
    </r>
    <r>
      <rPr>
        <sz val="12"/>
        <rFont val="Arial"/>
        <family val="2"/>
      </rPr>
      <t xml:space="preserve">1.5 - 2.5; </t>
    </r>
    <r>
      <rPr>
        <sz val="12"/>
        <rFont val="ＭＳ Ｐゴシック"/>
        <family val="3"/>
        <charset val="128"/>
      </rPr>
      <t>＞</t>
    </r>
    <r>
      <rPr>
        <sz val="12"/>
        <rFont val="Arial"/>
        <family val="2"/>
      </rPr>
      <t>1.5 - 2.5 x baseline if on anticoagulation; dose adjustment indicated</t>
    </r>
    <phoneticPr fontId="1"/>
  </si>
  <si>
    <r>
      <rPr>
        <sz val="12"/>
        <rFont val="ＭＳ Ｐゴシック"/>
        <family val="3"/>
        <charset val="128"/>
      </rPr>
      <t>＞</t>
    </r>
    <r>
      <rPr>
        <sz val="12"/>
        <rFont val="Arial"/>
        <family val="2"/>
      </rPr>
      <t xml:space="preserve">1.5-2.5; 
</t>
    </r>
    <r>
      <rPr>
        <sz val="12"/>
        <rFont val="ＭＳ Ｐゴシック"/>
        <family val="3"/>
        <charset val="128"/>
      </rPr>
      <t>抗凝固療法を行っている場合ベースラインの＞</t>
    </r>
    <r>
      <rPr>
        <sz val="12"/>
        <rFont val="Arial"/>
        <family val="2"/>
      </rPr>
      <t>1.5-2.5</t>
    </r>
    <r>
      <rPr>
        <sz val="12"/>
        <rFont val="ＭＳ Ｐゴシック"/>
        <family val="3"/>
        <charset val="128"/>
      </rPr>
      <t>倍</t>
    </r>
    <r>
      <rPr>
        <sz val="12"/>
        <rFont val="Arial"/>
        <family val="2"/>
      </rPr>
      <t xml:space="preserve">; </t>
    </r>
    <r>
      <rPr>
        <sz val="12"/>
        <rFont val="ＭＳ Ｐゴシック"/>
        <family val="3"/>
        <charset val="128"/>
      </rPr>
      <t>用量調節を要する</t>
    </r>
    <phoneticPr fontId="1"/>
  </si>
  <si>
    <r>
      <rPr>
        <sz val="12"/>
        <rFont val="ＭＳ Ｐゴシック"/>
        <family val="3"/>
        <charset val="128"/>
      </rPr>
      <t>＞</t>
    </r>
    <r>
      <rPr>
        <sz val="12"/>
        <rFont val="Arial"/>
        <family val="2"/>
      </rPr>
      <t xml:space="preserve">2.5; </t>
    </r>
    <r>
      <rPr>
        <sz val="12"/>
        <rFont val="ＭＳ Ｐゴシック"/>
        <family val="3"/>
        <charset val="128"/>
      </rPr>
      <t>＞</t>
    </r>
    <r>
      <rPr>
        <sz val="12"/>
        <rFont val="Arial"/>
        <family val="2"/>
      </rPr>
      <t>2.5 x baseline if on anticoagulation; bleeding</t>
    </r>
    <phoneticPr fontId="1"/>
  </si>
  <si>
    <r>
      <rPr>
        <sz val="12"/>
        <rFont val="ＭＳ Ｐゴシック"/>
        <family val="3"/>
        <charset val="128"/>
      </rPr>
      <t>＞</t>
    </r>
    <r>
      <rPr>
        <sz val="12"/>
        <rFont val="Arial"/>
        <family val="2"/>
      </rPr>
      <t xml:space="preserve">2.5; 
</t>
    </r>
    <r>
      <rPr>
        <sz val="12"/>
        <rFont val="ＭＳ Ｐゴシック"/>
        <family val="3"/>
        <charset val="128"/>
      </rPr>
      <t>抗凝固療法を行っている場合ベースラインの＞</t>
    </r>
    <r>
      <rPr>
        <sz val="12"/>
        <rFont val="Arial"/>
        <family val="2"/>
      </rPr>
      <t>2.5</t>
    </r>
    <r>
      <rPr>
        <sz val="12"/>
        <rFont val="ＭＳ Ｐゴシック"/>
        <family val="3"/>
        <charset val="128"/>
      </rPr>
      <t>倍;</t>
    </r>
    <r>
      <rPr>
        <sz val="12"/>
        <rFont val="Arial"/>
        <family val="2"/>
      </rPr>
      <t xml:space="preserve"> </t>
    </r>
    <r>
      <rPr>
        <sz val="12"/>
        <rFont val="ＭＳ Ｐゴシック"/>
        <family val="3"/>
        <charset val="128"/>
      </rPr>
      <t>出血</t>
    </r>
    <phoneticPr fontId="1"/>
  </si>
  <si>
    <t>A finding based on laboratory test results that indicate an increase in the ratio of the patient's prothrombin time to a control sample in the blood.</t>
  </si>
  <si>
    <r>
      <rPr>
        <sz val="12"/>
        <rFont val="ＭＳ Ｐゴシック"/>
        <family val="3"/>
        <charset val="128"/>
      </rPr>
      <t>臨床検査にて患者の血中プロトロンビン時間の対照検体に対する比が増加</t>
    </r>
  </si>
  <si>
    <t>Lipase increased</t>
  </si>
  <si>
    <r>
      <rPr>
        <sz val="12"/>
        <rFont val="ＭＳ Ｐゴシック"/>
        <family val="3"/>
        <charset val="128"/>
      </rPr>
      <t>＞</t>
    </r>
    <r>
      <rPr>
        <sz val="12"/>
        <rFont val="Arial"/>
        <family val="2"/>
      </rPr>
      <t xml:space="preserve">1.5 - 2.0 x ULN; </t>
    </r>
    <r>
      <rPr>
        <sz val="12"/>
        <rFont val="ＭＳ Ｐゴシック"/>
        <family val="3"/>
        <charset val="128"/>
      </rPr>
      <t>＞</t>
    </r>
    <r>
      <rPr>
        <sz val="12"/>
        <rFont val="Arial"/>
        <family val="2"/>
      </rPr>
      <t>2.0 - 5.0 x ULN and asymptomatic</t>
    </r>
    <phoneticPr fontId="1"/>
  </si>
  <si>
    <r>
      <rPr>
        <sz val="12"/>
        <rFont val="ＭＳ Ｐゴシック"/>
        <family val="3"/>
        <charset val="128"/>
      </rPr>
      <t>＞</t>
    </r>
    <r>
      <rPr>
        <sz val="12"/>
        <rFont val="Arial"/>
        <family val="2"/>
      </rPr>
      <t>1.5-2.0</t>
    </r>
    <r>
      <rPr>
        <sz val="12"/>
        <rFont val="ＭＳ Ｐゴシック"/>
        <family val="3"/>
        <charset val="128"/>
      </rPr>
      <t>×</t>
    </r>
    <r>
      <rPr>
        <sz val="12"/>
        <rFont val="Arial"/>
        <family val="2"/>
      </rPr>
      <t>ULN; 2.0-5.0</t>
    </r>
    <r>
      <rPr>
        <sz val="12"/>
        <rFont val="ＭＳ Ｐゴシック"/>
        <family val="3"/>
        <charset val="128"/>
      </rPr>
      <t>×</t>
    </r>
    <r>
      <rPr>
        <sz val="12"/>
        <rFont val="Arial"/>
        <family val="2"/>
      </rPr>
      <t>ULN</t>
    </r>
    <r>
      <rPr>
        <sz val="12"/>
        <rFont val="ＭＳ Ｐゴシック"/>
        <family val="3"/>
        <charset val="128"/>
      </rPr>
      <t>で症状がない</t>
    </r>
    <phoneticPr fontId="1"/>
  </si>
  <si>
    <r>
      <rPr>
        <sz val="12"/>
        <rFont val="ＭＳ Ｐゴシック"/>
        <family val="3"/>
        <charset val="128"/>
      </rPr>
      <t>＞</t>
    </r>
    <r>
      <rPr>
        <sz val="12"/>
        <rFont val="Arial"/>
        <family val="2"/>
      </rPr>
      <t xml:space="preserve">2.0 - 5.0 x ULN with signs or symptoms; </t>
    </r>
    <r>
      <rPr>
        <sz val="12"/>
        <rFont val="ＭＳ Ｐゴシック"/>
        <family val="3"/>
        <charset val="128"/>
      </rPr>
      <t>＞</t>
    </r>
    <r>
      <rPr>
        <sz val="12"/>
        <rFont val="Arial"/>
        <family val="2"/>
      </rPr>
      <t>5.0 x ULN and asymptomatic</t>
    </r>
    <phoneticPr fontId="1"/>
  </si>
  <si>
    <r>
      <rPr>
        <sz val="12"/>
        <rFont val="ＭＳ Ｐゴシック"/>
        <family val="3"/>
        <charset val="128"/>
      </rPr>
      <t>＞</t>
    </r>
    <r>
      <rPr>
        <sz val="12"/>
        <rFont val="Arial"/>
        <family val="2"/>
      </rPr>
      <t>2.0-5.0×ULN</t>
    </r>
    <r>
      <rPr>
        <sz val="12"/>
        <rFont val="ＭＳ Ｐゴシック"/>
        <family val="3"/>
        <charset val="128"/>
      </rPr>
      <t>で徴候や症状がある</t>
    </r>
    <r>
      <rPr>
        <sz val="12"/>
        <rFont val="Arial"/>
        <family val="2"/>
      </rPr>
      <t xml:space="preserve">; </t>
    </r>
    <r>
      <rPr>
        <sz val="12"/>
        <rFont val="ＭＳ Ｐゴシック"/>
        <family val="3"/>
        <charset val="128"/>
      </rPr>
      <t>＞</t>
    </r>
    <r>
      <rPr>
        <sz val="12"/>
        <rFont val="Arial"/>
        <family val="2"/>
      </rPr>
      <t>5.0×ULN</t>
    </r>
    <r>
      <rPr>
        <sz val="12"/>
        <rFont val="ＭＳ Ｐゴシック"/>
        <family val="3"/>
        <charset val="128"/>
      </rPr>
      <t>で症状がない</t>
    </r>
    <phoneticPr fontId="1"/>
  </si>
  <si>
    <r>
      <rPr>
        <sz val="12"/>
        <rFont val="ＭＳ Ｐゴシック"/>
        <family val="3"/>
        <charset val="128"/>
      </rPr>
      <t>＞</t>
    </r>
    <r>
      <rPr>
        <sz val="12"/>
        <rFont val="Arial"/>
        <family val="2"/>
      </rPr>
      <t>5.0 x ULN and with signs or symptoms</t>
    </r>
    <phoneticPr fontId="1"/>
  </si>
  <si>
    <r>
      <rPr>
        <sz val="12"/>
        <rFont val="ＭＳ Ｐゴシック"/>
        <family val="3"/>
        <charset val="128"/>
      </rPr>
      <t>＞</t>
    </r>
    <r>
      <rPr>
        <sz val="12"/>
        <rFont val="Arial"/>
        <family val="2"/>
      </rPr>
      <t>5.0×ULN</t>
    </r>
    <r>
      <rPr>
        <sz val="12"/>
        <rFont val="ＭＳ Ｐゴシック"/>
        <family val="3"/>
        <charset val="128"/>
      </rPr>
      <t>で徴候や症状がある</t>
    </r>
    <phoneticPr fontId="1"/>
  </si>
  <si>
    <t>A finding based on laboratory test results that indicate an increase in the level of lipase in a biological specimen.</t>
  </si>
  <si>
    <r>
      <rPr>
        <sz val="12"/>
        <rFont val="ＭＳ Ｐゴシック"/>
        <family val="3"/>
        <charset val="128"/>
      </rPr>
      <t>臨床検査にて血中リパーゼレベルが上昇</t>
    </r>
  </si>
  <si>
    <t>Lymphocyte count decreased</t>
  </si>
  <si>
    <t>＜LLN - 800/mm3; ＜LLN - 0.8 x 10e9 /L</t>
  </si>
  <si>
    <r>
      <rPr>
        <sz val="12"/>
        <rFont val="ＭＳ Ｐゴシック"/>
        <family val="3"/>
        <charset val="128"/>
      </rPr>
      <t>＜</t>
    </r>
    <r>
      <rPr>
        <sz val="12"/>
        <rFont val="Arial"/>
        <family val="2"/>
      </rPr>
      <t>LLN-800/mm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LLN-0.8×10e9 /L</t>
    </r>
    <phoneticPr fontId="1"/>
  </si>
  <si>
    <r>
      <rPr>
        <sz val="12"/>
        <rFont val="ＭＳ Ｐゴシック"/>
        <family val="3"/>
        <charset val="128"/>
      </rPr>
      <t>＜</t>
    </r>
    <r>
      <rPr>
        <sz val="12"/>
        <rFont val="Arial"/>
        <family val="2"/>
      </rPr>
      <t xml:space="preserve">800 - 500/mm3; </t>
    </r>
    <r>
      <rPr>
        <sz val="12"/>
        <rFont val="ＭＳ Ｐゴシック"/>
        <family val="3"/>
        <charset val="128"/>
      </rPr>
      <t>＜</t>
    </r>
    <r>
      <rPr>
        <sz val="12"/>
        <rFont val="Arial"/>
        <family val="2"/>
      </rPr>
      <t>0.8 - 0.5 x 10e9 /L</t>
    </r>
    <phoneticPr fontId="1"/>
  </si>
  <si>
    <r>
      <rPr>
        <sz val="12"/>
        <rFont val="ＭＳ Ｐゴシック"/>
        <family val="3"/>
        <charset val="128"/>
      </rPr>
      <t>＜</t>
    </r>
    <r>
      <rPr>
        <sz val="12"/>
        <rFont val="Arial"/>
        <family val="2"/>
      </rPr>
      <t>800-500mm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0.8-0.5×10e9 /L</t>
    </r>
    <phoneticPr fontId="1"/>
  </si>
  <si>
    <r>
      <rPr>
        <sz val="12"/>
        <rFont val="ＭＳ Ｐゴシック"/>
        <family val="3"/>
        <charset val="128"/>
      </rPr>
      <t>＜</t>
    </r>
    <r>
      <rPr>
        <sz val="12"/>
        <rFont val="Arial"/>
        <family val="2"/>
      </rPr>
      <t xml:space="preserve">200/mm3; </t>
    </r>
    <r>
      <rPr>
        <sz val="12"/>
        <rFont val="ＭＳ Ｐゴシック"/>
        <family val="3"/>
        <charset val="128"/>
      </rPr>
      <t>＜</t>
    </r>
    <r>
      <rPr>
        <sz val="12"/>
        <rFont val="Arial"/>
        <family val="2"/>
      </rPr>
      <t>0.2 x 10e9 /L</t>
    </r>
    <phoneticPr fontId="1"/>
  </si>
  <si>
    <r>
      <rPr>
        <sz val="12"/>
        <rFont val="ＭＳ Ｐゴシック"/>
        <family val="3"/>
        <charset val="128"/>
      </rPr>
      <t>＜</t>
    </r>
    <r>
      <rPr>
        <sz val="12"/>
        <rFont val="Arial"/>
        <family val="2"/>
      </rPr>
      <t>200/mm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0.2×10e9 /L</t>
    </r>
    <phoneticPr fontId="1"/>
  </si>
  <si>
    <t>A finding based on laboratory test results that indicate a decrease in number of lymphocytes in a blood specimen.</t>
  </si>
  <si>
    <r>
      <rPr>
        <sz val="12"/>
        <rFont val="ＭＳ Ｐゴシック"/>
        <family val="3"/>
        <charset val="128"/>
      </rPr>
      <t>臨床検査にて血中リンパ球数が減少</t>
    </r>
  </si>
  <si>
    <t>Lymphocyte count increased</t>
  </si>
  <si>
    <t>＞4000/mm3 - 20,000/mm3</t>
  </si>
  <si>
    <r>
      <rPr>
        <sz val="12"/>
        <rFont val="ＭＳ Ｐゴシック"/>
        <family val="3"/>
        <charset val="128"/>
      </rPr>
      <t>＞</t>
    </r>
    <r>
      <rPr>
        <sz val="12"/>
        <rFont val="Arial"/>
        <family val="2"/>
      </rPr>
      <t>4,000-20,000/mm</t>
    </r>
    <r>
      <rPr>
        <vertAlign val="superscript"/>
        <sz val="12"/>
        <rFont val="Arial"/>
        <family val="2"/>
      </rPr>
      <t>3</t>
    </r>
    <phoneticPr fontId="1"/>
  </si>
  <si>
    <r>
      <rPr>
        <sz val="12"/>
        <rFont val="ＭＳ Ｐゴシック"/>
        <family val="3"/>
        <charset val="128"/>
      </rPr>
      <t>＞</t>
    </r>
    <r>
      <rPr>
        <sz val="12"/>
        <rFont val="Arial"/>
        <family val="2"/>
      </rPr>
      <t>20,000/mm3</t>
    </r>
    <phoneticPr fontId="1"/>
  </si>
  <si>
    <r>
      <rPr>
        <sz val="12"/>
        <rFont val="ＭＳ Ｐゴシック"/>
        <family val="3"/>
        <charset val="128"/>
      </rPr>
      <t>＞</t>
    </r>
    <r>
      <rPr>
        <sz val="12"/>
        <rFont val="Arial"/>
        <family val="2"/>
      </rPr>
      <t>20,000/mm</t>
    </r>
    <r>
      <rPr>
        <vertAlign val="superscript"/>
        <sz val="12"/>
        <rFont val="Arial"/>
        <family val="2"/>
      </rPr>
      <t>3</t>
    </r>
    <phoneticPr fontId="1"/>
  </si>
  <si>
    <t>A finding based on laboratory test results that indicate an abnormal increase in the number of lymphocytes in the blood, effusions or bone marrow.</t>
  </si>
  <si>
    <r>
      <rPr>
        <sz val="12"/>
        <rFont val="ＭＳ Ｐゴシック"/>
        <family val="3"/>
        <charset val="128"/>
      </rPr>
      <t>臨床検査にて血中</t>
    </r>
    <r>
      <rPr>
        <sz val="12"/>
        <rFont val="Arial"/>
        <family val="2"/>
      </rPr>
      <t>/</t>
    </r>
    <r>
      <rPr>
        <sz val="12"/>
        <rFont val="ＭＳ Ｐゴシック"/>
        <family val="3"/>
        <charset val="128"/>
      </rPr>
      <t>体液中</t>
    </r>
    <r>
      <rPr>
        <sz val="12"/>
        <rFont val="Arial"/>
        <family val="2"/>
      </rPr>
      <t>/</t>
    </r>
    <r>
      <rPr>
        <sz val="12"/>
        <rFont val="ＭＳ Ｐゴシック"/>
        <family val="3"/>
        <charset val="128"/>
      </rPr>
      <t>骨髄中のリンパ球数が増加</t>
    </r>
  </si>
  <si>
    <t>Neutrophil count decreased</t>
  </si>
  <si>
    <r>
      <rPr>
        <sz val="12"/>
        <rFont val="ＭＳ Ｐゴシック"/>
        <family val="3"/>
        <charset val="128"/>
      </rPr>
      <t>＜</t>
    </r>
    <r>
      <rPr>
        <sz val="12"/>
        <rFont val="Arial"/>
        <family val="2"/>
      </rPr>
      <t xml:space="preserve">LLN - 1500/mm3; </t>
    </r>
    <r>
      <rPr>
        <sz val="12"/>
        <rFont val="ＭＳ Ｐゴシック"/>
        <family val="3"/>
        <charset val="128"/>
      </rPr>
      <t>＜</t>
    </r>
    <r>
      <rPr>
        <sz val="12"/>
        <rFont val="Arial"/>
        <family val="2"/>
      </rPr>
      <t>LLN - 1.5 x 10e9 /L</t>
    </r>
    <phoneticPr fontId="1"/>
  </si>
  <si>
    <r>
      <rPr>
        <sz val="12"/>
        <rFont val="ＭＳ Ｐゴシック"/>
        <family val="3"/>
        <charset val="128"/>
      </rPr>
      <t>＜</t>
    </r>
    <r>
      <rPr>
        <sz val="12"/>
        <rFont val="Arial"/>
        <family val="2"/>
      </rPr>
      <t>LLN-1,500/mm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LLN-1.5×10e9 /L</t>
    </r>
    <phoneticPr fontId="1"/>
  </si>
  <si>
    <r>
      <rPr>
        <sz val="12"/>
        <rFont val="ＭＳ Ｐゴシック"/>
        <family val="3"/>
        <charset val="128"/>
      </rPr>
      <t>＜</t>
    </r>
    <r>
      <rPr>
        <sz val="12"/>
        <rFont val="Arial"/>
        <family val="2"/>
      </rPr>
      <t xml:space="preserve">1500 - 1000/mm3; </t>
    </r>
    <r>
      <rPr>
        <sz val="12"/>
        <rFont val="ＭＳ Ｐゴシック"/>
        <family val="3"/>
        <charset val="128"/>
      </rPr>
      <t>＜</t>
    </r>
    <r>
      <rPr>
        <sz val="12"/>
        <rFont val="Arial"/>
        <family val="2"/>
      </rPr>
      <t>1.5 - 1.0 x 10e9 /L</t>
    </r>
    <phoneticPr fontId="1"/>
  </si>
  <si>
    <r>
      <rPr>
        <sz val="12"/>
        <rFont val="ＭＳ Ｐゴシック"/>
        <family val="3"/>
        <charset val="128"/>
      </rPr>
      <t>＜</t>
    </r>
    <r>
      <rPr>
        <sz val="12"/>
        <rFont val="Arial"/>
        <family val="2"/>
      </rPr>
      <t>1,500-1,000/mm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1.5-1.0×10e9 /L</t>
    </r>
    <phoneticPr fontId="1"/>
  </si>
  <si>
    <r>
      <rPr>
        <sz val="12"/>
        <rFont val="ＭＳ Ｐゴシック"/>
        <family val="3"/>
        <charset val="128"/>
      </rPr>
      <t>＜</t>
    </r>
    <r>
      <rPr>
        <sz val="12"/>
        <rFont val="Arial"/>
        <family val="2"/>
      </rPr>
      <t xml:space="preserve">1000 - 500/mm3; </t>
    </r>
    <r>
      <rPr>
        <sz val="12"/>
        <rFont val="ＭＳ Ｐゴシック"/>
        <family val="3"/>
        <charset val="128"/>
      </rPr>
      <t>＜</t>
    </r>
    <r>
      <rPr>
        <sz val="12"/>
        <rFont val="Arial"/>
        <family val="2"/>
      </rPr>
      <t>1.0 - 0.5 x 10e9 /L</t>
    </r>
    <phoneticPr fontId="1"/>
  </si>
  <si>
    <r>
      <rPr>
        <sz val="12"/>
        <rFont val="ＭＳ Ｐゴシック"/>
        <family val="3"/>
        <charset val="128"/>
      </rPr>
      <t>＜</t>
    </r>
    <r>
      <rPr>
        <sz val="12"/>
        <rFont val="Arial"/>
        <family val="2"/>
      </rPr>
      <t>1,000-500/mm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1.0-0.5×10e9 /L</t>
    </r>
    <phoneticPr fontId="1"/>
  </si>
  <si>
    <r>
      <rPr>
        <sz val="12"/>
        <rFont val="ＭＳ Ｐゴシック"/>
        <family val="3"/>
        <charset val="128"/>
      </rPr>
      <t>＜</t>
    </r>
    <r>
      <rPr>
        <sz val="12"/>
        <rFont val="Arial"/>
        <family val="2"/>
      </rPr>
      <t xml:space="preserve">500/mm3; </t>
    </r>
    <r>
      <rPr>
        <sz val="12"/>
        <rFont val="ＭＳ Ｐゴシック"/>
        <family val="3"/>
        <charset val="128"/>
      </rPr>
      <t>＜</t>
    </r>
    <r>
      <rPr>
        <sz val="12"/>
        <rFont val="Arial"/>
        <family val="2"/>
      </rPr>
      <t>0.5 x 10e9 /L</t>
    </r>
    <phoneticPr fontId="1"/>
  </si>
  <si>
    <r>
      <rPr>
        <sz val="12"/>
        <rFont val="ＭＳ Ｐゴシック"/>
        <family val="3"/>
        <charset val="128"/>
      </rPr>
      <t>＜</t>
    </r>
    <r>
      <rPr>
        <sz val="12"/>
        <rFont val="Arial"/>
        <family val="2"/>
      </rPr>
      <t>500/mm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0.5×10e9 /L</t>
    </r>
    <phoneticPr fontId="1"/>
  </si>
  <si>
    <t>A finding based on laboratory test results that indicate a decrease in number of neutrophils in a blood specimen.</t>
  </si>
  <si>
    <r>
      <rPr>
        <sz val="12"/>
        <rFont val="ＭＳ Ｐゴシック"/>
        <family val="3"/>
        <charset val="128"/>
      </rPr>
      <t>臨床検査にて血中好中球数が減少</t>
    </r>
  </si>
  <si>
    <t>Pancreatic enzymes decreased</t>
  </si>
  <si>
    <r>
      <rPr>
        <sz val="12"/>
        <rFont val="ＭＳ Ｐゴシック"/>
        <family val="3"/>
        <charset val="128"/>
      </rPr>
      <t>＜</t>
    </r>
    <r>
      <rPr>
        <sz val="12"/>
        <rFont val="Arial"/>
        <family val="2"/>
      </rPr>
      <t>LLN and asymptomatic</t>
    </r>
    <phoneticPr fontId="1"/>
  </si>
  <si>
    <r>
      <rPr>
        <sz val="12"/>
        <rFont val="ＭＳ Ｐゴシック"/>
        <family val="3"/>
        <charset val="128"/>
      </rPr>
      <t>＜</t>
    </r>
    <r>
      <rPr>
        <sz val="12"/>
        <rFont val="Arial"/>
        <family val="2"/>
      </rPr>
      <t xml:space="preserve">LLN </t>
    </r>
    <r>
      <rPr>
        <sz val="12"/>
        <rFont val="ＭＳ Ｐゴシック"/>
        <family val="3"/>
        <charset val="128"/>
      </rPr>
      <t>かつ症状がない</t>
    </r>
    <phoneticPr fontId="1"/>
  </si>
  <si>
    <t>Increase in stool frequency, bulk, or odor; steatorrhea</t>
    <phoneticPr fontId="1"/>
  </si>
  <si>
    <r>
      <rPr>
        <sz val="12"/>
        <rFont val="ＭＳ Ｐゴシック"/>
        <family val="3"/>
        <charset val="128"/>
      </rPr>
      <t>排便頻度</t>
    </r>
    <r>
      <rPr>
        <sz val="12"/>
        <rFont val="Arial"/>
        <family val="2"/>
      </rPr>
      <t>/</t>
    </r>
    <r>
      <rPr>
        <sz val="12"/>
        <rFont val="ＭＳ Ｐゴシック"/>
        <family val="3"/>
        <charset val="128"/>
      </rPr>
      <t>排便量</t>
    </r>
    <r>
      <rPr>
        <sz val="12"/>
        <rFont val="Arial"/>
        <family val="2"/>
      </rPr>
      <t>/</t>
    </r>
    <r>
      <rPr>
        <sz val="12"/>
        <rFont val="ＭＳ Ｐゴシック"/>
        <family val="3"/>
        <charset val="128"/>
      </rPr>
      <t>便臭の増加</t>
    </r>
    <r>
      <rPr>
        <sz val="12"/>
        <rFont val="Arial"/>
        <family val="2"/>
      </rPr>
      <t xml:space="preserve">; </t>
    </r>
    <r>
      <rPr>
        <sz val="12"/>
        <rFont val="ＭＳ Ｐゴシック"/>
        <family val="3"/>
        <charset val="128"/>
      </rPr>
      <t>脂肪便</t>
    </r>
  </si>
  <si>
    <t>Sequelae of absorption deficiency</t>
  </si>
  <si>
    <r>
      <rPr>
        <sz val="12"/>
        <rFont val="ＭＳ Ｐゴシック"/>
        <family val="3"/>
        <charset val="128"/>
      </rPr>
      <t>吸収障害に続発する症状</t>
    </r>
  </si>
  <si>
    <t>A finding based on laboratory test results that indicate an decrease in levels of pancreatic enzymes in a biological specimen.</t>
  </si>
  <si>
    <r>
      <rPr>
        <sz val="12"/>
        <rFont val="ＭＳ Ｐゴシック"/>
        <family val="3"/>
        <charset val="128"/>
      </rPr>
      <t>臨床検査にて生体試料の膵酵素レベルが低下</t>
    </r>
  </si>
  <si>
    <t>Platelet count decreased</t>
  </si>
  <si>
    <r>
      <rPr>
        <sz val="12"/>
        <rFont val="ＭＳ Ｐゴシック"/>
        <family val="3"/>
        <charset val="128"/>
      </rPr>
      <t>＜</t>
    </r>
    <r>
      <rPr>
        <sz val="12"/>
        <rFont val="Arial"/>
        <family val="2"/>
      </rPr>
      <t xml:space="preserve">LLN - 75,000/mm3; </t>
    </r>
    <r>
      <rPr>
        <sz val="12"/>
        <rFont val="ＭＳ Ｐゴシック"/>
        <family val="3"/>
        <charset val="128"/>
      </rPr>
      <t>＜</t>
    </r>
    <r>
      <rPr>
        <sz val="12"/>
        <rFont val="Arial"/>
        <family val="2"/>
      </rPr>
      <t>LLN - 75.0 x 10e9 /L</t>
    </r>
    <phoneticPr fontId="1"/>
  </si>
  <si>
    <r>
      <rPr>
        <sz val="12"/>
        <rFont val="ＭＳ Ｐゴシック"/>
        <family val="3"/>
        <charset val="128"/>
      </rPr>
      <t>＜</t>
    </r>
    <r>
      <rPr>
        <sz val="12"/>
        <rFont val="Arial"/>
        <family val="2"/>
      </rPr>
      <t>LLN-75,000/mm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LLN-75.0×10e9 /L</t>
    </r>
    <phoneticPr fontId="1"/>
  </si>
  <si>
    <r>
      <rPr>
        <sz val="12"/>
        <rFont val="ＭＳ Ｐゴシック"/>
        <family val="3"/>
        <charset val="128"/>
      </rPr>
      <t>＜</t>
    </r>
    <r>
      <rPr>
        <sz val="12"/>
        <rFont val="Arial"/>
        <family val="2"/>
      </rPr>
      <t xml:space="preserve">75,000 - 50,000/mm3; </t>
    </r>
    <r>
      <rPr>
        <sz val="12"/>
        <rFont val="ＭＳ Ｐゴシック"/>
        <family val="3"/>
        <charset val="128"/>
      </rPr>
      <t>＜</t>
    </r>
    <r>
      <rPr>
        <sz val="12"/>
        <rFont val="Arial"/>
        <family val="2"/>
      </rPr>
      <t>75.0 - 50.0 x 10e9 /L</t>
    </r>
    <phoneticPr fontId="1"/>
  </si>
  <si>
    <r>
      <rPr>
        <sz val="12"/>
        <rFont val="ＭＳ Ｐゴシック"/>
        <family val="3"/>
        <charset val="128"/>
      </rPr>
      <t>＜</t>
    </r>
    <r>
      <rPr>
        <sz val="12"/>
        <rFont val="Arial"/>
        <family val="2"/>
      </rPr>
      <t>75,000-50,000/mm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75.0-50.0×10e9 /L</t>
    </r>
    <phoneticPr fontId="1"/>
  </si>
  <si>
    <r>
      <rPr>
        <sz val="12"/>
        <rFont val="ＭＳ Ｐゴシック"/>
        <family val="3"/>
        <charset val="128"/>
      </rPr>
      <t>＜</t>
    </r>
    <r>
      <rPr>
        <sz val="12"/>
        <rFont val="Arial"/>
        <family val="2"/>
      </rPr>
      <t xml:space="preserve">50,000 - 25,000/mm3; </t>
    </r>
    <r>
      <rPr>
        <sz val="12"/>
        <rFont val="ＭＳ Ｐゴシック"/>
        <family val="3"/>
        <charset val="128"/>
      </rPr>
      <t>＜</t>
    </r>
    <r>
      <rPr>
        <sz val="12"/>
        <rFont val="Arial"/>
        <family val="2"/>
      </rPr>
      <t>50.0 - 25.0 x 10e9 /L</t>
    </r>
    <phoneticPr fontId="1"/>
  </si>
  <si>
    <r>
      <rPr>
        <sz val="12"/>
        <rFont val="ＭＳ Ｐゴシック"/>
        <family val="3"/>
        <charset val="128"/>
      </rPr>
      <t>＜</t>
    </r>
    <r>
      <rPr>
        <sz val="12"/>
        <rFont val="Arial"/>
        <family val="2"/>
      </rPr>
      <t>50,000-25,000/mm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50.0-25.0×10e9 /L</t>
    </r>
    <phoneticPr fontId="1"/>
  </si>
  <si>
    <r>
      <rPr>
        <sz val="12"/>
        <rFont val="ＭＳ Ｐゴシック"/>
        <family val="3"/>
        <charset val="128"/>
      </rPr>
      <t>＜</t>
    </r>
    <r>
      <rPr>
        <sz val="12"/>
        <rFont val="Arial"/>
        <family val="2"/>
      </rPr>
      <t xml:space="preserve">25,000/mm3; </t>
    </r>
    <r>
      <rPr>
        <sz val="12"/>
        <rFont val="ＭＳ Ｐゴシック"/>
        <family val="3"/>
        <charset val="128"/>
      </rPr>
      <t>＜</t>
    </r>
    <r>
      <rPr>
        <sz val="12"/>
        <rFont val="Arial"/>
        <family val="2"/>
      </rPr>
      <t>25.0 x 10e9 /L</t>
    </r>
    <phoneticPr fontId="1"/>
  </si>
  <si>
    <r>
      <rPr>
        <sz val="12"/>
        <rFont val="ＭＳ Ｐゴシック"/>
        <family val="3"/>
        <charset val="128"/>
      </rPr>
      <t>＜</t>
    </r>
    <r>
      <rPr>
        <sz val="12"/>
        <rFont val="Arial"/>
        <family val="2"/>
      </rPr>
      <t>25,000/mm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25.0×10e9 /L</t>
    </r>
    <phoneticPr fontId="1"/>
  </si>
  <si>
    <t>A finding based on laboratory test results that indicate a decrease in number of platelets in a blood specimen.</t>
  </si>
  <si>
    <r>
      <rPr>
        <sz val="12"/>
        <rFont val="ＭＳ Ｐゴシック"/>
        <family val="3"/>
        <charset val="128"/>
      </rPr>
      <t>臨床検査にて血中血小板数が減少</t>
    </r>
  </si>
  <si>
    <t>Serum amylase increased</t>
  </si>
  <si>
    <r>
      <rPr>
        <sz val="12"/>
        <rFont val="ＭＳ Ｐゴシック"/>
        <family val="3"/>
        <charset val="128"/>
      </rPr>
      <t>＞</t>
    </r>
    <r>
      <rPr>
        <sz val="12"/>
        <rFont val="Arial"/>
        <family val="2"/>
      </rPr>
      <t>1.5-2.0×ULN; 2.5-5.0×ULN</t>
    </r>
    <r>
      <rPr>
        <sz val="12"/>
        <rFont val="ＭＳ Ｐゴシック"/>
        <family val="3"/>
        <charset val="128"/>
      </rPr>
      <t>で症状がない</t>
    </r>
    <phoneticPr fontId="1"/>
  </si>
  <si>
    <t>A finding based on laboratory test results that indicate an increase in the levels of amylase in a serum specimen.</t>
  </si>
  <si>
    <r>
      <rPr>
        <sz val="12"/>
        <rFont val="ＭＳ Ｐゴシック"/>
        <family val="3"/>
        <charset val="128"/>
      </rPr>
      <t>臨床検査にて血清アミラーゼレベルが上昇</t>
    </r>
  </si>
  <si>
    <t>Thyroid stimulating hormone increased</t>
    <phoneticPr fontId="1"/>
  </si>
  <si>
    <t>TSH increased and no intervention initiated</t>
  </si>
  <si>
    <r>
      <t>TSH</t>
    </r>
    <r>
      <rPr>
        <sz val="12"/>
        <rFont val="ＭＳ Ｐゴシック"/>
        <family val="3"/>
        <charset val="128"/>
      </rPr>
      <t>増加</t>
    </r>
    <r>
      <rPr>
        <sz val="12"/>
        <rFont val="Arial"/>
        <family val="2"/>
      </rPr>
      <t xml:space="preserve">, </t>
    </r>
    <r>
      <rPr>
        <sz val="12"/>
        <rFont val="ＭＳ Ｐゴシック"/>
        <family val="3"/>
        <charset val="128"/>
      </rPr>
      <t>治療を要さない</t>
    </r>
  </si>
  <si>
    <t>A disorder characterized by an increase in thyroid stimulating hormone.</t>
  </si>
  <si>
    <r>
      <rPr>
        <sz val="12"/>
        <rFont val="ＭＳ Ｐゴシック"/>
        <family val="3"/>
        <charset val="128"/>
      </rPr>
      <t>甲状腺刺激ホルモンが増加</t>
    </r>
  </si>
  <si>
    <t>If intervention initiated or symptomatic, report as Endocrine disorders: Hypothyroidism.</t>
  </si>
  <si>
    <r>
      <rPr>
        <sz val="12"/>
        <rFont val="ＭＳ Ｐゴシック"/>
        <family val="3"/>
        <charset val="128"/>
      </rPr>
      <t>治療を要する場合、または症状がある場合、甲状腺機能亢進症［内分泌障害］として記録</t>
    </r>
    <r>
      <rPr>
        <sz val="12"/>
        <rFont val="Arial"/>
        <family val="2"/>
      </rPr>
      <t>/</t>
    </r>
    <r>
      <rPr>
        <sz val="12"/>
        <rFont val="ＭＳ Ｐゴシック"/>
        <family val="3"/>
        <charset val="128"/>
      </rPr>
      <t>報告する</t>
    </r>
  </si>
  <si>
    <t>Urine output decreased</t>
  </si>
  <si>
    <r>
      <t>Adult: Oliguria (</t>
    </r>
    <r>
      <rPr>
        <sz val="12"/>
        <rFont val="ＭＳ Ｐゴシック"/>
        <family val="3"/>
        <charset val="128"/>
      </rPr>
      <t>＜</t>
    </r>
    <r>
      <rPr>
        <sz val="12"/>
        <rFont val="Arial"/>
        <family val="2"/>
      </rPr>
      <t xml:space="preserve">80 ml in 8 hr);
Infants: </t>
    </r>
    <r>
      <rPr>
        <sz val="12"/>
        <rFont val="ＭＳ Ｐゴシック"/>
        <family val="3"/>
        <charset val="128"/>
      </rPr>
      <t>＜</t>
    </r>
    <r>
      <rPr>
        <sz val="12"/>
        <rFont val="Arial"/>
        <family val="2"/>
      </rPr>
      <t xml:space="preserve"> 0.5 mL/kg per hour for 24 hours;
Children: </t>
    </r>
    <r>
      <rPr>
        <sz val="12"/>
        <rFont val="ＭＳ Ｐゴシック"/>
        <family val="3"/>
        <charset val="128"/>
      </rPr>
      <t>＜</t>
    </r>
    <r>
      <rPr>
        <sz val="12"/>
        <rFont val="Arial"/>
        <family val="2"/>
      </rPr>
      <t xml:space="preserve"> 500 mL/1.73 m2 body surface area per day</t>
    </r>
    <phoneticPr fontId="1"/>
  </si>
  <si>
    <r>
      <rPr>
        <b/>
        <sz val="12"/>
        <rFont val="ＭＳ Ｐゴシック"/>
        <family val="3"/>
        <charset val="128"/>
      </rPr>
      <t>成人</t>
    </r>
    <r>
      <rPr>
        <b/>
        <sz val="12"/>
        <rFont val="Arial"/>
        <family val="2"/>
      </rPr>
      <t xml:space="preserve">: </t>
    </r>
    <r>
      <rPr>
        <sz val="12"/>
        <rFont val="ＭＳ Ｐゴシック"/>
        <family val="3"/>
        <charset val="128"/>
      </rPr>
      <t>乏尿（</t>
    </r>
    <r>
      <rPr>
        <sz val="12"/>
        <rFont val="Arial"/>
        <family val="2"/>
      </rPr>
      <t>8</t>
    </r>
    <r>
      <rPr>
        <sz val="12"/>
        <rFont val="ＭＳ Ｐゴシック"/>
        <family val="3"/>
        <charset val="128"/>
      </rPr>
      <t>時間で＜</t>
    </r>
    <r>
      <rPr>
        <sz val="12"/>
        <rFont val="Arial"/>
        <family val="2"/>
      </rPr>
      <t>80 mL</t>
    </r>
    <r>
      <rPr>
        <sz val="12"/>
        <rFont val="ＭＳ Ｐゴシック"/>
        <family val="3"/>
        <charset val="128"/>
      </rPr>
      <t>）</t>
    </r>
    <r>
      <rPr>
        <sz val="12"/>
        <rFont val="Arial"/>
        <family val="2"/>
      </rPr>
      <t xml:space="preserve">;
</t>
    </r>
    <r>
      <rPr>
        <b/>
        <sz val="12"/>
        <rFont val="ＭＳ Ｐゴシック"/>
        <family val="3"/>
        <charset val="128"/>
      </rPr>
      <t>幼児</t>
    </r>
    <r>
      <rPr>
        <b/>
        <sz val="12"/>
        <rFont val="Arial"/>
        <family val="2"/>
      </rPr>
      <t>:</t>
    </r>
    <r>
      <rPr>
        <sz val="12"/>
        <rFont val="Arial"/>
        <family val="2"/>
      </rPr>
      <t xml:space="preserve"> 24</t>
    </r>
    <r>
      <rPr>
        <sz val="12"/>
        <rFont val="ＭＳ Ｐゴシック"/>
        <family val="3"/>
        <charset val="128"/>
      </rPr>
      <t>時間にわたり＜</t>
    </r>
    <r>
      <rPr>
        <sz val="12"/>
        <rFont val="Arial"/>
        <family val="2"/>
      </rPr>
      <t xml:space="preserve"> 0.5 mL/kg/</t>
    </r>
    <r>
      <rPr>
        <sz val="12"/>
        <rFont val="ＭＳ Ｐゴシック"/>
        <family val="3"/>
        <charset val="128"/>
      </rPr>
      <t xml:space="preserve">時
</t>
    </r>
    <r>
      <rPr>
        <b/>
        <sz val="12"/>
        <rFont val="ＭＳ Ｐゴシック"/>
        <family val="3"/>
        <charset val="128"/>
      </rPr>
      <t>小児：</t>
    </r>
    <r>
      <rPr>
        <sz val="12"/>
        <rFont val="ＭＳ Ｐゴシック"/>
        <family val="3"/>
        <charset val="128"/>
      </rPr>
      <t>＜</t>
    </r>
    <r>
      <rPr>
        <sz val="12"/>
        <rFont val="Arial"/>
        <family val="2"/>
      </rPr>
      <t xml:space="preserve"> 500 mL/</t>
    </r>
    <r>
      <rPr>
        <sz val="12"/>
        <rFont val="ＭＳ Ｐゴシック"/>
        <family val="3"/>
        <charset val="128"/>
      </rPr>
      <t>体表面積</t>
    </r>
    <r>
      <rPr>
        <sz val="12"/>
        <rFont val="Arial"/>
        <family val="2"/>
      </rPr>
      <t>1.73 m</t>
    </r>
    <r>
      <rPr>
        <vertAlign val="superscript"/>
        <sz val="12"/>
        <rFont val="Arial"/>
        <family val="2"/>
      </rPr>
      <t>2</t>
    </r>
    <r>
      <rPr>
        <sz val="12"/>
        <rFont val="Arial"/>
        <family val="2"/>
      </rPr>
      <t>/</t>
    </r>
    <r>
      <rPr>
        <sz val="12"/>
        <rFont val="ＭＳ Ｐゴシック"/>
        <family val="3"/>
        <charset val="128"/>
      </rPr>
      <t>日</t>
    </r>
    <phoneticPr fontId="1"/>
  </si>
  <si>
    <r>
      <t>Adult: Anuria (</t>
    </r>
    <r>
      <rPr>
        <sz val="12"/>
        <rFont val="ＭＳ Ｐゴシック"/>
        <family val="3"/>
        <charset val="128"/>
      </rPr>
      <t>＜</t>
    </r>
    <r>
      <rPr>
        <sz val="12"/>
        <rFont val="Arial"/>
        <family val="2"/>
      </rPr>
      <t>240 ml in 24 hr);
Pediatric: No urine output over 12 hours</t>
    </r>
    <phoneticPr fontId="1"/>
  </si>
  <si>
    <r>
      <rPr>
        <b/>
        <sz val="12"/>
        <rFont val="ＭＳ Ｐゴシック"/>
        <family val="3"/>
        <charset val="128"/>
      </rPr>
      <t>成人</t>
    </r>
    <r>
      <rPr>
        <b/>
        <sz val="12"/>
        <rFont val="Arial"/>
        <family val="2"/>
      </rPr>
      <t xml:space="preserve">: </t>
    </r>
    <r>
      <rPr>
        <sz val="12"/>
        <rFont val="ＭＳ Ｐゴシック"/>
        <family val="3"/>
        <charset val="128"/>
      </rPr>
      <t>無尿（</t>
    </r>
    <r>
      <rPr>
        <sz val="12"/>
        <rFont val="Arial"/>
        <family val="2"/>
      </rPr>
      <t>24</t>
    </r>
    <r>
      <rPr>
        <sz val="12"/>
        <rFont val="ＭＳ Ｐゴシック"/>
        <family val="3"/>
        <charset val="128"/>
      </rPr>
      <t>時間で＜</t>
    </r>
    <r>
      <rPr>
        <sz val="12"/>
        <rFont val="Arial"/>
        <family val="2"/>
      </rPr>
      <t>240 mL</t>
    </r>
    <r>
      <rPr>
        <sz val="12"/>
        <rFont val="ＭＳ Ｐゴシック"/>
        <family val="3"/>
        <charset val="128"/>
      </rPr>
      <t>）</t>
    </r>
    <r>
      <rPr>
        <sz val="12"/>
        <rFont val="Arial"/>
        <family val="2"/>
      </rPr>
      <t xml:space="preserve">; 
</t>
    </r>
    <r>
      <rPr>
        <b/>
        <sz val="12"/>
        <rFont val="ＭＳ Ｐゴシック"/>
        <family val="3"/>
        <charset val="128"/>
      </rPr>
      <t>小児</t>
    </r>
    <r>
      <rPr>
        <b/>
        <sz val="12"/>
        <rFont val="Arial"/>
        <family val="2"/>
      </rPr>
      <t xml:space="preserve">: </t>
    </r>
    <r>
      <rPr>
        <sz val="12"/>
        <rFont val="Arial"/>
        <family val="2"/>
      </rPr>
      <t>12</t>
    </r>
    <r>
      <rPr>
        <sz val="12"/>
        <rFont val="ＭＳ Ｐゴシック"/>
        <family val="3"/>
        <charset val="128"/>
      </rPr>
      <t>時間にわたって尿排出がない</t>
    </r>
    <phoneticPr fontId="1"/>
  </si>
  <si>
    <t>A finding based on test results that indicate urine production is less relative to previous output.</t>
  </si>
  <si>
    <r>
      <rPr>
        <sz val="12"/>
        <rFont val="ＭＳ Ｐゴシック"/>
        <family val="3"/>
        <charset val="128"/>
      </rPr>
      <t>尿量が以前に比べ減少</t>
    </r>
  </si>
  <si>
    <t>Vital capacity abnormal</t>
  </si>
  <si>
    <t>90 - 75% of predicted value</t>
  </si>
  <si>
    <r>
      <rPr>
        <sz val="12"/>
        <rFont val="ＭＳ Ｐゴシック"/>
        <family val="3"/>
        <charset val="128"/>
      </rPr>
      <t>予測値の</t>
    </r>
    <r>
      <rPr>
        <sz val="12"/>
        <rFont val="Arial"/>
        <family val="2"/>
      </rPr>
      <t>90-75%</t>
    </r>
  </si>
  <si>
    <r>
      <rPr>
        <sz val="12"/>
        <rFont val="ＭＳ Ｐゴシック"/>
        <family val="3"/>
        <charset val="128"/>
      </rPr>
      <t>＜</t>
    </r>
    <r>
      <rPr>
        <sz val="12"/>
        <rFont val="Arial"/>
        <family val="2"/>
      </rPr>
      <t>75 - 50% of predicted value; limiting instrumental ADL</t>
    </r>
    <phoneticPr fontId="1"/>
  </si>
  <si>
    <r>
      <rPr>
        <sz val="12"/>
        <rFont val="ＭＳ Ｐゴシック"/>
        <family val="3"/>
        <charset val="128"/>
      </rPr>
      <t>予測値の＜</t>
    </r>
    <r>
      <rPr>
        <sz val="12"/>
        <rFont val="Arial"/>
        <family val="2"/>
      </rPr>
      <t xml:space="preserve">75-50%; </t>
    </r>
    <r>
      <rPr>
        <sz val="12"/>
        <rFont val="ＭＳ Ｐゴシック"/>
        <family val="3"/>
        <charset val="128"/>
      </rPr>
      <t>身の回り以外の日常生活動作の制限</t>
    </r>
    <phoneticPr fontId="1"/>
  </si>
  <si>
    <r>
      <rPr>
        <sz val="12"/>
        <rFont val="ＭＳ Ｐゴシック"/>
        <family val="3"/>
        <charset val="128"/>
      </rPr>
      <t>＜</t>
    </r>
    <r>
      <rPr>
        <sz val="12"/>
        <rFont val="Arial"/>
        <family val="2"/>
      </rPr>
      <t>50% of predicted value; limiting self care ADL</t>
    </r>
    <phoneticPr fontId="1"/>
  </si>
  <si>
    <r>
      <rPr>
        <sz val="12"/>
        <rFont val="ＭＳ Ｐゴシック"/>
        <family val="3"/>
        <charset val="128"/>
      </rPr>
      <t>予測値の＜</t>
    </r>
    <r>
      <rPr>
        <sz val="12"/>
        <rFont val="Arial"/>
        <family val="2"/>
      </rPr>
      <t xml:space="preserve">50%; </t>
    </r>
    <r>
      <rPr>
        <sz val="12"/>
        <rFont val="ＭＳ Ｐゴシック"/>
        <family val="3"/>
        <charset val="128"/>
      </rPr>
      <t>身の回りの日常生活動作の制限</t>
    </r>
    <phoneticPr fontId="1"/>
  </si>
  <si>
    <t>A finding based on pulmonary function test results that indicate an abnormal vital capacity (amount of exhaled after a maximum inhalation) when compared to the predicted value.</t>
  </si>
  <si>
    <r>
      <rPr>
        <sz val="12"/>
        <rFont val="ＭＳ Ｐゴシック"/>
        <family val="3"/>
        <charset val="128"/>
      </rPr>
      <t>肺機能検査で予測値と比べた肺活量（最大吸気後の呼気量）の異常</t>
    </r>
  </si>
  <si>
    <t>Also consider Investigations: Forced Expiratory Volume; Respiratory, thoracic and mediastinal disorders: Respiratory failure or Dyspnea</t>
  </si>
  <si>
    <r>
      <rPr>
        <sz val="12"/>
        <rFont val="ＭＳ Ｐゴシック"/>
        <family val="3"/>
        <charset val="128"/>
      </rPr>
      <t>努力呼気量減少［臨床検査］または呼吸不全または呼吸困難［呼吸器、胸郭および縦隔障害］も参照して</t>
    </r>
    <r>
      <rPr>
        <sz val="12"/>
        <rFont val="Arial"/>
        <family val="2"/>
      </rPr>
      <t>grading</t>
    </r>
    <r>
      <rPr>
        <sz val="12"/>
        <rFont val="ＭＳ Ｐゴシック"/>
        <family val="3"/>
        <charset val="128"/>
      </rPr>
      <t>する</t>
    </r>
  </si>
  <si>
    <t>Weight gain</t>
  </si>
  <si>
    <r>
      <t xml:space="preserve">5 - </t>
    </r>
    <r>
      <rPr>
        <sz val="12"/>
        <rFont val="ＭＳ Ｐゴシック"/>
        <family val="3"/>
        <charset val="128"/>
      </rPr>
      <t>＜</t>
    </r>
    <r>
      <rPr>
        <sz val="12"/>
        <rFont val="Arial"/>
        <family val="2"/>
      </rPr>
      <t>10% from baseline</t>
    </r>
    <phoneticPr fontId="1"/>
  </si>
  <si>
    <r>
      <rPr>
        <sz val="12"/>
        <rFont val="ＭＳ Ｐゴシック"/>
        <family val="3"/>
        <charset val="128"/>
      </rPr>
      <t>ベースラインより</t>
    </r>
    <r>
      <rPr>
        <sz val="12"/>
        <rFont val="Arial"/>
        <family val="2"/>
      </rPr>
      <t>5-</t>
    </r>
    <r>
      <rPr>
        <sz val="12"/>
        <rFont val="ＭＳ Ｐゴシック"/>
        <family val="3"/>
        <charset val="128"/>
      </rPr>
      <t>＜</t>
    </r>
    <r>
      <rPr>
        <sz val="12"/>
        <rFont val="Arial"/>
        <family val="2"/>
      </rPr>
      <t>10%</t>
    </r>
    <r>
      <rPr>
        <sz val="12"/>
        <rFont val="ＭＳ Ｐゴシック"/>
        <family val="3"/>
        <charset val="128"/>
      </rPr>
      <t>増加</t>
    </r>
    <phoneticPr fontId="1"/>
  </si>
  <si>
    <r>
      <t xml:space="preserve">10 - </t>
    </r>
    <r>
      <rPr>
        <sz val="12"/>
        <rFont val="ＭＳ Ｐゴシック"/>
        <family val="3"/>
        <charset val="128"/>
      </rPr>
      <t>＜</t>
    </r>
    <r>
      <rPr>
        <sz val="12"/>
        <rFont val="Arial"/>
        <family val="2"/>
      </rPr>
      <t>20% from baseline</t>
    </r>
    <phoneticPr fontId="1"/>
  </si>
  <si>
    <r>
      <rPr>
        <sz val="12"/>
        <rFont val="ＭＳ Ｐゴシック"/>
        <family val="3"/>
        <charset val="128"/>
      </rPr>
      <t>ベースラインより</t>
    </r>
    <r>
      <rPr>
        <sz val="12"/>
        <rFont val="Arial"/>
        <family val="2"/>
      </rPr>
      <t>10-</t>
    </r>
    <r>
      <rPr>
        <sz val="12"/>
        <rFont val="ＭＳ Ｐゴシック"/>
        <family val="3"/>
        <charset val="128"/>
      </rPr>
      <t>＜</t>
    </r>
    <r>
      <rPr>
        <sz val="12"/>
        <rFont val="Arial"/>
        <family val="2"/>
      </rPr>
      <t>20%</t>
    </r>
    <r>
      <rPr>
        <sz val="12"/>
        <rFont val="ＭＳ Ｐゴシック"/>
        <family val="3"/>
        <charset val="128"/>
      </rPr>
      <t>増加</t>
    </r>
    <phoneticPr fontId="1"/>
  </si>
  <si>
    <r>
      <rPr>
        <sz val="12"/>
        <rFont val="ＭＳ Ｐゴシック"/>
        <family val="3"/>
        <charset val="128"/>
      </rPr>
      <t>＞</t>
    </r>
    <r>
      <rPr>
        <sz val="12"/>
        <rFont val="Arial"/>
        <family val="2"/>
      </rPr>
      <t>=20% from baseline</t>
    </r>
    <phoneticPr fontId="1"/>
  </si>
  <si>
    <r>
      <rPr>
        <sz val="12"/>
        <rFont val="ＭＳ Ｐゴシック"/>
        <family val="3"/>
        <charset val="128"/>
      </rPr>
      <t>ベースラインより≧</t>
    </r>
    <r>
      <rPr>
        <sz val="12"/>
        <rFont val="Arial"/>
        <family val="2"/>
      </rPr>
      <t>20%</t>
    </r>
    <r>
      <rPr>
        <sz val="12"/>
        <rFont val="ＭＳ Ｐゴシック"/>
        <family val="3"/>
        <charset val="128"/>
      </rPr>
      <t>増加</t>
    </r>
    <phoneticPr fontId="1"/>
  </si>
  <si>
    <t>A finding characterized by an unexpected or abnormal increase in overall body weight; for pediatrics, greater than the baseline growth curve.</t>
  </si>
  <si>
    <r>
      <rPr>
        <sz val="12"/>
        <rFont val="ＭＳ Ｐゴシック"/>
        <family val="3"/>
        <charset val="128"/>
      </rPr>
      <t>予期されない</t>
    </r>
    <r>
      <rPr>
        <sz val="12"/>
        <rFont val="Arial"/>
        <family val="2"/>
      </rPr>
      <t>/</t>
    </r>
    <r>
      <rPr>
        <sz val="12"/>
        <rFont val="ＭＳ Ｐゴシック"/>
        <family val="3"/>
        <charset val="128"/>
      </rPr>
      <t>異常な体重の増加。
小児ではベースライン成長曲線より大きい</t>
    </r>
    <phoneticPr fontId="1"/>
  </si>
  <si>
    <t>Do not use Metabolism and nutrition disorders: Obesity, this term is being retired.</t>
  </si>
  <si>
    <r>
      <rPr>
        <sz val="12"/>
        <rFont val="ＭＳ Ｐゴシック"/>
        <family val="3"/>
        <charset val="128"/>
      </rPr>
      <t>肥満［代謝および栄養障害］は用いない。</t>
    </r>
    <r>
      <rPr>
        <sz val="12"/>
        <rFont val="Arial"/>
        <family val="2"/>
      </rPr>
      <t>AE term</t>
    </r>
    <r>
      <rPr>
        <sz val="12"/>
        <rFont val="ＭＳ Ｐゴシック"/>
        <family val="3"/>
        <charset val="128"/>
      </rPr>
      <t>として今後用いないようにするため</t>
    </r>
  </si>
  <si>
    <t>Weight loss</t>
  </si>
  <si>
    <r>
      <t xml:space="preserve">5 to </t>
    </r>
    <r>
      <rPr>
        <sz val="12"/>
        <rFont val="ＭＳ Ｐゴシック"/>
        <family val="3"/>
        <charset val="128"/>
      </rPr>
      <t>＜</t>
    </r>
    <r>
      <rPr>
        <sz val="12"/>
        <rFont val="Arial"/>
        <family val="2"/>
      </rPr>
      <t>10% from baseline; intervention not indicated</t>
    </r>
    <phoneticPr fontId="1"/>
  </si>
  <si>
    <r>
      <rPr>
        <sz val="12"/>
        <rFont val="ＭＳ Ｐゴシック"/>
        <family val="3"/>
        <charset val="128"/>
      </rPr>
      <t>ベースラインより</t>
    </r>
    <r>
      <rPr>
        <sz val="12"/>
        <rFont val="Arial"/>
        <family val="2"/>
      </rPr>
      <t>5-</t>
    </r>
    <r>
      <rPr>
        <sz val="12"/>
        <rFont val="ＭＳ Ｐゴシック"/>
        <family val="3"/>
        <charset val="128"/>
      </rPr>
      <t>＜</t>
    </r>
    <r>
      <rPr>
        <sz val="12"/>
        <rFont val="Arial"/>
        <family val="2"/>
      </rPr>
      <t>10%</t>
    </r>
    <r>
      <rPr>
        <sz val="12"/>
        <rFont val="ＭＳ Ｐゴシック"/>
        <family val="3"/>
        <charset val="128"/>
      </rPr>
      <t>減少</t>
    </r>
    <r>
      <rPr>
        <sz val="12"/>
        <rFont val="Arial"/>
        <family val="2"/>
      </rPr>
      <t xml:space="preserve">; </t>
    </r>
    <r>
      <rPr>
        <sz val="12"/>
        <rFont val="ＭＳ Ｐゴシック"/>
        <family val="3"/>
        <charset val="128"/>
      </rPr>
      <t>治療を要さない</t>
    </r>
    <phoneticPr fontId="1"/>
  </si>
  <si>
    <r>
      <t xml:space="preserve">10 - </t>
    </r>
    <r>
      <rPr>
        <sz val="12"/>
        <rFont val="ＭＳ Ｐゴシック"/>
        <family val="3"/>
        <charset val="128"/>
      </rPr>
      <t>＜</t>
    </r>
    <r>
      <rPr>
        <sz val="12"/>
        <rFont val="Arial"/>
        <family val="2"/>
      </rPr>
      <t>20% from baseline; nutritional support indicated</t>
    </r>
    <phoneticPr fontId="1"/>
  </si>
  <si>
    <r>
      <rPr>
        <sz val="12"/>
        <rFont val="ＭＳ Ｐゴシック"/>
        <family val="3"/>
        <charset val="128"/>
      </rPr>
      <t>ベースラインより</t>
    </r>
    <r>
      <rPr>
        <sz val="12"/>
        <rFont val="Arial"/>
        <family val="2"/>
      </rPr>
      <t>10-</t>
    </r>
    <r>
      <rPr>
        <sz val="12"/>
        <rFont val="ＭＳ Ｐゴシック"/>
        <family val="3"/>
        <charset val="128"/>
      </rPr>
      <t>＜</t>
    </r>
    <r>
      <rPr>
        <sz val="12"/>
        <rFont val="Arial"/>
        <family val="2"/>
      </rPr>
      <t>20%</t>
    </r>
    <r>
      <rPr>
        <sz val="12"/>
        <rFont val="ＭＳ Ｐゴシック"/>
        <family val="3"/>
        <charset val="128"/>
      </rPr>
      <t>減少</t>
    </r>
    <r>
      <rPr>
        <sz val="12"/>
        <rFont val="Arial"/>
        <family val="2"/>
      </rPr>
      <t xml:space="preserve">; </t>
    </r>
    <r>
      <rPr>
        <sz val="12"/>
        <rFont val="ＭＳ Ｐゴシック"/>
        <family val="3"/>
        <charset val="128"/>
      </rPr>
      <t>栄養補給を要する</t>
    </r>
    <phoneticPr fontId="1"/>
  </si>
  <si>
    <r>
      <rPr>
        <sz val="12"/>
        <rFont val="ＭＳ Ｐゴシック"/>
        <family val="3"/>
        <charset val="128"/>
      </rPr>
      <t>＞</t>
    </r>
    <r>
      <rPr>
        <sz val="12"/>
        <rFont val="Arial"/>
        <family val="2"/>
      </rPr>
      <t>=20% from baseline; tube feeding or TPN indicated</t>
    </r>
    <phoneticPr fontId="1"/>
  </si>
  <si>
    <r>
      <rPr>
        <sz val="12"/>
        <rFont val="ＭＳ Ｐゴシック"/>
        <family val="3"/>
        <charset val="128"/>
      </rPr>
      <t>ベースラインより≧</t>
    </r>
    <r>
      <rPr>
        <sz val="12"/>
        <rFont val="Arial"/>
        <family val="2"/>
      </rPr>
      <t>20%</t>
    </r>
    <r>
      <rPr>
        <sz val="12"/>
        <rFont val="ＭＳ Ｐゴシック"/>
        <family val="3"/>
        <charset val="128"/>
      </rPr>
      <t>減少</t>
    </r>
    <r>
      <rPr>
        <sz val="12"/>
        <rFont val="Arial"/>
        <family val="2"/>
      </rPr>
      <t xml:space="preserve">; </t>
    </r>
    <r>
      <rPr>
        <sz val="12"/>
        <rFont val="ＭＳ Ｐゴシック"/>
        <family val="3"/>
        <charset val="128"/>
      </rPr>
      <t>経管栄養または</t>
    </r>
    <r>
      <rPr>
        <sz val="12"/>
        <rFont val="Arial"/>
        <family val="2"/>
      </rPr>
      <t>TPN</t>
    </r>
    <r>
      <rPr>
        <sz val="12"/>
        <rFont val="ＭＳ Ｐゴシック"/>
        <family val="3"/>
        <charset val="128"/>
      </rPr>
      <t>を要する</t>
    </r>
    <phoneticPr fontId="1"/>
  </si>
  <si>
    <t>A finding characterized by a decrease in overall body weight; for pediatrics, less than the baseline growth curve.</t>
  </si>
  <si>
    <r>
      <rPr>
        <sz val="12"/>
        <rFont val="ＭＳ Ｐゴシック"/>
        <family val="3"/>
        <charset val="128"/>
      </rPr>
      <t>体重の減少。小児ではベースライン成長曲線より小さい</t>
    </r>
  </si>
  <si>
    <t>White blood cell decreased</t>
  </si>
  <si>
    <r>
      <rPr>
        <sz val="12"/>
        <rFont val="ＭＳ Ｐゴシック"/>
        <family val="3"/>
        <charset val="128"/>
      </rPr>
      <t>＜</t>
    </r>
    <r>
      <rPr>
        <sz val="12"/>
        <rFont val="Arial"/>
        <family val="2"/>
      </rPr>
      <t xml:space="preserve">LLN - 3000/mm3; </t>
    </r>
    <r>
      <rPr>
        <sz val="12"/>
        <rFont val="ＭＳ Ｐゴシック"/>
        <family val="3"/>
        <charset val="128"/>
      </rPr>
      <t>＜</t>
    </r>
    <r>
      <rPr>
        <sz val="12"/>
        <rFont val="Arial"/>
        <family val="2"/>
      </rPr>
      <t>LLN - 3.0 x 10e9 /L</t>
    </r>
    <phoneticPr fontId="1"/>
  </si>
  <si>
    <r>
      <rPr>
        <sz val="12"/>
        <rFont val="ＭＳ Ｐゴシック"/>
        <family val="3"/>
        <charset val="128"/>
      </rPr>
      <t>＜</t>
    </r>
    <r>
      <rPr>
        <sz val="12"/>
        <rFont val="Arial"/>
        <family val="2"/>
      </rPr>
      <t>LLN-3,000/mm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LLN-3.0×10e9 /L</t>
    </r>
    <phoneticPr fontId="1"/>
  </si>
  <si>
    <r>
      <rPr>
        <sz val="12"/>
        <rFont val="ＭＳ Ｐゴシック"/>
        <family val="3"/>
        <charset val="128"/>
      </rPr>
      <t>＜</t>
    </r>
    <r>
      <rPr>
        <sz val="12"/>
        <rFont val="Arial"/>
        <family val="2"/>
      </rPr>
      <t xml:space="preserve">3000 - 2000/mm3; </t>
    </r>
    <r>
      <rPr>
        <sz val="12"/>
        <rFont val="ＭＳ Ｐゴシック"/>
        <family val="3"/>
        <charset val="128"/>
      </rPr>
      <t>＜</t>
    </r>
    <r>
      <rPr>
        <sz val="12"/>
        <rFont val="Arial"/>
        <family val="2"/>
      </rPr>
      <t>3.0 - 2.0 x 10e9 /L</t>
    </r>
    <phoneticPr fontId="1"/>
  </si>
  <si>
    <r>
      <rPr>
        <sz val="12"/>
        <rFont val="ＭＳ Ｐゴシック"/>
        <family val="3"/>
        <charset val="128"/>
      </rPr>
      <t>＜</t>
    </r>
    <r>
      <rPr>
        <sz val="12"/>
        <rFont val="Arial"/>
        <family val="2"/>
      </rPr>
      <t>3,000-2,000/mm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3.0-2.0×10e9 /L</t>
    </r>
    <phoneticPr fontId="1"/>
  </si>
  <si>
    <r>
      <rPr>
        <sz val="12"/>
        <rFont val="ＭＳ Ｐゴシック"/>
        <family val="3"/>
        <charset val="128"/>
      </rPr>
      <t>＜</t>
    </r>
    <r>
      <rPr>
        <sz val="12"/>
        <rFont val="Arial"/>
        <family val="2"/>
      </rPr>
      <t xml:space="preserve">2000 - 1000/mm3; </t>
    </r>
    <r>
      <rPr>
        <sz val="12"/>
        <rFont val="ＭＳ Ｐゴシック"/>
        <family val="3"/>
        <charset val="128"/>
      </rPr>
      <t>＜</t>
    </r>
    <r>
      <rPr>
        <sz val="12"/>
        <rFont val="Arial"/>
        <family val="2"/>
      </rPr>
      <t>2.0 - 1.0 x 10e9 /L</t>
    </r>
    <phoneticPr fontId="1"/>
  </si>
  <si>
    <r>
      <rPr>
        <sz val="12"/>
        <rFont val="ＭＳ Ｐゴシック"/>
        <family val="3"/>
        <charset val="128"/>
      </rPr>
      <t>＜</t>
    </r>
    <r>
      <rPr>
        <sz val="12"/>
        <rFont val="Arial"/>
        <family val="2"/>
      </rPr>
      <t>2,000</t>
    </r>
    <r>
      <rPr>
        <sz val="12"/>
        <rFont val="ＭＳ Ｐゴシック"/>
        <family val="3"/>
        <charset val="128"/>
      </rPr>
      <t>－</t>
    </r>
    <r>
      <rPr>
        <sz val="12"/>
        <rFont val="Arial"/>
        <family val="2"/>
      </rPr>
      <t>1,000/mm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2.0-1.0×10e9 /L</t>
    </r>
    <phoneticPr fontId="1"/>
  </si>
  <si>
    <r>
      <rPr>
        <sz val="12"/>
        <rFont val="ＭＳ Ｐゴシック"/>
        <family val="3"/>
        <charset val="128"/>
      </rPr>
      <t>＜</t>
    </r>
    <r>
      <rPr>
        <sz val="12"/>
        <rFont val="Arial"/>
        <family val="2"/>
      </rPr>
      <t xml:space="preserve">1000/mm3; </t>
    </r>
    <r>
      <rPr>
        <sz val="12"/>
        <rFont val="ＭＳ Ｐゴシック"/>
        <family val="3"/>
        <charset val="128"/>
      </rPr>
      <t>＜</t>
    </r>
    <r>
      <rPr>
        <sz val="12"/>
        <rFont val="Arial"/>
        <family val="2"/>
      </rPr>
      <t>1.0 x 10e9 /L</t>
    </r>
    <phoneticPr fontId="1"/>
  </si>
  <si>
    <r>
      <rPr>
        <sz val="12"/>
        <rFont val="ＭＳ Ｐゴシック"/>
        <family val="3"/>
        <charset val="128"/>
      </rPr>
      <t>＜</t>
    </r>
    <r>
      <rPr>
        <sz val="12"/>
        <rFont val="Arial"/>
        <family val="2"/>
      </rPr>
      <t>1,000/mm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1.0×10e9 /L</t>
    </r>
    <phoneticPr fontId="1"/>
  </si>
  <si>
    <t>A finding based on laboratory test results that indicate an decrease in number of white blood cells in a blood specimen.</t>
  </si>
  <si>
    <r>
      <rPr>
        <sz val="12"/>
        <rFont val="ＭＳ Ｐゴシック"/>
        <family val="3"/>
        <charset val="128"/>
      </rPr>
      <t>臨床検査で血中白血球が減少</t>
    </r>
  </si>
  <si>
    <t>Investigations - Other, specify</t>
  </si>
  <si>
    <r>
      <t>代謝および栄養障害</t>
    </r>
    <r>
      <rPr>
        <b/>
        <sz val="12"/>
        <rFont val="Arial"/>
        <family val="2"/>
      </rPr>
      <t xml:space="preserve"> Metabolism and nutrition disorders</t>
    </r>
    <phoneticPr fontId="11" type="noConversion"/>
  </si>
  <si>
    <t>Metabolism and nutrition disorders</t>
  </si>
  <si>
    <r>
      <rPr>
        <sz val="12"/>
        <rFont val="ＭＳ Ｐゴシック"/>
        <family val="3"/>
        <charset val="128"/>
      </rPr>
      <t>代謝および栄養障害</t>
    </r>
  </si>
  <si>
    <t>Acidosis</t>
  </si>
  <si>
    <r>
      <t xml:space="preserve">pH </t>
    </r>
    <r>
      <rPr>
        <sz val="12"/>
        <rFont val="ＭＳ Ｐゴシック"/>
        <family val="3"/>
        <charset val="128"/>
      </rPr>
      <t>＜</t>
    </r>
    <r>
      <rPr>
        <sz val="12"/>
        <rFont val="Arial"/>
        <family val="2"/>
      </rPr>
      <t xml:space="preserve">normal, but </t>
    </r>
    <r>
      <rPr>
        <sz val="12"/>
        <rFont val="ＭＳ Ｐゴシック"/>
        <family val="3"/>
        <charset val="128"/>
      </rPr>
      <t>＞</t>
    </r>
    <r>
      <rPr>
        <sz val="12"/>
        <rFont val="Arial"/>
        <family val="2"/>
      </rPr>
      <t>=7.3</t>
    </r>
    <phoneticPr fontId="1"/>
  </si>
  <si>
    <r>
      <t>pH</t>
    </r>
    <r>
      <rPr>
        <sz val="12"/>
        <rFont val="ＭＳ Ｐゴシック"/>
        <family val="3"/>
        <charset val="128"/>
      </rPr>
      <t>＜正常値</t>
    </r>
    <r>
      <rPr>
        <sz val="12"/>
        <rFont val="Arial"/>
        <family val="2"/>
      </rPr>
      <t xml:space="preserve">, </t>
    </r>
    <r>
      <rPr>
        <sz val="12"/>
        <rFont val="ＭＳ Ｐゴシック"/>
        <family val="3"/>
        <charset val="128"/>
      </rPr>
      <t>ただし≧</t>
    </r>
    <r>
      <rPr>
        <sz val="12"/>
        <rFont val="Arial"/>
        <family val="2"/>
      </rPr>
      <t>7.3</t>
    </r>
    <phoneticPr fontId="1"/>
  </si>
  <si>
    <r>
      <t xml:space="preserve">pH </t>
    </r>
    <r>
      <rPr>
        <sz val="12"/>
        <rFont val="ＭＳ Ｐゴシック"/>
        <family val="3"/>
        <charset val="128"/>
      </rPr>
      <t>＜</t>
    </r>
    <r>
      <rPr>
        <sz val="12"/>
        <rFont val="Arial"/>
        <family val="2"/>
      </rPr>
      <t>7.3</t>
    </r>
    <phoneticPr fontId="1"/>
  </si>
  <si>
    <r>
      <t>pH</t>
    </r>
    <r>
      <rPr>
        <sz val="12"/>
        <rFont val="ＭＳ Ｐゴシック"/>
        <family val="3"/>
        <charset val="128"/>
      </rPr>
      <t>＜</t>
    </r>
    <r>
      <rPr>
        <sz val="12"/>
        <rFont val="Arial"/>
        <family val="2"/>
      </rPr>
      <t>7.3</t>
    </r>
    <phoneticPr fontId="1"/>
  </si>
  <si>
    <t>A disorder characterized by abnormally high acidity (high hydrogen-ion concentration) of the blood and other body tissues.</t>
  </si>
  <si>
    <r>
      <rPr>
        <sz val="12"/>
        <rFont val="ＭＳ Ｐゴシック"/>
        <family val="3"/>
        <charset val="128"/>
      </rPr>
      <t>血中や他の組織中の酸（高水素イオン濃度</t>
    </r>
    <r>
      <rPr>
        <sz val="12"/>
        <rFont val="Arial"/>
        <family val="2"/>
      </rPr>
      <t xml:space="preserve"> </t>
    </r>
    <r>
      <rPr>
        <sz val="12"/>
        <rFont val="ＭＳ Ｐゴシック"/>
        <family val="3"/>
        <charset val="128"/>
      </rPr>
      <t>）の過剰</t>
    </r>
  </si>
  <si>
    <t>Alcohol intolerance</t>
  </si>
  <si>
    <t>A disorder characterized by an increase in sensitivity to the adverse effects of alcohol, which can include nasal congestion, skin flushes, heart dysrhythmias, nausea, vomiting, indigestion and headaches.</t>
  </si>
  <si>
    <r>
      <rPr>
        <sz val="12"/>
        <rFont val="ＭＳ Ｐゴシック"/>
        <family val="3"/>
        <charset val="128"/>
      </rPr>
      <t>鼻詰まり、皮膚の紅潮、不整脈、悪心、嘔吐、消化不良、頭痛など、アルコールによる有害事象が起こりやすい状態</t>
    </r>
  </si>
  <si>
    <t>Alkalosis</t>
  </si>
  <si>
    <r>
      <t xml:space="preserve">pH </t>
    </r>
    <r>
      <rPr>
        <sz val="12"/>
        <rFont val="ＭＳ Ｐゴシック"/>
        <family val="3"/>
        <charset val="128"/>
      </rPr>
      <t>＞</t>
    </r>
    <r>
      <rPr>
        <sz val="12"/>
        <rFont val="Arial"/>
        <family val="2"/>
      </rPr>
      <t xml:space="preserve">normal, but </t>
    </r>
    <r>
      <rPr>
        <sz val="12"/>
        <rFont val="ＭＳ Ｐゴシック"/>
        <family val="3"/>
        <charset val="128"/>
      </rPr>
      <t>＜</t>
    </r>
    <r>
      <rPr>
        <sz val="12"/>
        <rFont val="Arial"/>
        <family val="2"/>
      </rPr>
      <t>=7.5</t>
    </r>
    <phoneticPr fontId="1"/>
  </si>
  <si>
    <r>
      <t>pH</t>
    </r>
    <r>
      <rPr>
        <sz val="12"/>
        <rFont val="ＭＳ Ｐゴシック"/>
        <family val="3"/>
        <charset val="128"/>
      </rPr>
      <t>＞正常値</t>
    </r>
    <r>
      <rPr>
        <sz val="12"/>
        <rFont val="Arial"/>
        <family val="2"/>
      </rPr>
      <t xml:space="preserve">, </t>
    </r>
    <r>
      <rPr>
        <sz val="12"/>
        <rFont val="ＭＳ Ｐゴシック"/>
        <family val="3"/>
        <charset val="128"/>
      </rPr>
      <t>ただし≦</t>
    </r>
    <r>
      <rPr>
        <sz val="12"/>
        <rFont val="Arial"/>
        <family val="2"/>
      </rPr>
      <t>7.5</t>
    </r>
    <phoneticPr fontId="1"/>
  </si>
  <si>
    <r>
      <t xml:space="preserve">pH </t>
    </r>
    <r>
      <rPr>
        <sz val="12"/>
        <rFont val="ＭＳ Ｐゴシック"/>
        <family val="3"/>
        <charset val="128"/>
      </rPr>
      <t>＞</t>
    </r>
    <r>
      <rPr>
        <sz val="12"/>
        <rFont val="Arial"/>
        <family val="2"/>
      </rPr>
      <t>7.5</t>
    </r>
    <phoneticPr fontId="1"/>
  </si>
  <si>
    <r>
      <t>pH</t>
    </r>
    <r>
      <rPr>
        <sz val="12"/>
        <rFont val="ＭＳ Ｐゴシック"/>
        <family val="3"/>
        <charset val="128"/>
      </rPr>
      <t>＞</t>
    </r>
    <r>
      <rPr>
        <sz val="12"/>
        <rFont val="Arial"/>
        <family val="2"/>
      </rPr>
      <t>7.5</t>
    </r>
    <phoneticPr fontId="1"/>
  </si>
  <si>
    <t>A disorder characterized by abnormally high alkalinity (low hydrogen-ion concentration) of the blood and other body tissues.</t>
  </si>
  <si>
    <r>
      <rPr>
        <sz val="12"/>
        <rFont val="ＭＳ Ｐゴシック"/>
        <family val="3"/>
        <charset val="128"/>
      </rPr>
      <t>血中や他の組織中のアルカリイオン（低水素イオン濃度</t>
    </r>
    <r>
      <rPr>
        <sz val="12"/>
        <rFont val="Arial"/>
        <family val="2"/>
      </rPr>
      <t xml:space="preserve"> </t>
    </r>
    <r>
      <rPr>
        <sz val="12"/>
        <rFont val="ＭＳ Ｐゴシック"/>
        <family val="3"/>
        <charset val="128"/>
      </rPr>
      <t>）の過剰</t>
    </r>
  </si>
  <si>
    <t>Anorexia</t>
  </si>
  <si>
    <t>摂食習慣の変化を伴わない食欲低下</t>
    <rPh sb="0" eb="2">
      <t>セッショク</t>
    </rPh>
    <phoneticPr fontId="1"/>
  </si>
  <si>
    <t>Oral intake altered without significant weight loss or malnutrition; oral nutritional supplements indicated</t>
  </si>
  <si>
    <r>
      <rPr>
        <sz val="12"/>
        <rFont val="ＭＳ Ｐゴシック"/>
        <family val="3"/>
        <charset val="128"/>
      </rPr>
      <t>顕著な体重減少や栄養失調を伴わない摂食量の変化</t>
    </r>
    <r>
      <rPr>
        <sz val="12"/>
        <rFont val="Arial"/>
        <family val="2"/>
      </rPr>
      <t xml:space="preserve">; </t>
    </r>
    <r>
      <rPr>
        <sz val="12"/>
        <rFont val="ＭＳ Ｐゴシック"/>
        <family val="3"/>
        <charset val="128"/>
      </rPr>
      <t>経口栄養剤による補充を要する</t>
    </r>
  </si>
  <si>
    <t>Associated with significant weight loss or malnutrition (e.g., inadequate oral caloric and/or fluid intake); tube feeding or TPN indicated</t>
  </si>
  <si>
    <r>
      <rPr>
        <sz val="12"/>
        <rFont val="ＭＳ Ｐゴシック"/>
        <family val="3"/>
        <charset val="128"/>
      </rPr>
      <t>顕著な体重減少または栄養失調を伴う（例</t>
    </r>
    <r>
      <rPr>
        <sz val="12"/>
        <rFont val="Arial"/>
        <family val="2"/>
      </rPr>
      <t xml:space="preserve">: </t>
    </r>
    <r>
      <rPr>
        <sz val="12"/>
        <rFont val="ＭＳ Ｐゴシック"/>
        <family val="3"/>
        <charset val="128"/>
      </rPr>
      <t>カロリーや水分の経口摂取が不十分）</t>
    </r>
    <r>
      <rPr>
        <sz val="12"/>
        <rFont val="Arial"/>
        <family val="2"/>
      </rPr>
      <t xml:space="preserve">; </t>
    </r>
    <r>
      <rPr>
        <sz val="12"/>
        <rFont val="ＭＳ Ｐゴシック"/>
        <family val="3"/>
        <charset val="128"/>
      </rPr>
      <t>静脈内輸液</t>
    </r>
    <r>
      <rPr>
        <sz val="12"/>
        <rFont val="Arial"/>
        <family val="2"/>
      </rPr>
      <t>/</t>
    </r>
    <r>
      <rPr>
        <sz val="12"/>
        <rFont val="ＭＳ Ｐゴシック"/>
        <family val="3"/>
        <charset val="128"/>
      </rPr>
      <t>経管栄養</t>
    </r>
    <r>
      <rPr>
        <sz val="12"/>
        <rFont val="Arial"/>
        <family val="2"/>
      </rPr>
      <t xml:space="preserve">/TPN </t>
    </r>
    <r>
      <rPr>
        <sz val="12"/>
        <rFont val="ＭＳ Ｐゴシック"/>
        <family val="3"/>
        <charset val="128"/>
      </rPr>
      <t>を要する</t>
    </r>
  </si>
  <si>
    <t>A disorder characterized by a loss of appetite.</t>
  </si>
  <si>
    <r>
      <rPr>
        <sz val="12"/>
        <rFont val="ＭＳ Ｐゴシック"/>
        <family val="3"/>
        <charset val="128"/>
      </rPr>
      <t>食欲の低下</t>
    </r>
  </si>
  <si>
    <t>Dehydration</t>
  </si>
  <si>
    <t>Increased oral fluids indicated; dry mucous membranes; diminished skin turgor</t>
  </si>
  <si>
    <r>
      <rPr>
        <sz val="12"/>
        <rFont val="ＭＳ Ｐゴシック"/>
        <family val="3"/>
        <charset val="128"/>
      </rPr>
      <t>経口水分補給の増加を要する</t>
    </r>
    <r>
      <rPr>
        <sz val="12"/>
        <rFont val="Arial"/>
        <family val="2"/>
      </rPr>
      <t xml:space="preserve">; </t>
    </r>
    <r>
      <rPr>
        <sz val="12"/>
        <rFont val="ＭＳ Ｐゴシック"/>
        <family val="3"/>
        <charset val="128"/>
      </rPr>
      <t>粘膜の乾燥</t>
    </r>
    <r>
      <rPr>
        <sz val="12"/>
        <rFont val="Arial"/>
        <family val="2"/>
      </rPr>
      <t xml:space="preserve">; </t>
    </r>
    <r>
      <rPr>
        <sz val="12"/>
        <rFont val="ＭＳ Ｐゴシック"/>
        <family val="3"/>
        <charset val="128"/>
      </rPr>
      <t>皮膚ツルゴールの低下</t>
    </r>
  </si>
  <si>
    <t>IV fluids indicated</t>
  </si>
  <si>
    <r>
      <rPr>
        <sz val="12"/>
        <rFont val="ＭＳ Ｐゴシック"/>
        <family val="3"/>
        <charset val="128"/>
      </rPr>
      <t>静脈内輸液を要する</t>
    </r>
  </si>
  <si>
    <t>A disorder characterized by excessive loss of water from the body. It is usually caused by severe diarrhea, vomiting or diaphoresis.</t>
  </si>
  <si>
    <r>
      <rPr>
        <sz val="12"/>
        <rFont val="ＭＳ Ｐゴシック"/>
        <family val="3"/>
        <charset val="128"/>
      </rPr>
      <t>体から過度に水分が失われた状態。通常、高度の下痢、嘔吐、発汗により起こる</t>
    </r>
  </si>
  <si>
    <t>Glucose intolerance</t>
  </si>
  <si>
    <t>Symptomatic; dietary modification or oral agent indicated</t>
  </si>
  <si>
    <r>
      <rPr>
        <sz val="12"/>
        <rFont val="ＭＳ Ｐゴシック"/>
        <family val="3"/>
        <charset val="128"/>
      </rPr>
      <t>症状がある</t>
    </r>
    <r>
      <rPr>
        <sz val="12"/>
        <rFont val="Arial"/>
        <family val="2"/>
      </rPr>
      <t xml:space="preserve">; </t>
    </r>
    <r>
      <rPr>
        <sz val="12"/>
        <rFont val="ＭＳ Ｐゴシック"/>
        <family val="3"/>
        <charset val="128"/>
      </rPr>
      <t>食生活の変更または経口薬を要する</t>
    </r>
  </si>
  <si>
    <t>Severe symptoms; insulin indicated</t>
  </si>
  <si>
    <r>
      <rPr>
        <sz val="12"/>
        <rFont val="ＭＳ Ｐゴシック"/>
        <family val="3"/>
        <charset val="128"/>
      </rPr>
      <t>高度の症状</t>
    </r>
    <r>
      <rPr>
        <sz val="12"/>
        <rFont val="Arial"/>
        <family val="2"/>
      </rPr>
      <t xml:space="preserve">; </t>
    </r>
    <r>
      <rPr>
        <sz val="12"/>
        <rFont val="ＭＳ Ｐゴシック"/>
        <family val="3"/>
        <charset val="128"/>
      </rPr>
      <t>インスリンを要する</t>
    </r>
  </si>
  <si>
    <t>A disorder characterized by an inability to properly metabolize glucose.</t>
  </si>
  <si>
    <r>
      <rPr>
        <sz val="12"/>
        <rFont val="ＭＳ Ｐゴシック"/>
        <family val="3"/>
        <charset val="128"/>
      </rPr>
      <t>ブドウ糖を正常に代謝できない</t>
    </r>
  </si>
  <si>
    <t>Hypercalcemia</t>
  </si>
  <si>
    <r>
      <t xml:space="preserve">Corrected serum calcium of </t>
    </r>
    <r>
      <rPr>
        <sz val="12"/>
        <rFont val="ＭＳ Ｐゴシック"/>
        <family val="3"/>
        <charset val="128"/>
      </rPr>
      <t>＞</t>
    </r>
    <r>
      <rPr>
        <sz val="12"/>
        <rFont val="Arial"/>
        <family val="2"/>
      </rPr>
      <t xml:space="preserve">ULN - 11.5 mg/dL; </t>
    </r>
    <r>
      <rPr>
        <sz val="12"/>
        <rFont val="ＭＳ Ｐゴシック"/>
        <family val="3"/>
        <charset val="128"/>
      </rPr>
      <t>＞</t>
    </r>
    <r>
      <rPr>
        <sz val="12"/>
        <rFont val="Arial"/>
        <family val="2"/>
      </rPr>
      <t xml:space="preserve">ULN - 2.9 mmol/L; Ionized calcium </t>
    </r>
    <r>
      <rPr>
        <sz val="12"/>
        <rFont val="ＭＳ Ｐゴシック"/>
        <family val="3"/>
        <charset val="128"/>
      </rPr>
      <t>＞</t>
    </r>
    <r>
      <rPr>
        <sz val="12"/>
        <rFont val="Arial"/>
        <family val="2"/>
      </rPr>
      <t>ULN - 1.5 mmol/L</t>
    </r>
    <phoneticPr fontId="1"/>
  </si>
  <si>
    <r>
      <rPr>
        <sz val="12"/>
        <rFont val="ＭＳ Ｐゴシック"/>
        <family val="3"/>
        <charset val="128"/>
      </rPr>
      <t>補正血清カルシウム＞</t>
    </r>
    <r>
      <rPr>
        <sz val="12"/>
        <rFont val="Arial"/>
        <family val="2"/>
      </rPr>
      <t xml:space="preserve">ULN-11.5 mg/dL; </t>
    </r>
    <r>
      <rPr>
        <sz val="12"/>
        <rFont val="ＭＳ Ｐゴシック"/>
        <family val="3"/>
        <charset val="128"/>
      </rPr>
      <t>＞</t>
    </r>
    <r>
      <rPr>
        <sz val="12"/>
        <rFont val="Arial"/>
        <family val="2"/>
      </rPr>
      <t xml:space="preserve">ULN-2.9 mmol/L; </t>
    </r>
    <r>
      <rPr>
        <sz val="12"/>
        <rFont val="ＭＳ Ｐゴシック"/>
        <family val="3"/>
        <charset val="128"/>
      </rPr>
      <t>イオン化カルシウム＞</t>
    </r>
    <r>
      <rPr>
        <sz val="12"/>
        <rFont val="Arial"/>
        <family val="2"/>
      </rPr>
      <t>ULN-1.5 mmol/L</t>
    </r>
    <phoneticPr fontId="1"/>
  </si>
  <si>
    <r>
      <t xml:space="preserve">Corrected serum calcium of </t>
    </r>
    <r>
      <rPr>
        <sz val="12"/>
        <rFont val="ＭＳ Ｐゴシック"/>
        <family val="3"/>
        <charset val="128"/>
      </rPr>
      <t>＞</t>
    </r>
    <r>
      <rPr>
        <sz val="12"/>
        <rFont val="Arial"/>
        <family val="2"/>
      </rPr>
      <t xml:space="preserve">11.5 - 12.5 mg/dL; </t>
    </r>
    <r>
      <rPr>
        <sz val="12"/>
        <rFont val="ＭＳ Ｐゴシック"/>
        <family val="3"/>
        <charset val="128"/>
      </rPr>
      <t>＞</t>
    </r>
    <r>
      <rPr>
        <sz val="12"/>
        <rFont val="Arial"/>
        <family val="2"/>
      </rPr>
      <t xml:space="preserve">2.9 - 3.1 mmol/L; Ionized calcium </t>
    </r>
    <r>
      <rPr>
        <sz val="12"/>
        <rFont val="ＭＳ Ｐゴシック"/>
        <family val="3"/>
        <charset val="128"/>
      </rPr>
      <t>＞</t>
    </r>
    <r>
      <rPr>
        <sz val="12"/>
        <rFont val="Arial"/>
        <family val="2"/>
      </rPr>
      <t>1.5 - 1.6 mmol/L; symptomatic</t>
    </r>
    <phoneticPr fontId="1"/>
  </si>
  <si>
    <r>
      <rPr>
        <sz val="12"/>
        <rFont val="ＭＳ Ｐゴシック"/>
        <family val="3"/>
        <charset val="128"/>
      </rPr>
      <t>補正血清カルシウム＞</t>
    </r>
    <r>
      <rPr>
        <sz val="12"/>
        <rFont val="Arial"/>
        <family val="2"/>
      </rPr>
      <t xml:space="preserve">11.5-12.5 mg/dL; </t>
    </r>
    <r>
      <rPr>
        <sz val="12"/>
        <rFont val="ＭＳ Ｐゴシック"/>
        <family val="3"/>
        <charset val="128"/>
      </rPr>
      <t>＞</t>
    </r>
    <r>
      <rPr>
        <sz val="12"/>
        <rFont val="Arial"/>
        <family val="2"/>
      </rPr>
      <t xml:space="preserve">2.9-3.1 mmol/L; </t>
    </r>
    <r>
      <rPr>
        <sz val="12"/>
        <rFont val="ＭＳ Ｐゴシック"/>
        <family val="3"/>
        <charset val="128"/>
      </rPr>
      <t>イオン化カルシウム＞</t>
    </r>
    <r>
      <rPr>
        <sz val="12"/>
        <rFont val="Arial"/>
        <family val="2"/>
      </rPr>
      <t xml:space="preserve">1.5-1.6 mmol/L; </t>
    </r>
    <r>
      <rPr>
        <sz val="12"/>
        <rFont val="ＭＳ Ｐゴシック"/>
        <family val="3"/>
        <charset val="128"/>
      </rPr>
      <t>症状がある</t>
    </r>
    <phoneticPr fontId="1"/>
  </si>
  <si>
    <r>
      <t xml:space="preserve">Corrected serum calcium of </t>
    </r>
    <r>
      <rPr>
        <sz val="12"/>
        <rFont val="ＭＳ Ｐゴシック"/>
        <family val="3"/>
        <charset val="128"/>
      </rPr>
      <t>＞</t>
    </r>
    <r>
      <rPr>
        <sz val="12"/>
        <rFont val="Arial"/>
        <family val="2"/>
      </rPr>
      <t xml:space="preserve">12.5 - 13.5 mg/dL; </t>
    </r>
    <r>
      <rPr>
        <sz val="12"/>
        <rFont val="ＭＳ Ｐゴシック"/>
        <family val="3"/>
        <charset val="128"/>
      </rPr>
      <t>＞</t>
    </r>
    <r>
      <rPr>
        <sz val="12"/>
        <rFont val="Arial"/>
        <family val="2"/>
      </rPr>
      <t xml:space="preserve">3.1 - 3.4 mmol/L; Ionized calcium </t>
    </r>
    <r>
      <rPr>
        <sz val="12"/>
        <rFont val="ＭＳ Ｐゴシック"/>
        <family val="3"/>
        <charset val="128"/>
      </rPr>
      <t>＞</t>
    </r>
    <r>
      <rPr>
        <sz val="12"/>
        <rFont val="Arial"/>
        <family val="2"/>
      </rPr>
      <t>1.6 - 1.8 mmol/L; hospitalization indicated</t>
    </r>
    <phoneticPr fontId="1"/>
  </si>
  <si>
    <r>
      <rPr>
        <sz val="12"/>
        <rFont val="ＭＳ Ｐゴシック"/>
        <family val="3"/>
        <charset val="128"/>
      </rPr>
      <t>補正血清カルシウム＞</t>
    </r>
    <r>
      <rPr>
        <sz val="12"/>
        <rFont val="Arial"/>
        <family val="2"/>
      </rPr>
      <t xml:space="preserve">12.5-13.5 mg/dL; </t>
    </r>
    <r>
      <rPr>
        <sz val="12"/>
        <rFont val="ＭＳ Ｐゴシック"/>
        <family val="3"/>
        <charset val="128"/>
      </rPr>
      <t>＞</t>
    </r>
    <r>
      <rPr>
        <sz val="12"/>
        <rFont val="Arial"/>
        <family val="2"/>
      </rPr>
      <t xml:space="preserve">3.1-3.4 mmol/L; </t>
    </r>
    <r>
      <rPr>
        <sz val="12"/>
        <rFont val="ＭＳ Ｐゴシック"/>
        <family val="3"/>
        <charset val="128"/>
      </rPr>
      <t>イオン化カルシウム＞</t>
    </r>
    <r>
      <rPr>
        <sz val="12"/>
        <rFont val="Arial"/>
        <family val="2"/>
      </rPr>
      <t xml:space="preserve">1.6-1.8 mmol/L; </t>
    </r>
    <r>
      <rPr>
        <sz val="12"/>
        <rFont val="ＭＳ Ｐゴシック"/>
        <family val="3"/>
        <charset val="128"/>
      </rPr>
      <t>入院を要する</t>
    </r>
    <phoneticPr fontId="1"/>
  </si>
  <si>
    <r>
      <t xml:space="preserve">Corrected serum calcium of </t>
    </r>
    <r>
      <rPr>
        <sz val="12"/>
        <rFont val="ＭＳ Ｐゴシック"/>
        <family val="3"/>
        <charset val="128"/>
      </rPr>
      <t>＞</t>
    </r>
    <r>
      <rPr>
        <sz val="12"/>
        <rFont val="Arial"/>
        <family val="2"/>
      </rPr>
      <t xml:space="preserve">13.5 mg/dL; </t>
    </r>
    <r>
      <rPr>
        <sz val="12"/>
        <rFont val="ＭＳ Ｐゴシック"/>
        <family val="3"/>
        <charset val="128"/>
      </rPr>
      <t>＞</t>
    </r>
    <r>
      <rPr>
        <sz val="12"/>
        <rFont val="Arial"/>
        <family val="2"/>
      </rPr>
      <t xml:space="preserve">3.4 mmol/L; Ionized calcium </t>
    </r>
    <r>
      <rPr>
        <sz val="12"/>
        <rFont val="ＭＳ Ｐゴシック"/>
        <family val="3"/>
        <charset val="128"/>
      </rPr>
      <t>＞</t>
    </r>
    <r>
      <rPr>
        <sz val="12"/>
        <rFont val="Arial"/>
        <family val="2"/>
      </rPr>
      <t>1.8 mmol/L; life-threatening consequences</t>
    </r>
    <phoneticPr fontId="1"/>
  </si>
  <si>
    <r>
      <rPr>
        <sz val="12"/>
        <rFont val="ＭＳ Ｐゴシック"/>
        <family val="3"/>
        <charset val="128"/>
      </rPr>
      <t>補正血清カルシウム＞</t>
    </r>
    <r>
      <rPr>
        <sz val="12"/>
        <rFont val="Arial"/>
        <family val="2"/>
      </rPr>
      <t xml:space="preserve">13.5 mg/dL; </t>
    </r>
    <r>
      <rPr>
        <sz val="12"/>
        <rFont val="ＭＳ Ｐゴシック"/>
        <family val="3"/>
        <charset val="128"/>
      </rPr>
      <t>＞</t>
    </r>
    <r>
      <rPr>
        <sz val="12"/>
        <rFont val="Arial"/>
        <family val="2"/>
      </rPr>
      <t xml:space="preserve">3.4 mmol/L; </t>
    </r>
    <r>
      <rPr>
        <sz val="12"/>
        <rFont val="ＭＳ Ｐゴシック"/>
        <family val="3"/>
        <charset val="128"/>
      </rPr>
      <t>イオン化カルシウム＞</t>
    </r>
    <r>
      <rPr>
        <sz val="12"/>
        <rFont val="Arial"/>
        <family val="2"/>
      </rPr>
      <t xml:space="preserve">1.8 mmol/L; </t>
    </r>
    <r>
      <rPr>
        <sz val="12"/>
        <rFont val="ＭＳ Ｐゴシック"/>
        <family val="3"/>
        <charset val="128"/>
      </rPr>
      <t>生命を脅かす</t>
    </r>
    <phoneticPr fontId="1"/>
  </si>
  <si>
    <t>A disorder characterized by laboratory test results that indicate an elevation in the concentration of calcium (corrected for albumin) in blood.</t>
  </si>
  <si>
    <r>
      <rPr>
        <sz val="12"/>
        <rFont val="ＭＳ Ｐゴシック"/>
        <family val="3"/>
        <charset val="128"/>
      </rPr>
      <t>臨床検査にて血中カルシウム濃度（アルブミン補正）が増加</t>
    </r>
  </si>
  <si>
    <t>Hyperglycemia</t>
  </si>
  <si>
    <t>Abnormal glucose above baseline with no medical intervention</t>
  </si>
  <si>
    <r>
      <rPr>
        <sz val="12"/>
        <rFont val="ＭＳ Ｐゴシック"/>
        <family val="3"/>
        <charset val="128"/>
      </rPr>
      <t>血糖値がベースラインを超える</t>
    </r>
    <r>
      <rPr>
        <sz val="12"/>
        <rFont val="Arial"/>
        <family val="2"/>
      </rPr>
      <t xml:space="preserve">, </t>
    </r>
    <r>
      <rPr>
        <sz val="12"/>
        <rFont val="ＭＳ Ｐゴシック"/>
        <family val="3"/>
        <charset val="128"/>
      </rPr>
      <t>内科的治療を要さない</t>
    </r>
  </si>
  <si>
    <t>Change in daily management from baseline for a diabetic; oral antiglycemic agent initiated; workup for diabetes</t>
  </si>
  <si>
    <r>
      <rPr>
        <sz val="12"/>
        <rFont val="ＭＳ Ｐゴシック"/>
        <family val="3"/>
        <charset val="128"/>
      </rPr>
      <t>糖尿病に対する日常管理の変更を要する</t>
    </r>
    <r>
      <rPr>
        <sz val="12"/>
        <rFont val="Arial"/>
        <family val="2"/>
      </rPr>
      <t xml:space="preserve">; </t>
    </r>
    <r>
      <rPr>
        <sz val="12"/>
        <rFont val="ＭＳ Ｐゴシック"/>
        <family val="3"/>
        <charset val="128"/>
      </rPr>
      <t>経口血糖降下薬を要する</t>
    </r>
    <r>
      <rPr>
        <sz val="12"/>
        <rFont val="Arial"/>
        <family val="2"/>
      </rPr>
      <t xml:space="preserve">; </t>
    </r>
    <r>
      <rPr>
        <sz val="12"/>
        <rFont val="ＭＳ Ｐゴシック"/>
        <family val="3"/>
        <charset val="128"/>
      </rPr>
      <t>糖尿病の精密検査を要する</t>
    </r>
  </si>
  <si>
    <t>Insulin therapy initiated; hospitalization indicated</t>
  </si>
  <si>
    <r>
      <rPr>
        <sz val="12"/>
        <rFont val="ＭＳ Ｐゴシック"/>
        <family val="3"/>
        <charset val="128"/>
      </rPr>
      <t>インスリン療法を要する</t>
    </r>
    <r>
      <rPr>
        <sz val="12"/>
        <rFont val="Arial"/>
        <family val="2"/>
      </rPr>
      <t xml:space="preserve">; </t>
    </r>
    <r>
      <rPr>
        <sz val="12"/>
        <rFont val="ＭＳ Ｐゴシック"/>
        <family val="3"/>
        <charset val="128"/>
      </rPr>
      <t>入院を要する</t>
    </r>
  </si>
  <si>
    <t>A disorder characterized by laboratory test results that indicate an elevation in the concentration of blood sugar. It is usually an indication of diabetes mellitus or glucose intolerance.</t>
  </si>
  <si>
    <r>
      <rPr>
        <sz val="12"/>
        <rFont val="ＭＳ Ｐゴシック"/>
        <family val="3"/>
        <charset val="128"/>
      </rPr>
      <t>臨床検査にて血糖値が上昇。通常、糖尿病やブドウ糖不耐性による</t>
    </r>
  </si>
  <si>
    <t>Hyperkalemia</t>
  </si>
  <si>
    <r>
      <rPr>
        <sz val="12"/>
        <rFont val="ＭＳ Ｐゴシック"/>
        <family val="3"/>
        <charset val="128"/>
      </rPr>
      <t>＞</t>
    </r>
    <r>
      <rPr>
        <sz val="12"/>
        <rFont val="Arial"/>
        <family val="2"/>
      </rPr>
      <t>ULN - 5.5 mmol/L</t>
    </r>
    <phoneticPr fontId="1"/>
  </si>
  <si>
    <r>
      <rPr>
        <sz val="12"/>
        <rFont val="ＭＳ Ｐゴシック"/>
        <family val="3"/>
        <charset val="128"/>
      </rPr>
      <t>＞</t>
    </r>
    <r>
      <rPr>
        <sz val="12"/>
        <rFont val="Arial"/>
        <family val="2"/>
      </rPr>
      <t>ULN-5.5 mmol/L</t>
    </r>
    <phoneticPr fontId="1"/>
  </si>
  <si>
    <t>＞5.5 - 6.0 mmol/L; intervention initiated</t>
  </si>
  <si>
    <r>
      <rPr>
        <sz val="12"/>
        <rFont val="ＭＳ Ｐゴシック"/>
        <family val="3"/>
        <charset val="128"/>
      </rPr>
      <t>＞</t>
    </r>
    <r>
      <rPr>
        <sz val="12"/>
        <rFont val="Arial"/>
        <family val="2"/>
      </rPr>
      <t xml:space="preserve">5.5-6.0 mmol/L; </t>
    </r>
    <r>
      <rPr>
        <sz val="12"/>
        <rFont val="ＭＳ Ｐゴシック"/>
        <family val="3"/>
        <charset val="128"/>
      </rPr>
      <t>治療を要する</t>
    </r>
    <phoneticPr fontId="1"/>
  </si>
  <si>
    <r>
      <rPr>
        <sz val="12"/>
        <rFont val="ＭＳ Ｐゴシック"/>
        <family val="3"/>
        <charset val="128"/>
      </rPr>
      <t>＞</t>
    </r>
    <r>
      <rPr>
        <sz val="12"/>
        <rFont val="Arial"/>
        <family val="2"/>
      </rPr>
      <t xml:space="preserve">6.0-7.0 mmol/L; </t>
    </r>
    <r>
      <rPr>
        <sz val="12"/>
        <rFont val="ＭＳ Ｐゴシック"/>
        <family val="3"/>
        <charset val="128"/>
      </rPr>
      <t>入院を要する</t>
    </r>
    <phoneticPr fontId="1"/>
  </si>
  <si>
    <r>
      <rPr>
        <sz val="12"/>
        <rFont val="ＭＳ Ｐゴシック"/>
        <family val="3"/>
        <charset val="128"/>
      </rPr>
      <t>＞</t>
    </r>
    <r>
      <rPr>
        <sz val="12"/>
        <rFont val="Arial"/>
        <family val="2"/>
      </rPr>
      <t>7.0 mmol/L; life-threatening consequences</t>
    </r>
    <phoneticPr fontId="1"/>
  </si>
  <si>
    <r>
      <rPr>
        <sz val="12"/>
        <rFont val="ＭＳ Ｐゴシック"/>
        <family val="3"/>
        <charset val="128"/>
      </rPr>
      <t>＞</t>
    </r>
    <r>
      <rPr>
        <sz val="12"/>
        <rFont val="Arial"/>
        <family val="2"/>
      </rPr>
      <t xml:space="preserve">7.0 mmol/L; </t>
    </r>
    <r>
      <rPr>
        <sz val="12"/>
        <rFont val="ＭＳ Ｐゴシック"/>
        <family val="3"/>
        <charset val="128"/>
      </rPr>
      <t>生命を脅かす</t>
    </r>
    <phoneticPr fontId="1"/>
  </si>
  <si>
    <t>A disorder characterized by laboratory test results that indicate an elevation in the concentration of potassium in the blood; associated with kidney failure or sometimes with the use of diuretic drugs.</t>
  </si>
  <si>
    <r>
      <rPr>
        <sz val="12"/>
        <rFont val="ＭＳ Ｐゴシック"/>
        <family val="3"/>
        <charset val="128"/>
      </rPr>
      <t>臨床検査にて血中カリウム濃度が上昇。腎障害や、時に利尿薬の使用に関連する</t>
    </r>
  </si>
  <si>
    <t>Hyperlipidemia</t>
  </si>
  <si>
    <t>Requiring diet changes</t>
  </si>
  <si>
    <r>
      <rPr>
        <sz val="12"/>
        <rFont val="ＭＳ Ｐゴシック"/>
        <family val="3"/>
        <charset val="128"/>
      </rPr>
      <t>食事の変更を要する</t>
    </r>
  </si>
  <si>
    <t>Requiring pharmaceutical intervention</t>
  </si>
  <si>
    <r>
      <rPr>
        <sz val="12"/>
        <rFont val="ＭＳ Ｐゴシック"/>
        <family val="3"/>
        <charset val="128"/>
      </rPr>
      <t>薬物療法を要する</t>
    </r>
  </si>
  <si>
    <t>Hospitalization; pancreatitis</t>
  </si>
  <si>
    <r>
      <rPr>
        <sz val="12"/>
        <rFont val="ＭＳ Ｐゴシック"/>
        <family val="3"/>
        <charset val="128"/>
      </rPr>
      <t>入院を要する</t>
    </r>
    <r>
      <rPr>
        <sz val="12"/>
        <rFont val="Arial"/>
        <family val="2"/>
      </rPr>
      <t xml:space="preserve">; </t>
    </r>
    <r>
      <rPr>
        <sz val="12"/>
        <rFont val="ＭＳ Ｐゴシック"/>
        <family val="3"/>
        <charset val="128"/>
      </rPr>
      <t>膵炎</t>
    </r>
  </si>
  <si>
    <t>A disorder characterized by laboratory test results that indicate an elevation in the concentration of lipids in blood.</t>
  </si>
  <si>
    <r>
      <rPr>
        <sz val="12"/>
        <rFont val="ＭＳ Ｐゴシック"/>
        <family val="3"/>
        <charset val="128"/>
      </rPr>
      <t>臨床検査にて血中脂質濃度が上昇</t>
    </r>
  </si>
  <si>
    <t>Hypermagnesemia</t>
  </si>
  <si>
    <r>
      <rPr>
        <sz val="12"/>
        <rFont val="ＭＳ Ｐゴシック"/>
        <family val="3"/>
        <charset val="128"/>
      </rPr>
      <t>＞</t>
    </r>
    <r>
      <rPr>
        <sz val="12"/>
        <rFont val="Arial"/>
        <family val="2"/>
      </rPr>
      <t xml:space="preserve">ULN - 3.0 mg/dL; </t>
    </r>
    <r>
      <rPr>
        <sz val="12"/>
        <rFont val="ＭＳ Ｐゴシック"/>
        <family val="3"/>
        <charset val="128"/>
      </rPr>
      <t>＞</t>
    </r>
    <r>
      <rPr>
        <sz val="12"/>
        <rFont val="Arial"/>
        <family val="2"/>
      </rPr>
      <t>ULN - 1.23 mmol/L</t>
    </r>
    <phoneticPr fontId="1"/>
  </si>
  <si>
    <r>
      <rPr>
        <sz val="12"/>
        <rFont val="ＭＳ Ｐゴシック"/>
        <family val="3"/>
        <charset val="128"/>
      </rPr>
      <t>＞</t>
    </r>
    <r>
      <rPr>
        <sz val="12"/>
        <rFont val="Arial"/>
        <family val="2"/>
      </rPr>
      <t xml:space="preserve">ULN-3.0 mg/dL; </t>
    </r>
    <r>
      <rPr>
        <sz val="12"/>
        <rFont val="ＭＳ Ｐゴシック"/>
        <family val="3"/>
        <charset val="128"/>
      </rPr>
      <t>＞</t>
    </r>
    <r>
      <rPr>
        <sz val="12"/>
        <rFont val="Arial"/>
        <family val="2"/>
      </rPr>
      <t>ULN-1.23 mmol/L</t>
    </r>
    <phoneticPr fontId="1"/>
  </si>
  <si>
    <r>
      <rPr>
        <sz val="12"/>
        <rFont val="ＭＳ Ｐゴシック"/>
        <family val="3"/>
        <charset val="128"/>
      </rPr>
      <t>＞</t>
    </r>
    <r>
      <rPr>
        <sz val="12"/>
        <rFont val="Arial"/>
        <family val="2"/>
      </rPr>
      <t xml:space="preserve">3.0 - 8.0 mg/dL; </t>
    </r>
    <r>
      <rPr>
        <sz val="12"/>
        <rFont val="ＭＳ Ｐゴシック"/>
        <family val="3"/>
        <charset val="128"/>
      </rPr>
      <t>＞</t>
    </r>
    <r>
      <rPr>
        <sz val="12"/>
        <rFont val="Arial"/>
        <family val="2"/>
      </rPr>
      <t>1.23 - 3.30 mmol/L</t>
    </r>
    <phoneticPr fontId="1"/>
  </si>
  <si>
    <r>
      <rPr>
        <sz val="12"/>
        <rFont val="ＭＳ Ｐゴシック"/>
        <family val="3"/>
        <charset val="128"/>
      </rPr>
      <t>＞</t>
    </r>
    <r>
      <rPr>
        <sz val="12"/>
        <rFont val="Arial"/>
        <family val="2"/>
      </rPr>
      <t xml:space="preserve">3.0-8.0 mg/dL; </t>
    </r>
    <r>
      <rPr>
        <sz val="12"/>
        <rFont val="ＭＳ Ｐゴシック"/>
        <family val="3"/>
        <charset val="128"/>
      </rPr>
      <t>＞</t>
    </r>
    <r>
      <rPr>
        <sz val="12"/>
        <rFont val="Arial"/>
        <family val="2"/>
      </rPr>
      <t>1.23-3.30 mmol/L</t>
    </r>
    <phoneticPr fontId="1"/>
  </si>
  <si>
    <r>
      <rPr>
        <sz val="12"/>
        <rFont val="ＭＳ Ｐゴシック"/>
        <family val="3"/>
        <charset val="128"/>
      </rPr>
      <t>＞</t>
    </r>
    <r>
      <rPr>
        <sz val="12"/>
        <rFont val="Arial"/>
        <family val="2"/>
      </rPr>
      <t xml:space="preserve">8.0 mg/dL; </t>
    </r>
    <r>
      <rPr>
        <sz val="12"/>
        <rFont val="ＭＳ Ｐゴシック"/>
        <family val="3"/>
        <charset val="128"/>
      </rPr>
      <t>＞</t>
    </r>
    <r>
      <rPr>
        <sz val="12"/>
        <rFont val="Arial"/>
        <family val="2"/>
      </rPr>
      <t>3.30 mmol/L; life-threatening consequences</t>
    </r>
    <phoneticPr fontId="1"/>
  </si>
  <si>
    <t>A disorder characterized by laboratory test results that indicate an elevation in the concentration of magnesium in the blood.</t>
  </si>
  <si>
    <r>
      <rPr>
        <sz val="12"/>
        <rFont val="ＭＳ Ｐゴシック"/>
        <family val="3"/>
        <charset val="128"/>
      </rPr>
      <t>臨床検査にて血中マグネシウム濃度が上昇</t>
    </r>
  </si>
  <si>
    <t>Hypernatremia</t>
  </si>
  <si>
    <r>
      <rPr>
        <sz val="12"/>
        <rFont val="ＭＳ Ｐゴシック"/>
        <family val="3"/>
        <charset val="128"/>
      </rPr>
      <t>＞</t>
    </r>
    <r>
      <rPr>
        <sz val="12"/>
        <rFont val="Arial"/>
        <family val="2"/>
      </rPr>
      <t>ULN - 150 mmol/L</t>
    </r>
    <phoneticPr fontId="1"/>
  </si>
  <si>
    <r>
      <rPr>
        <sz val="12"/>
        <rFont val="ＭＳ Ｐゴシック"/>
        <family val="3"/>
        <charset val="128"/>
      </rPr>
      <t>＞</t>
    </r>
    <r>
      <rPr>
        <sz val="12"/>
        <rFont val="Arial"/>
        <family val="2"/>
      </rPr>
      <t>ULN-150 mmol/L</t>
    </r>
    <phoneticPr fontId="1"/>
  </si>
  <si>
    <r>
      <rPr>
        <sz val="12"/>
        <rFont val="ＭＳ Ｐゴシック"/>
        <family val="3"/>
        <charset val="128"/>
      </rPr>
      <t>＞</t>
    </r>
    <r>
      <rPr>
        <sz val="12"/>
        <rFont val="Arial"/>
        <family val="2"/>
      </rPr>
      <t>150 - 155 mmol/L; intervention initiated</t>
    </r>
    <phoneticPr fontId="1"/>
  </si>
  <si>
    <r>
      <rPr>
        <sz val="12"/>
        <rFont val="ＭＳ Ｐゴシック"/>
        <family val="3"/>
        <charset val="128"/>
      </rPr>
      <t>＞</t>
    </r>
    <r>
      <rPr>
        <sz val="12"/>
        <rFont val="Arial"/>
        <family val="2"/>
      </rPr>
      <t xml:space="preserve">150-155 mmol/L; </t>
    </r>
    <r>
      <rPr>
        <sz val="12"/>
        <rFont val="ＭＳ Ｐゴシック"/>
        <family val="3"/>
        <charset val="128"/>
      </rPr>
      <t>治療を要する</t>
    </r>
    <phoneticPr fontId="1"/>
  </si>
  <si>
    <r>
      <rPr>
        <sz val="12"/>
        <rFont val="ＭＳ Ｐゴシック"/>
        <family val="3"/>
        <charset val="128"/>
      </rPr>
      <t>＞</t>
    </r>
    <r>
      <rPr>
        <sz val="12"/>
        <rFont val="Arial"/>
        <family val="2"/>
      </rPr>
      <t>155 - 160 mmol/L; hospitalization indicated</t>
    </r>
    <phoneticPr fontId="1"/>
  </si>
  <si>
    <r>
      <rPr>
        <sz val="12"/>
        <rFont val="ＭＳ Ｐゴシック"/>
        <family val="3"/>
        <charset val="128"/>
      </rPr>
      <t>＞</t>
    </r>
    <r>
      <rPr>
        <sz val="12"/>
        <rFont val="Arial"/>
        <family val="2"/>
      </rPr>
      <t xml:space="preserve">155-160 mmol/L; </t>
    </r>
    <r>
      <rPr>
        <sz val="12"/>
        <rFont val="ＭＳ Ｐゴシック"/>
        <family val="3"/>
        <charset val="128"/>
      </rPr>
      <t>入院を要する</t>
    </r>
    <phoneticPr fontId="1"/>
  </si>
  <si>
    <r>
      <rPr>
        <sz val="12"/>
        <rFont val="ＭＳ Ｐゴシック"/>
        <family val="3"/>
        <charset val="128"/>
      </rPr>
      <t>＞</t>
    </r>
    <r>
      <rPr>
        <sz val="12"/>
        <rFont val="Arial"/>
        <family val="2"/>
      </rPr>
      <t>160 mmol/L; life-threatening consequences</t>
    </r>
    <phoneticPr fontId="1"/>
  </si>
  <si>
    <r>
      <rPr>
        <sz val="12"/>
        <rFont val="ＭＳ Ｐゴシック"/>
        <family val="3"/>
        <charset val="128"/>
      </rPr>
      <t>＞</t>
    </r>
    <r>
      <rPr>
        <sz val="12"/>
        <rFont val="Arial"/>
        <family val="2"/>
      </rPr>
      <t xml:space="preserve">160 mmol/L; </t>
    </r>
    <r>
      <rPr>
        <sz val="12"/>
        <rFont val="ＭＳ Ｐゴシック"/>
        <family val="3"/>
        <charset val="128"/>
      </rPr>
      <t>生命を脅かす</t>
    </r>
    <phoneticPr fontId="1"/>
  </si>
  <si>
    <t>A disorder characterized by laboratory test results that indicate an elevation in the concentration of sodium in the blood.</t>
  </si>
  <si>
    <r>
      <rPr>
        <sz val="12"/>
        <rFont val="ＭＳ Ｐゴシック"/>
        <family val="3"/>
        <charset val="128"/>
      </rPr>
      <t>臨床検査にて血中ナトリウム濃度が上昇</t>
    </r>
  </si>
  <si>
    <t>Hyperphosphatemia</t>
  </si>
  <si>
    <t>高リン酸塩血症</t>
    <phoneticPr fontId="1"/>
  </si>
  <si>
    <t>Laboratory finding only and intervention not indicated</t>
  </si>
  <si>
    <r>
      <rPr>
        <sz val="12"/>
        <rFont val="ＭＳ Ｐゴシック"/>
        <family val="3"/>
        <charset val="128"/>
      </rPr>
      <t>検査値異常のみで治療を要さない</t>
    </r>
  </si>
  <si>
    <t>Noninvasive intervention indicated</t>
  </si>
  <si>
    <r>
      <rPr>
        <sz val="12"/>
        <rFont val="ＭＳ Ｐゴシック"/>
        <family val="3"/>
        <charset val="128"/>
      </rPr>
      <t>非侵襲的治療を要する</t>
    </r>
  </si>
  <si>
    <t>Life-threatening consequences; urgent intervention indicated (e.g., dialysis)</t>
  </si>
  <si>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透析）</t>
    </r>
  </si>
  <si>
    <t>A disorder characterized by laboratory test results that indicate an elevation in the concentration of phosphate in a blood.</t>
  </si>
  <si>
    <r>
      <rPr>
        <sz val="12"/>
        <rFont val="ＭＳ Ｐゴシック"/>
        <family val="3"/>
        <charset val="128"/>
      </rPr>
      <t>臨床検査にて血中リン酸塩濃度が上昇</t>
    </r>
  </si>
  <si>
    <t>Hypertriglyceridemia</t>
  </si>
  <si>
    <t>150 mg/dL - 300 mg/dL; 1.71 mmol/L - 3.42 mmol/L</t>
  </si>
  <si>
    <t>150-300 mg/dL; 1.71-3.42 mmol/L</t>
  </si>
  <si>
    <r>
      <rPr>
        <sz val="12"/>
        <rFont val="ＭＳ Ｐゴシック"/>
        <family val="3"/>
        <charset val="128"/>
      </rPr>
      <t>＞</t>
    </r>
    <r>
      <rPr>
        <sz val="12"/>
        <rFont val="Arial"/>
        <family val="2"/>
      </rPr>
      <t xml:space="preserve">300 mg/dL - 500 mg/dL; </t>
    </r>
    <r>
      <rPr>
        <sz val="12"/>
        <rFont val="ＭＳ Ｐゴシック"/>
        <family val="3"/>
        <charset val="128"/>
      </rPr>
      <t>＞</t>
    </r>
    <r>
      <rPr>
        <sz val="12"/>
        <rFont val="Arial"/>
        <family val="2"/>
      </rPr>
      <t>3.42 mmol/L - 5.7 mmol/L</t>
    </r>
    <phoneticPr fontId="1"/>
  </si>
  <si>
    <r>
      <rPr>
        <sz val="12"/>
        <rFont val="ＭＳ Ｐゴシック"/>
        <family val="3"/>
        <charset val="128"/>
      </rPr>
      <t>＞</t>
    </r>
    <r>
      <rPr>
        <sz val="12"/>
        <rFont val="Arial"/>
        <family val="2"/>
      </rPr>
      <t xml:space="preserve">300-500 mg/dL; </t>
    </r>
    <r>
      <rPr>
        <sz val="12"/>
        <rFont val="ＭＳ Ｐゴシック"/>
        <family val="3"/>
        <charset val="128"/>
      </rPr>
      <t>＞</t>
    </r>
    <r>
      <rPr>
        <sz val="12"/>
        <rFont val="Arial"/>
        <family val="2"/>
      </rPr>
      <t>3.42-5.7 mmol/L</t>
    </r>
    <phoneticPr fontId="1"/>
  </si>
  <si>
    <r>
      <rPr>
        <sz val="12"/>
        <rFont val="ＭＳ Ｐゴシック"/>
        <family val="3"/>
        <charset val="128"/>
      </rPr>
      <t>＞</t>
    </r>
    <r>
      <rPr>
        <sz val="12"/>
        <rFont val="Arial"/>
        <family val="2"/>
      </rPr>
      <t xml:space="preserve">500 mg/dL-1,000 mg/dL; </t>
    </r>
    <r>
      <rPr>
        <sz val="12"/>
        <rFont val="ＭＳ Ｐゴシック"/>
        <family val="3"/>
        <charset val="128"/>
      </rPr>
      <t>＞</t>
    </r>
    <r>
      <rPr>
        <sz val="12"/>
        <rFont val="Arial"/>
        <family val="2"/>
      </rPr>
      <t>5.7-11.4 mmol/L</t>
    </r>
    <phoneticPr fontId="1"/>
  </si>
  <si>
    <r>
      <rPr>
        <sz val="12"/>
        <rFont val="ＭＳ Ｐゴシック"/>
        <family val="3"/>
        <charset val="128"/>
      </rPr>
      <t>＞</t>
    </r>
    <r>
      <rPr>
        <sz val="12"/>
        <rFont val="Arial"/>
        <family val="2"/>
      </rPr>
      <t xml:space="preserve">1000 mg/dL; </t>
    </r>
    <r>
      <rPr>
        <sz val="12"/>
        <rFont val="ＭＳ Ｐゴシック"/>
        <family val="3"/>
        <charset val="128"/>
      </rPr>
      <t>＞</t>
    </r>
    <r>
      <rPr>
        <sz val="12"/>
        <rFont val="Arial"/>
        <family val="2"/>
      </rPr>
      <t>11.4 mmol/L; life-threatening consequences</t>
    </r>
    <phoneticPr fontId="1"/>
  </si>
  <si>
    <r>
      <rPr>
        <sz val="12"/>
        <rFont val="ＭＳ Ｐゴシック"/>
        <family val="3"/>
        <charset val="128"/>
      </rPr>
      <t>＞</t>
    </r>
    <r>
      <rPr>
        <sz val="12"/>
        <rFont val="Arial"/>
        <family val="2"/>
      </rPr>
      <t xml:space="preserve">1,000 mg/dL; </t>
    </r>
    <r>
      <rPr>
        <sz val="12"/>
        <rFont val="ＭＳ Ｐゴシック"/>
        <family val="3"/>
        <charset val="128"/>
      </rPr>
      <t>＞</t>
    </r>
    <r>
      <rPr>
        <sz val="12"/>
        <rFont val="Arial"/>
        <family val="2"/>
      </rPr>
      <t xml:space="preserve">11.4 mmol/L; </t>
    </r>
    <r>
      <rPr>
        <sz val="12"/>
        <rFont val="ＭＳ Ｐゴシック"/>
        <family val="3"/>
        <charset val="128"/>
      </rPr>
      <t>生命を脅かす</t>
    </r>
    <phoneticPr fontId="1"/>
  </si>
  <si>
    <t>A disorder characterized by laboratory test results that indicate an elevation in the concentration of triglyceride concentration in the blood.</t>
  </si>
  <si>
    <r>
      <rPr>
        <sz val="12"/>
        <rFont val="ＭＳ Ｐゴシック"/>
        <family val="3"/>
        <charset val="128"/>
      </rPr>
      <t>臨床検査にて血中トリグリセリド濃度が上昇</t>
    </r>
  </si>
  <si>
    <t>Hyperuricemia</t>
  </si>
  <si>
    <t>＞ULN without physiologic consequences</t>
  </si>
  <si>
    <r>
      <rPr>
        <sz val="12"/>
        <rFont val="ＭＳ Ｐゴシック"/>
        <family val="3"/>
        <charset val="128"/>
      </rPr>
      <t>＞</t>
    </r>
    <r>
      <rPr>
        <sz val="12"/>
        <rFont val="Arial"/>
        <family val="2"/>
      </rPr>
      <t>ULN</t>
    </r>
    <r>
      <rPr>
        <sz val="12"/>
        <rFont val="ＭＳ Ｐゴシック"/>
        <family val="3"/>
        <charset val="128"/>
      </rPr>
      <t>であるが生理機能に影響がない</t>
    </r>
    <phoneticPr fontId="1"/>
  </si>
  <si>
    <r>
      <rPr>
        <sz val="12"/>
        <rFont val="ＭＳ Ｐゴシック"/>
        <family val="3"/>
        <charset val="128"/>
      </rPr>
      <t>＞</t>
    </r>
    <r>
      <rPr>
        <sz val="12"/>
        <rFont val="Arial"/>
        <family val="2"/>
      </rPr>
      <t>ULN</t>
    </r>
    <r>
      <rPr>
        <sz val="12"/>
        <rFont val="ＭＳ Ｐゴシック"/>
        <family val="3"/>
        <charset val="128"/>
      </rPr>
      <t>であり</t>
    </r>
    <r>
      <rPr>
        <sz val="12"/>
        <rFont val="Arial"/>
        <family val="2"/>
      </rPr>
      <t xml:space="preserve">, </t>
    </r>
    <r>
      <rPr>
        <sz val="12"/>
        <rFont val="ＭＳ Ｐゴシック"/>
        <family val="3"/>
        <charset val="128"/>
      </rPr>
      <t>生理機能に影響がある</t>
    </r>
    <phoneticPr fontId="1"/>
  </si>
  <si>
    <t>A disorder characterized by laboratory test results that indicate an elevation in the concentration of uric acid.</t>
  </si>
  <si>
    <r>
      <rPr>
        <sz val="12"/>
        <rFont val="ＭＳ Ｐゴシック"/>
        <family val="3"/>
        <charset val="128"/>
      </rPr>
      <t>臨床検査にて血中尿酸濃度が上昇</t>
    </r>
  </si>
  <si>
    <t>-</t>
    <phoneticPr fontId="1"/>
  </si>
  <si>
    <t>Hypoalbuminemia</t>
  </si>
  <si>
    <r>
      <rPr>
        <sz val="12"/>
        <rFont val="ＭＳ Ｐゴシック"/>
        <family val="3"/>
        <charset val="128"/>
      </rPr>
      <t>＜</t>
    </r>
    <r>
      <rPr>
        <sz val="12"/>
        <rFont val="Arial"/>
        <family val="2"/>
      </rPr>
      <t xml:space="preserve">LLN - 3 g/dL; </t>
    </r>
    <r>
      <rPr>
        <sz val="12"/>
        <rFont val="ＭＳ Ｐゴシック"/>
        <family val="3"/>
        <charset val="128"/>
      </rPr>
      <t>＜</t>
    </r>
    <r>
      <rPr>
        <sz val="12"/>
        <rFont val="Arial"/>
        <family val="2"/>
      </rPr>
      <t>LLN - 30 g/L</t>
    </r>
    <phoneticPr fontId="1"/>
  </si>
  <si>
    <r>
      <rPr>
        <sz val="12"/>
        <rFont val="ＭＳ Ｐゴシック"/>
        <family val="3"/>
        <charset val="128"/>
      </rPr>
      <t>＜</t>
    </r>
    <r>
      <rPr>
        <sz val="12"/>
        <rFont val="Arial"/>
        <family val="2"/>
      </rPr>
      <t xml:space="preserve">LLN-3 g/dL; </t>
    </r>
    <r>
      <rPr>
        <sz val="12"/>
        <rFont val="ＭＳ Ｐゴシック"/>
        <family val="3"/>
        <charset val="128"/>
      </rPr>
      <t>＜</t>
    </r>
    <r>
      <rPr>
        <sz val="12"/>
        <rFont val="Arial"/>
        <family val="2"/>
      </rPr>
      <t>LLN-30 g/L</t>
    </r>
    <phoneticPr fontId="1"/>
  </si>
  <si>
    <r>
      <rPr>
        <sz val="12"/>
        <rFont val="ＭＳ Ｐゴシック"/>
        <family val="3"/>
        <charset val="128"/>
      </rPr>
      <t>＜</t>
    </r>
    <r>
      <rPr>
        <sz val="12"/>
        <rFont val="Arial"/>
        <family val="2"/>
      </rPr>
      <t xml:space="preserve">3 - 2 g/dL; </t>
    </r>
    <r>
      <rPr>
        <sz val="12"/>
        <rFont val="ＭＳ Ｐゴシック"/>
        <family val="3"/>
        <charset val="128"/>
      </rPr>
      <t>＜</t>
    </r>
    <r>
      <rPr>
        <sz val="12"/>
        <rFont val="Arial"/>
        <family val="2"/>
      </rPr>
      <t>30 - 20 g/L</t>
    </r>
    <phoneticPr fontId="1"/>
  </si>
  <si>
    <r>
      <rPr>
        <sz val="12"/>
        <rFont val="ＭＳ Ｐゴシック"/>
        <family val="3"/>
        <charset val="128"/>
      </rPr>
      <t>＜</t>
    </r>
    <r>
      <rPr>
        <sz val="12"/>
        <rFont val="Arial"/>
        <family val="2"/>
      </rPr>
      <t xml:space="preserve">3-2 g/dL; </t>
    </r>
    <r>
      <rPr>
        <sz val="12"/>
        <rFont val="ＭＳ Ｐゴシック"/>
        <family val="3"/>
        <charset val="128"/>
      </rPr>
      <t>＜</t>
    </r>
    <r>
      <rPr>
        <sz val="12"/>
        <rFont val="Arial"/>
        <family val="2"/>
      </rPr>
      <t>30-20 g/L</t>
    </r>
    <phoneticPr fontId="1"/>
  </si>
  <si>
    <r>
      <rPr>
        <sz val="12"/>
        <rFont val="ＭＳ Ｐゴシック"/>
        <family val="3"/>
        <charset val="128"/>
      </rPr>
      <t>＜</t>
    </r>
    <r>
      <rPr>
        <sz val="12"/>
        <rFont val="Arial"/>
        <family val="2"/>
      </rPr>
      <t xml:space="preserve">2 g/dL; </t>
    </r>
    <r>
      <rPr>
        <sz val="12"/>
        <rFont val="ＭＳ Ｐゴシック"/>
        <family val="3"/>
        <charset val="128"/>
      </rPr>
      <t>＜</t>
    </r>
    <r>
      <rPr>
        <sz val="12"/>
        <rFont val="Arial"/>
        <family val="2"/>
      </rPr>
      <t>20 g/L</t>
    </r>
    <phoneticPr fontId="1"/>
  </si>
  <si>
    <t>Life-threatening consequences; urgent intervention indicated</t>
    <phoneticPr fontId="1"/>
  </si>
  <si>
    <t>A disorder characterized by laboratory test results that indicate a low concentration of albumin in the blood.</t>
  </si>
  <si>
    <r>
      <rPr>
        <sz val="12"/>
        <rFont val="ＭＳ Ｐゴシック"/>
        <family val="3"/>
        <charset val="128"/>
      </rPr>
      <t>臨床検査にて血中アルブミン濃度が低下</t>
    </r>
  </si>
  <si>
    <t>Hypocalcemia</t>
  </si>
  <si>
    <r>
      <t xml:space="preserve">Corrected serum calcium of </t>
    </r>
    <r>
      <rPr>
        <sz val="12"/>
        <rFont val="ＭＳ Ｐゴシック"/>
        <family val="3"/>
        <charset val="128"/>
      </rPr>
      <t>＜</t>
    </r>
    <r>
      <rPr>
        <sz val="12"/>
        <rFont val="Arial"/>
        <family val="2"/>
      </rPr>
      <t xml:space="preserve">LLN - 8.0 mg/dL; </t>
    </r>
    <r>
      <rPr>
        <sz val="12"/>
        <rFont val="ＭＳ Ｐゴシック"/>
        <family val="3"/>
        <charset val="128"/>
      </rPr>
      <t>＜</t>
    </r>
    <r>
      <rPr>
        <sz val="12"/>
        <rFont val="Arial"/>
        <family val="2"/>
      </rPr>
      <t xml:space="preserve">LLN - 2.0 mmol/L; Ionized calcium </t>
    </r>
    <r>
      <rPr>
        <sz val="12"/>
        <rFont val="ＭＳ Ｐゴシック"/>
        <family val="3"/>
        <charset val="128"/>
      </rPr>
      <t>＜</t>
    </r>
    <r>
      <rPr>
        <sz val="12"/>
        <rFont val="Arial"/>
        <family val="2"/>
      </rPr>
      <t>LLN - 1.0 mmol/L</t>
    </r>
    <phoneticPr fontId="1"/>
  </si>
  <si>
    <r>
      <rPr>
        <sz val="12"/>
        <rFont val="ＭＳ Ｐゴシック"/>
        <family val="3"/>
        <charset val="128"/>
      </rPr>
      <t>補正血清カルシウム＜</t>
    </r>
    <r>
      <rPr>
        <sz val="12"/>
        <rFont val="Arial"/>
        <family val="2"/>
      </rPr>
      <t xml:space="preserve">LLN-8.0 mg/dL; </t>
    </r>
    <r>
      <rPr>
        <sz val="12"/>
        <rFont val="ＭＳ Ｐゴシック"/>
        <family val="3"/>
        <charset val="128"/>
      </rPr>
      <t>＜</t>
    </r>
    <r>
      <rPr>
        <sz val="12"/>
        <rFont val="Arial"/>
        <family val="2"/>
      </rPr>
      <t xml:space="preserve">LLN-2.0 mmol/L; </t>
    </r>
    <r>
      <rPr>
        <sz val="12"/>
        <rFont val="ＭＳ Ｐゴシック"/>
        <family val="3"/>
        <charset val="128"/>
      </rPr>
      <t>イオン化カルシウム＜</t>
    </r>
    <r>
      <rPr>
        <sz val="12"/>
        <rFont val="Arial"/>
        <family val="2"/>
      </rPr>
      <t>LLN-1.0 mmol/L</t>
    </r>
    <phoneticPr fontId="1"/>
  </si>
  <si>
    <r>
      <t xml:space="preserve">Corrected serum calcium of </t>
    </r>
    <r>
      <rPr>
        <sz val="12"/>
        <rFont val="ＭＳ Ｐゴシック"/>
        <family val="3"/>
        <charset val="128"/>
      </rPr>
      <t>＜</t>
    </r>
    <r>
      <rPr>
        <sz val="12"/>
        <rFont val="Arial"/>
        <family val="2"/>
      </rPr>
      <t xml:space="preserve">8.0 - 7.0 mg/dL; </t>
    </r>
    <r>
      <rPr>
        <sz val="12"/>
        <rFont val="ＭＳ Ｐゴシック"/>
        <family val="3"/>
        <charset val="128"/>
      </rPr>
      <t>＜</t>
    </r>
    <r>
      <rPr>
        <sz val="12"/>
        <rFont val="Arial"/>
        <family val="2"/>
      </rPr>
      <t xml:space="preserve">2.0 - 1.75 mmol/L; Ionized calcium </t>
    </r>
    <r>
      <rPr>
        <sz val="12"/>
        <rFont val="ＭＳ Ｐゴシック"/>
        <family val="3"/>
        <charset val="128"/>
      </rPr>
      <t>＜</t>
    </r>
    <r>
      <rPr>
        <sz val="12"/>
        <rFont val="Arial"/>
        <family val="2"/>
      </rPr>
      <t>1.0 - 0.9 mmol/L; symptomatic</t>
    </r>
    <phoneticPr fontId="1"/>
  </si>
  <si>
    <r>
      <rPr>
        <sz val="12"/>
        <rFont val="ＭＳ Ｐゴシック"/>
        <family val="3"/>
        <charset val="128"/>
      </rPr>
      <t>補正血清カルシウム＜</t>
    </r>
    <r>
      <rPr>
        <sz val="12"/>
        <rFont val="Arial"/>
        <family val="2"/>
      </rPr>
      <t xml:space="preserve">8.0-7.0 mg/dL; </t>
    </r>
    <r>
      <rPr>
        <sz val="12"/>
        <rFont val="ＭＳ Ｐゴシック"/>
        <family val="3"/>
        <charset val="128"/>
      </rPr>
      <t>＜</t>
    </r>
    <r>
      <rPr>
        <sz val="12"/>
        <rFont val="Arial"/>
        <family val="2"/>
      </rPr>
      <t xml:space="preserve">2.0-1.75 mmol/L ; </t>
    </r>
    <r>
      <rPr>
        <sz val="12"/>
        <rFont val="ＭＳ Ｐゴシック"/>
        <family val="3"/>
        <charset val="128"/>
      </rPr>
      <t>イオン化カルシウム＜</t>
    </r>
    <r>
      <rPr>
        <sz val="12"/>
        <rFont val="Arial"/>
        <family val="2"/>
      </rPr>
      <t xml:space="preserve">1.0-0.9 mmol/L; </t>
    </r>
    <r>
      <rPr>
        <sz val="12"/>
        <rFont val="ＭＳ Ｐゴシック"/>
        <family val="3"/>
        <charset val="128"/>
      </rPr>
      <t>症状がある</t>
    </r>
    <phoneticPr fontId="1"/>
  </si>
  <si>
    <r>
      <t xml:space="preserve">Corrected serum calcium of </t>
    </r>
    <r>
      <rPr>
        <sz val="12"/>
        <rFont val="ＭＳ Ｐゴシック"/>
        <family val="3"/>
        <charset val="128"/>
      </rPr>
      <t>＜</t>
    </r>
    <r>
      <rPr>
        <sz val="12"/>
        <rFont val="Arial"/>
        <family val="2"/>
      </rPr>
      <t xml:space="preserve">7.0 - 6.0 mg/dL; </t>
    </r>
    <r>
      <rPr>
        <sz val="12"/>
        <rFont val="ＭＳ Ｐゴシック"/>
        <family val="3"/>
        <charset val="128"/>
      </rPr>
      <t>＜</t>
    </r>
    <r>
      <rPr>
        <sz val="12"/>
        <rFont val="Arial"/>
        <family val="2"/>
      </rPr>
      <t xml:space="preserve">1.75 - 1.5 mmol/L; Ionized calcium </t>
    </r>
    <r>
      <rPr>
        <sz val="12"/>
        <rFont val="ＭＳ Ｐゴシック"/>
        <family val="3"/>
        <charset val="128"/>
      </rPr>
      <t>＜</t>
    </r>
    <r>
      <rPr>
        <sz val="12"/>
        <rFont val="Arial"/>
        <family val="2"/>
      </rPr>
      <t>0.9 - 0.8 mmol/L; hospitalization indicated</t>
    </r>
    <phoneticPr fontId="1"/>
  </si>
  <si>
    <r>
      <rPr>
        <sz val="12"/>
        <rFont val="ＭＳ Ｐゴシック"/>
        <family val="3"/>
        <charset val="128"/>
      </rPr>
      <t>補正血清カルシウム＜</t>
    </r>
    <r>
      <rPr>
        <sz val="12"/>
        <rFont val="Arial"/>
        <family val="2"/>
      </rPr>
      <t xml:space="preserve">7.0-6.0 mg/dL; </t>
    </r>
    <r>
      <rPr>
        <sz val="12"/>
        <rFont val="ＭＳ Ｐゴシック"/>
        <family val="3"/>
        <charset val="128"/>
      </rPr>
      <t>＜</t>
    </r>
    <r>
      <rPr>
        <sz val="12"/>
        <rFont val="Arial"/>
        <family val="2"/>
      </rPr>
      <t xml:space="preserve">1.75-1.5 mmol/L; </t>
    </r>
    <r>
      <rPr>
        <sz val="12"/>
        <rFont val="ＭＳ Ｐゴシック"/>
        <family val="3"/>
        <charset val="128"/>
      </rPr>
      <t>イオン化カルシウム＜</t>
    </r>
    <r>
      <rPr>
        <sz val="12"/>
        <rFont val="Arial"/>
        <family val="2"/>
      </rPr>
      <t xml:space="preserve">0.9-0.8 mmol/L; </t>
    </r>
    <r>
      <rPr>
        <sz val="12"/>
        <rFont val="ＭＳ Ｐゴシック"/>
        <family val="3"/>
        <charset val="128"/>
      </rPr>
      <t>入院を要する</t>
    </r>
    <phoneticPr fontId="1"/>
  </si>
  <si>
    <r>
      <t xml:space="preserve">Corrected serum calcium of </t>
    </r>
    <r>
      <rPr>
        <sz val="12"/>
        <rFont val="ＭＳ Ｐゴシック"/>
        <family val="3"/>
        <charset val="128"/>
      </rPr>
      <t>＜</t>
    </r>
    <r>
      <rPr>
        <sz val="12"/>
        <rFont val="Arial"/>
        <family val="2"/>
      </rPr>
      <t xml:space="preserve">6.0 mg/dL; </t>
    </r>
    <r>
      <rPr>
        <sz val="12"/>
        <rFont val="ＭＳ Ｐゴシック"/>
        <family val="3"/>
        <charset val="128"/>
      </rPr>
      <t>＜</t>
    </r>
    <r>
      <rPr>
        <sz val="12"/>
        <rFont val="Arial"/>
        <family val="2"/>
      </rPr>
      <t xml:space="preserve">1.5 mmol/L; Ionized calcium </t>
    </r>
    <r>
      <rPr>
        <sz val="12"/>
        <rFont val="ＭＳ Ｐゴシック"/>
        <family val="3"/>
        <charset val="128"/>
      </rPr>
      <t>＜</t>
    </r>
    <r>
      <rPr>
        <sz val="12"/>
        <rFont val="Arial"/>
        <family val="2"/>
      </rPr>
      <t>0.8 mmol/L; life-threatening consequences</t>
    </r>
    <phoneticPr fontId="1"/>
  </si>
  <si>
    <t>A disorder characterized by laboratory test results that indicate a low concentration of calcium (corrected for albumin) in the blood.</t>
  </si>
  <si>
    <r>
      <rPr>
        <sz val="12"/>
        <rFont val="ＭＳ Ｐゴシック"/>
        <family val="3"/>
        <charset val="128"/>
      </rPr>
      <t>臨床検査にて血中カルシウム濃度（アルブミン補正）が低下</t>
    </r>
  </si>
  <si>
    <t>Hypoglycemia</t>
  </si>
  <si>
    <r>
      <rPr>
        <sz val="12"/>
        <rFont val="ＭＳ Ｐゴシック"/>
        <family val="3"/>
        <charset val="128"/>
      </rPr>
      <t>＜</t>
    </r>
    <r>
      <rPr>
        <sz val="12"/>
        <rFont val="Arial"/>
        <family val="2"/>
      </rPr>
      <t xml:space="preserve">LLN - 55 mg/dL; </t>
    </r>
    <r>
      <rPr>
        <sz val="12"/>
        <rFont val="ＭＳ Ｐゴシック"/>
        <family val="3"/>
        <charset val="128"/>
      </rPr>
      <t>＜</t>
    </r>
    <r>
      <rPr>
        <sz val="12"/>
        <rFont val="Arial"/>
        <family val="2"/>
      </rPr>
      <t>LLN - 3.0 mmol/L</t>
    </r>
    <phoneticPr fontId="1"/>
  </si>
  <si>
    <r>
      <rPr>
        <sz val="12"/>
        <rFont val="ＭＳ Ｐゴシック"/>
        <family val="3"/>
        <charset val="128"/>
      </rPr>
      <t>＜</t>
    </r>
    <r>
      <rPr>
        <sz val="12"/>
        <rFont val="Arial"/>
        <family val="2"/>
      </rPr>
      <t xml:space="preserve">LLN-55 mg/dL; </t>
    </r>
    <r>
      <rPr>
        <sz val="12"/>
        <rFont val="ＭＳ Ｐゴシック"/>
        <family val="3"/>
        <charset val="128"/>
      </rPr>
      <t>＜</t>
    </r>
    <r>
      <rPr>
        <sz val="12"/>
        <rFont val="Arial"/>
        <family val="2"/>
      </rPr>
      <t>LLN-3.0 mmol/L</t>
    </r>
    <phoneticPr fontId="1"/>
  </si>
  <si>
    <r>
      <rPr>
        <sz val="12"/>
        <rFont val="ＭＳ Ｐゴシック"/>
        <family val="3"/>
        <charset val="128"/>
      </rPr>
      <t>＜</t>
    </r>
    <r>
      <rPr>
        <sz val="12"/>
        <rFont val="Arial"/>
        <family val="2"/>
      </rPr>
      <t xml:space="preserve">55-40 mg/dL; </t>
    </r>
    <r>
      <rPr>
        <sz val="12"/>
        <rFont val="ＭＳ Ｐゴシック"/>
        <family val="3"/>
        <charset val="128"/>
      </rPr>
      <t>＜</t>
    </r>
    <r>
      <rPr>
        <sz val="12"/>
        <rFont val="Arial"/>
        <family val="2"/>
      </rPr>
      <t>3.0-2.2 mmol/L</t>
    </r>
    <phoneticPr fontId="1"/>
  </si>
  <si>
    <r>
      <rPr>
        <sz val="12"/>
        <rFont val="ＭＳ Ｐゴシック"/>
        <family val="3"/>
        <charset val="128"/>
      </rPr>
      <t>＜</t>
    </r>
    <r>
      <rPr>
        <sz val="12"/>
        <rFont val="Arial"/>
        <family val="2"/>
      </rPr>
      <t xml:space="preserve">40 - 30 mg/dL; </t>
    </r>
    <r>
      <rPr>
        <sz val="12"/>
        <rFont val="ＭＳ Ｐゴシック"/>
        <family val="3"/>
        <charset val="128"/>
      </rPr>
      <t>＜</t>
    </r>
    <r>
      <rPr>
        <sz val="12"/>
        <rFont val="Arial"/>
        <family val="2"/>
      </rPr>
      <t>2.2 - 1.7 mmol/L</t>
    </r>
    <phoneticPr fontId="1"/>
  </si>
  <si>
    <r>
      <rPr>
        <sz val="12"/>
        <rFont val="ＭＳ Ｐゴシック"/>
        <family val="3"/>
        <charset val="128"/>
      </rPr>
      <t>＜</t>
    </r>
    <r>
      <rPr>
        <sz val="12"/>
        <rFont val="Arial"/>
        <family val="2"/>
      </rPr>
      <t xml:space="preserve">40-30 mg/dL; </t>
    </r>
    <r>
      <rPr>
        <sz val="12"/>
        <rFont val="ＭＳ Ｐゴシック"/>
        <family val="3"/>
        <charset val="128"/>
      </rPr>
      <t>＜</t>
    </r>
    <r>
      <rPr>
        <sz val="12"/>
        <rFont val="Arial"/>
        <family val="2"/>
      </rPr>
      <t>2.2-1.7 mmol/L</t>
    </r>
    <phoneticPr fontId="1"/>
  </si>
  <si>
    <r>
      <rPr>
        <sz val="12"/>
        <rFont val="ＭＳ Ｐゴシック"/>
        <family val="3"/>
        <charset val="128"/>
      </rPr>
      <t>＜</t>
    </r>
    <r>
      <rPr>
        <sz val="12"/>
        <rFont val="Arial"/>
        <family val="2"/>
      </rPr>
      <t xml:space="preserve">30 mg/dL; </t>
    </r>
    <r>
      <rPr>
        <sz val="12"/>
        <rFont val="ＭＳ Ｐゴシック"/>
        <family val="3"/>
        <charset val="128"/>
      </rPr>
      <t>＜</t>
    </r>
    <r>
      <rPr>
        <sz val="12"/>
        <rFont val="Arial"/>
        <family val="2"/>
      </rPr>
      <t>1.7 mmol/L; life-threatening consequences; seizures</t>
    </r>
    <phoneticPr fontId="1"/>
  </si>
  <si>
    <r>
      <rPr>
        <sz val="12"/>
        <rFont val="ＭＳ Ｐゴシック"/>
        <family val="3"/>
        <charset val="128"/>
      </rPr>
      <t>＜</t>
    </r>
    <r>
      <rPr>
        <sz val="12"/>
        <rFont val="Arial"/>
        <family val="2"/>
      </rPr>
      <t xml:space="preserve">30 mg/dL; </t>
    </r>
    <r>
      <rPr>
        <sz val="12"/>
        <rFont val="ＭＳ Ｐゴシック"/>
        <family val="3"/>
        <charset val="128"/>
      </rPr>
      <t>＜</t>
    </r>
    <r>
      <rPr>
        <sz val="12"/>
        <rFont val="Arial"/>
        <family val="2"/>
      </rPr>
      <t xml:space="preserve">1.7 mmol/L; </t>
    </r>
    <r>
      <rPr>
        <sz val="12"/>
        <rFont val="ＭＳ Ｐゴシック"/>
        <family val="3"/>
        <charset val="128"/>
      </rPr>
      <t>生命を脅かす</t>
    </r>
    <r>
      <rPr>
        <sz val="12"/>
        <rFont val="Arial"/>
        <family val="2"/>
      </rPr>
      <t xml:space="preserve">; </t>
    </r>
    <r>
      <rPr>
        <sz val="12"/>
        <rFont val="ＭＳ Ｐゴシック"/>
        <family val="3"/>
        <charset val="128"/>
      </rPr>
      <t>発作</t>
    </r>
    <phoneticPr fontId="1"/>
  </si>
  <si>
    <t>A disorder characterized by laboratory test results that indicate a low concentration of glucose in the blood.</t>
  </si>
  <si>
    <r>
      <rPr>
        <sz val="12"/>
        <rFont val="ＭＳ Ｐゴシック"/>
        <family val="3"/>
        <charset val="128"/>
      </rPr>
      <t>臨床検査にて血中ブドウ糖濃度が低下</t>
    </r>
  </si>
  <si>
    <t>Hypokalemia</t>
  </si>
  <si>
    <r>
      <rPr>
        <sz val="12"/>
        <rFont val="ＭＳ Ｐゴシック"/>
        <family val="3"/>
        <charset val="128"/>
      </rPr>
      <t>＜</t>
    </r>
    <r>
      <rPr>
        <sz val="12"/>
        <rFont val="Arial"/>
        <family val="2"/>
      </rPr>
      <t>LLN - 3.0 mmol/L</t>
    </r>
    <phoneticPr fontId="1"/>
  </si>
  <si>
    <r>
      <rPr>
        <sz val="12"/>
        <rFont val="ＭＳ Ｐゴシック"/>
        <family val="3"/>
        <charset val="128"/>
      </rPr>
      <t>＜</t>
    </r>
    <r>
      <rPr>
        <sz val="12"/>
        <rFont val="Arial"/>
        <family val="2"/>
      </rPr>
      <t>LLN-3.0 mmol/L</t>
    </r>
    <r>
      <rPr>
        <sz val="12"/>
        <rFont val="ＭＳ Ｐゴシック"/>
        <family val="3"/>
        <charset val="128"/>
      </rPr>
      <t>で症状がない</t>
    </r>
    <phoneticPr fontId="1"/>
  </si>
  <si>
    <r>
      <t xml:space="preserve">Symptomatic with </t>
    </r>
    <r>
      <rPr>
        <sz val="12"/>
        <rFont val="ＭＳ Ｐゴシック"/>
        <family val="3"/>
        <charset val="128"/>
      </rPr>
      <t>＜</t>
    </r>
    <r>
      <rPr>
        <sz val="12"/>
        <rFont val="Arial"/>
        <family val="2"/>
      </rPr>
      <t>LLN - 3.0 mmol/L; intervention indicated</t>
    </r>
    <phoneticPr fontId="1"/>
  </si>
  <si>
    <r>
      <rPr>
        <sz val="12"/>
        <rFont val="ＭＳ Ｐゴシック"/>
        <family val="3"/>
        <charset val="128"/>
      </rPr>
      <t>＜</t>
    </r>
    <r>
      <rPr>
        <sz val="12"/>
        <rFont val="Arial"/>
        <family val="2"/>
      </rPr>
      <t>3.0 - 2.5 mmol/L; hospitalization indicated</t>
    </r>
    <phoneticPr fontId="1"/>
  </si>
  <si>
    <r>
      <rPr>
        <sz val="12"/>
        <rFont val="ＭＳ Ｐゴシック"/>
        <family val="3"/>
        <charset val="128"/>
      </rPr>
      <t>＜</t>
    </r>
    <r>
      <rPr>
        <sz val="12"/>
        <rFont val="Arial"/>
        <family val="2"/>
      </rPr>
      <t xml:space="preserve">3.0-2.5 mmol/L; </t>
    </r>
    <r>
      <rPr>
        <sz val="12"/>
        <rFont val="ＭＳ Ｐゴシック"/>
        <family val="3"/>
        <charset val="128"/>
      </rPr>
      <t>入院を要する</t>
    </r>
    <phoneticPr fontId="1"/>
  </si>
  <si>
    <r>
      <rPr>
        <sz val="12"/>
        <rFont val="ＭＳ Ｐゴシック"/>
        <family val="3"/>
        <charset val="128"/>
      </rPr>
      <t>＜</t>
    </r>
    <r>
      <rPr>
        <sz val="12"/>
        <rFont val="Arial"/>
        <family val="2"/>
      </rPr>
      <t>2.5 mmol/L; life-threatening consequences</t>
    </r>
    <phoneticPr fontId="1"/>
  </si>
  <si>
    <t>A disorder characterized by laboratory test results that indicate a low concentration of potassium in the blood.</t>
  </si>
  <si>
    <r>
      <rPr>
        <sz val="12"/>
        <rFont val="ＭＳ Ｐゴシック"/>
        <family val="3"/>
        <charset val="128"/>
      </rPr>
      <t>臨床検査にて血中カリウム濃度が低下</t>
    </r>
  </si>
  <si>
    <t>Hypomagnesemia</t>
  </si>
  <si>
    <r>
      <rPr>
        <sz val="12"/>
        <rFont val="ＭＳ Ｐゴシック"/>
        <family val="3"/>
        <charset val="128"/>
      </rPr>
      <t>＜</t>
    </r>
    <r>
      <rPr>
        <sz val="12"/>
        <rFont val="Arial"/>
        <family val="2"/>
      </rPr>
      <t xml:space="preserve">LLN - 1.2 mg/dL; </t>
    </r>
    <r>
      <rPr>
        <sz val="12"/>
        <rFont val="ＭＳ Ｐゴシック"/>
        <family val="3"/>
        <charset val="128"/>
      </rPr>
      <t>＜</t>
    </r>
    <r>
      <rPr>
        <sz val="12"/>
        <rFont val="Arial"/>
        <family val="2"/>
      </rPr>
      <t>LLN - 0.5 mmol/L</t>
    </r>
    <phoneticPr fontId="1"/>
  </si>
  <si>
    <r>
      <rPr>
        <sz val="12"/>
        <rFont val="ＭＳ Ｐゴシック"/>
        <family val="3"/>
        <charset val="128"/>
      </rPr>
      <t>＜</t>
    </r>
    <r>
      <rPr>
        <sz val="12"/>
        <rFont val="Arial"/>
        <family val="2"/>
      </rPr>
      <t xml:space="preserve">LLN-1.2 mg/dL; </t>
    </r>
    <r>
      <rPr>
        <sz val="12"/>
        <rFont val="ＭＳ Ｐゴシック"/>
        <family val="3"/>
        <charset val="128"/>
      </rPr>
      <t>＜</t>
    </r>
    <r>
      <rPr>
        <sz val="12"/>
        <rFont val="Arial"/>
        <family val="2"/>
      </rPr>
      <t>LLN-0.5 mmol/L</t>
    </r>
    <phoneticPr fontId="1"/>
  </si>
  <si>
    <r>
      <rPr>
        <sz val="12"/>
        <rFont val="ＭＳ Ｐゴシック"/>
        <family val="3"/>
        <charset val="128"/>
      </rPr>
      <t>＜</t>
    </r>
    <r>
      <rPr>
        <sz val="12"/>
        <rFont val="Arial"/>
        <family val="2"/>
      </rPr>
      <t xml:space="preserve">1.2 - 0.9 mg/dL; </t>
    </r>
    <r>
      <rPr>
        <sz val="12"/>
        <rFont val="ＭＳ Ｐゴシック"/>
        <family val="3"/>
        <charset val="128"/>
      </rPr>
      <t>＜</t>
    </r>
    <r>
      <rPr>
        <sz val="12"/>
        <rFont val="Arial"/>
        <family val="2"/>
      </rPr>
      <t>0.5 - 0.4 mmol/L</t>
    </r>
    <phoneticPr fontId="1"/>
  </si>
  <si>
    <r>
      <rPr>
        <sz val="12"/>
        <rFont val="ＭＳ Ｐゴシック"/>
        <family val="3"/>
        <charset val="128"/>
      </rPr>
      <t>＜</t>
    </r>
    <r>
      <rPr>
        <sz val="12"/>
        <rFont val="Arial"/>
        <family val="2"/>
      </rPr>
      <t xml:space="preserve">1.2-0.9 mg/dL; </t>
    </r>
    <r>
      <rPr>
        <sz val="12"/>
        <rFont val="ＭＳ Ｐゴシック"/>
        <family val="3"/>
        <charset val="128"/>
      </rPr>
      <t>＜</t>
    </r>
    <r>
      <rPr>
        <sz val="12"/>
        <rFont val="Arial"/>
        <family val="2"/>
      </rPr>
      <t>0.5-0.4 mmol/L</t>
    </r>
    <phoneticPr fontId="1"/>
  </si>
  <si>
    <r>
      <rPr>
        <sz val="12"/>
        <rFont val="ＭＳ Ｐゴシック"/>
        <family val="3"/>
        <charset val="128"/>
      </rPr>
      <t>＜</t>
    </r>
    <r>
      <rPr>
        <sz val="12"/>
        <rFont val="Arial"/>
        <family val="2"/>
      </rPr>
      <t xml:space="preserve">0.9 - 0.7 mg/dL; </t>
    </r>
    <r>
      <rPr>
        <sz val="12"/>
        <rFont val="ＭＳ Ｐゴシック"/>
        <family val="3"/>
        <charset val="128"/>
      </rPr>
      <t>＜</t>
    </r>
    <r>
      <rPr>
        <sz val="12"/>
        <rFont val="Arial"/>
        <family val="2"/>
      </rPr>
      <t>0.4 - 0.3 mmol/L</t>
    </r>
    <phoneticPr fontId="1"/>
  </si>
  <si>
    <r>
      <rPr>
        <sz val="12"/>
        <rFont val="ＭＳ Ｐゴシック"/>
        <family val="3"/>
        <charset val="128"/>
      </rPr>
      <t>＜</t>
    </r>
    <r>
      <rPr>
        <sz val="12"/>
        <rFont val="Arial"/>
        <family val="2"/>
      </rPr>
      <t xml:space="preserve">0.9-0.7 mg/dL; </t>
    </r>
    <r>
      <rPr>
        <sz val="12"/>
        <rFont val="ＭＳ Ｐゴシック"/>
        <family val="3"/>
        <charset val="128"/>
      </rPr>
      <t>＜</t>
    </r>
    <r>
      <rPr>
        <sz val="12"/>
        <rFont val="Arial"/>
        <family val="2"/>
      </rPr>
      <t>0.4-0.3 mmol/L</t>
    </r>
    <phoneticPr fontId="1"/>
  </si>
  <si>
    <r>
      <rPr>
        <sz val="12"/>
        <rFont val="ＭＳ Ｐゴシック"/>
        <family val="3"/>
        <charset val="128"/>
      </rPr>
      <t>＜</t>
    </r>
    <r>
      <rPr>
        <sz val="12"/>
        <rFont val="Arial"/>
        <family val="2"/>
      </rPr>
      <t xml:space="preserve">0.7 mg/dL; </t>
    </r>
    <r>
      <rPr>
        <sz val="12"/>
        <rFont val="ＭＳ Ｐゴシック"/>
        <family val="3"/>
        <charset val="128"/>
      </rPr>
      <t>＜</t>
    </r>
    <r>
      <rPr>
        <sz val="12"/>
        <rFont val="Arial"/>
        <family val="2"/>
      </rPr>
      <t>0.3 mmol/L; life-threatening consequences</t>
    </r>
    <phoneticPr fontId="1"/>
  </si>
  <si>
    <r>
      <rPr>
        <sz val="12"/>
        <rFont val="ＭＳ Ｐゴシック"/>
        <family val="3"/>
        <charset val="128"/>
      </rPr>
      <t>＜</t>
    </r>
    <r>
      <rPr>
        <sz val="12"/>
        <rFont val="Arial"/>
        <family val="2"/>
      </rPr>
      <t xml:space="preserve">0.7 mg/dL; </t>
    </r>
    <r>
      <rPr>
        <sz val="12"/>
        <rFont val="ＭＳ Ｐゴシック"/>
        <family val="3"/>
        <charset val="128"/>
      </rPr>
      <t>＜</t>
    </r>
    <r>
      <rPr>
        <sz val="12"/>
        <rFont val="Arial"/>
        <family val="2"/>
      </rPr>
      <t xml:space="preserve">0.3 mmol/L; </t>
    </r>
    <r>
      <rPr>
        <sz val="12"/>
        <rFont val="ＭＳ Ｐゴシック"/>
        <family val="3"/>
        <charset val="128"/>
      </rPr>
      <t>生命を脅かす</t>
    </r>
    <phoneticPr fontId="1"/>
  </si>
  <si>
    <t>A disorder characterized by laboratory test results that indicate a low concentration of magnesium in the blood.</t>
  </si>
  <si>
    <r>
      <rPr>
        <sz val="12"/>
        <rFont val="ＭＳ Ｐゴシック"/>
        <family val="3"/>
        <charset val="128"/>
      </rPr>
      <t>臨床検査にて血中マグネシウム濃度が低下</t>
    </r>
  </si>
  <si>
    <t>Hyponatremia</t>
  </si>
  <si>
    <r>
      <rPr>
        <sz val="12"/>
        <rFont val="ＭＳ Ｐゴシック"/>
        <family val="3"/>
        <charset val="128"/>
      </rPr>
      <t>＜</t>
    </r>
    <r>
      <rPr>
        <sz val="12"/>
        <rFont val="Arial"/>
        <family val="2"/>
      </rPr>
      <t>LLN - 130 mmol/L</t>
    </r>
    <phoneticPr fontId="1"/>
  </si>
  <si>
    <t>125-129 mmol/L and asymptomatic</t>
    <phoneticPr fontId="1"/>
  </si>
  <si>
    <r>
      <t>125-129 mmol/L</t>
    </r>
    <r>
      <rPr>
        <sz val="12"/>
        <rFont val="ＭＳ Ｐゴシック"/>
        <family val="3"/>
        <charset val="128"/>
      </rPr>
      <t>で症状がない</t>
    </r>
    <phoneticPr fontId="1"/>
  </si>
  <si>
    <t>125-129 mmol/L symptomatic; 120-124 mmol/L regardless of symptoms</t>
    <phoneticPr fontId="1"/>
  </si>
  <si>
    <r>
      <t>125-129 mmol/L</t>
    </r>
    <r>
      <rPr>
        <sz val="12"/>
        <rFont val="ＭＳ Ｐゴシック"/>
        <family val="3"/>
        <charset val="128"/>
      </rPr>
      <t>で症状がある</t>
    </r>
    <r>
      <rPr>
        <sz val="12"/>
        <rFont val="Arial"/>
        <family val="2"/>
      </rPr>
      <t>; 120-124 mmol/L</t>
    </r>
    <r>
      <rPr>
        <sz val="12"/>
        <rFont val="ＭＳ Ｐゴシック"/>
        <family val="3"/>
        <charset val="128"/>
      </rPr>
      <t>で症状の有無は問わない</t>
    </r>
    <phoneticPr fontId="1"/>
  </si>
  <si>
    <r>
      <rPr>
        <sz val="12"/>
        <rFont val="ＭＳ Ｐゴシック"/>
        <family val="3"/>
        <charset val="128"/>
      </rPr>
      <t>＜</t>
    </r>
    <r>
      <rPr>
        <sz val="12"/>
        <rFont val="Arial"/>
        <family val="2"/>
      </rPr>
      <t>120 mmol/L; life-threatening consequences</t>
    </r>
    <phoneticPr fontId="1"/>
  </si>
  <si>
    <r>
      <rPr>
        <sz val="12"/>
        <rFont val="ＭＳ Ｐゴシック"/>
        <family val="3"/>
        <charset val="128"/>
      </rPr>
      <t>＜</t>
    </r>
    <r>
      <rPr>
        <sz val="12"/>
        <rFont val="Arial"/>
        <family val="2"/>
      </rPr>
      <t xml:space="preserve">120 mmol/L; </t>
    </r>
    <r>
      <rPr>
        <sz val="12"/>
        <rFont val="ＭＳ Ｐゴシック"/>
        <family val="3"/>
        <charset val="128"/>
      </rPr>
      <t>生命を脅かす</t>
    </r>
    <phoneticPr fontId="1"/>
  </si>
  <si>
    <t>A disorder characterized by laboratory test results that indicate a low concentration of sodium in the blood.</t>
  </si>
  <si>
    <r>
      <rPr>
        <sz val="12"/>
        <rFont val="ＭＳ Ｐゴシック"/>
        <family val="3"/>
        <charset val="128"/>
      </rPr>
      <t>臨床検査にて血中ナトリウム濃度が低下</t>
    </r>
  </si>
  <si>
    <t>Hypophosphatemia</t>
  </si>
  <si>
    <t>Oral replacement therapy indicated</t>
  </si>
  <si>
    <r>
      <rPr>
        <sz val="12"/>
        <rFont val="ＭＳ Ｐゴシック"/>
        <family val="3"/>
        <charset val="128"/>
      </rPr>
      <t>経口補充療法を要する</t>
    </r>
  </si>
  <si>
    <t>A disorder characterized by laboratory test results that indicate a low concentration of phosphates in the blood.</t>
  </si>
  <si>
    <r>
      <rPr>
        <sz val="12"/>
        <rFont val="ＭＳ Ｐゴシック"/>
        <family val="3"/>
        <charset val="128"/>
      </rPr>
      <t>臨床検査にて血中リン濃度が低下</t>
    </r>
  </si>
  <si>
    <t>Iron overload</t>
  </si>
  <si>
    <t>Moderate symptoms; intervention not indicated</t>
  </si>
  <si>
    <r>
      <rPr>
        <sz val="12"/>
        <rFont val="ＭＳ Ｐゴシック"/>
        <family val="3"/>
        <charset val="128"/>
      </rPr>
      <t>中等度の症状</t>
    </r>
    <r>
      <rPr>
        <sz val="12"/>
        <rFont val="Arial"/>
        <family val="2"/>
      </rPr>
      <t xml:space="preserve">; </t>
    </r>
    <r>
      <rPr>
        <sz val="12"/>
        <rFont val="ＭＳ Ｐゴシック"/>
        <family val="3"/>
        <charset val="128"/>
      </rPr>
      <t>治療を要さない</t>
    </r>
  </si>
  <si>
    <t>Severe symptoms; intervention indicated</t>
  </si>
  <si>
    <r>
      <rPr>
        <sz val="12"/>
        <rFont val="ＭＳ Ｐゴシック"/>
        <family val="3"/>
        <charset val="128"/>
      </rPr>
      <t>高度の症状</t>
    </r>
    <r>
      <rPr>
        <sz val="12"/>
        <rFont val="Arial"/>
        <family val="2"/>
      </rPr>
      <t xml:space="preserve">; </t>
    </r>
    <r>
      <rPr>
        <sz val="12"/>
        <rFont val="ＭＳ Ｐゴシック"/>
        <family val="3"/>
        <charset val="128"/>
      </rPr>
      <t>治療を要する</t>
    </r>
  </si>
  <si>
    <t>A disorder characterized by accumulation of iron in the tissues.</t>
  </si>
  <si>
    <r>
      <rPr>
        <sz val="12"/>
        <rFont val="ＭＳ Ｐゴシック"/>
        <family val="3"/>
        <charset val="128"/>
      </rPr>
      <t>組織内の鉄の蓄積</t>
    </r>
  </si>
  <si>
    <t>Obesity</t>
  </si>
  <si>
    <t>BMI 25 - 29.9 kg/m2</t>
  </si>
  <si>
    <r>
      <t>BMI 25-</t>
    </r>
    <r>
      <rPr>
        <sz val="12"/>
        <rFont val="ＭＳ Ｐゴシック"/>
        <family val="3"/>
        <charset val="128"/>
      </rPr>
      <t>＜</t>
    </r>
    <r>
      <rPr>
        <sz val="12"/>
        <rFont val="Arial"/>
        <family val="2"/>
      </rPr>
      <t>30 kg/m</t>
    </r>
    <r>
      <rPr>
        <vertAlign val="superscript"/>
        <sz val="12"/>
        <rFont val="Arial"/>
        <family val="2"/>
      </rPr>
      <t>2</t>
    </r>
    <phoneticPr fontId="1"/>
  </si>
  <si>
    <r>
      <t>BMI 30-</t>
    </r>
    <r>
      <rPr>
        <sz val="12"/>
        <rFont val="ＭＳ Ｐゴシック"/>
        <family val="3"/>
        <charset val="128"/>
      </rPr>
      <t>＜</t>
    </r>
    <r>
      <rPr>
        <sz val="12"/>
        <rFont val="Arial"/>
        <family val="2"/>
      </rPr>
      <t>40 kg/m</t>
    </r>
    <r>
      <rPr>
        <vertAlign val="superscript"/>
        <sz val="12"/>
        <rFont val="Arial"/>
        <family val="2"/>
      </rPr>
      <t>2</t>
    </r>
    <phoneticPr fontId="1"/>
  </si>
  <si>
    <r>
      <t xml:space="preserve">BMI </t>
    </r>
    <r>
      <rPr>
        <sz val="12"/>
        <rFont val="ＭＳ Ｐゴシック"/>
        <family val="3"/>
        <charset val="128"/>
      </rPr>
      <t>＞</t>
    </r>
    <r>
      <rPr>
        <sz val="12"/>
        <rFont val="Arial"/>
        <family val="2"/>
      </rPr>
      <t>=40 kg/m2</t>
    </r>
    <phoneticPr fontId="1"/>
  </si>
  <si>
    <r>
      <t xml:space="preserve">BMI </t>
    </r>
    <r>
      <rPr>
        <sz val="12"/>
        <rFont val="ＭＳ Ｐゴシック"/>
        <family val="3"/>
        <charset val="128"/>
      </rPr>
      <t>≧</t>
    </r>
    <r>
      <rPr>
        <sz val="12"/>
        <rFont val="Arial"/>
        <family val="2"/>
      </rPr>
      <t>40 kg/m</t>
    </r>
    <r>
      <rPr>
        <vertAlign val="superscript"/>
        <sz val="12"/>
        <rFont val="Arial"/>
        <family val="2"/>
      </rPr>
      <t>2</t>
    </r>
    <phoneticPr fontId="1"/>
  </si>
  <si>
    <t>A disorder characterized by having a high amount of body fat.</t>
  </si>
  <si>
    <r>
      <rPr>
        <sz val="12"/>
        <rFont val="ＭＳ Ｐゴシック"/>
        <family val="3"/>
        <charset val="128"/>
      </rPr>
      <t>体脂肪の過剰</t>
    </r>
  </si>
  <si>
    <t>Use term Investigations: Weight gain</t>
  </si>
  <si>
    <r>
      <rPr>
        <sz val="12"/>
        <rFont val="ＭＳ Ｐゴシック"/>
        <family val="3"/>
        <charset val="128"/>
      </rPr>
      <t>体重増加［臨床検査］を用いる</t>
    </r>
  </si>
  <si>
    <t>Tumor lysis syndrome</t>
  </si>
  <si>
    <t>A disorder characterized by metabolic abnormalities that result from a spontaneous or therapy-related cytolysis of tumor cells.</t>
  </si>
  <si>
    <r>
      <rPr>
        <sz val="12"/>
        <rFont val="ＭＳ Ｐゴシック"/>
        <family val="3"/>
        <charset val="128"/>
      </rPr>
      <t>特発性または治療による腫瘍細胞の崩壊が原因で生じる代謝異常</t>
    </r>
  </si>
  <si>
    <t>Metabolism and nutrition disorders - Other, specify</t>
  </si>
  <si>
    <r>
      <t>筋骨格系および結合組織障害</t>
    </r>
    <r>
      <rPr>
        <b/>
        <sz val="12"/>
        <rFont val="Arial"/>
        <family val="2"/>
      </rPr>
      <t xml:space="preserve"> Musculoskeletal and connective tissue disorders</t>
    </r>
    <phoneticPr fontId="11" type="noConversion"/>
  </si>
  <si>
    <t>Musculoskeletal and connective tissue disorders</t>
  </si>
  <si>
    <r>
      <rPr>
        <sz val="12"/>
        <rFont val="ＭＳ Ｐゴシック"/>
        <family val="3"/>
        <charset val="128"/>
      </rPr>
      <t>筋骨格系および結合組織障害</t>
    </r>
  </si>
  <si>
    <t>Abdominal soft tissue necrosis</t>
  </si>
  <si>
    <t>Local wound care; medical intervention indicated (e.g., dressings or topical medications)</t>
  </si>
  <si>
    <r>
      <rPr>
        <sz val="12"/>
        <rFont val="ＭＳ Ｐゴシック"/>
        <family val="3"/>
        <charset val="128"/>
      </rPr>
      <t>局所的創傷ケア</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ドレッシング</t>
    </r>
    <r>
      <rPr>
        <sz val="12"/>
        <rFont val="Arial"/>
        <family val="2"/>
      </rPr>
      <t xml:space="preserve">, </t>
    </r>
    <r>
      <rPr>
        <sz val="12"/>
        <rFont val="ＭＳ Ｐゴシック"/>
        <family val="3"/>
        <charset val="128"/>
      </rPr>
      <t>外用薬）</t>
    </r>
  </si>
  <si>
    <t>Operative debridement or other invasive intervention indicated (e.g., tissue reconstruction, flap, or grafting)</t>
  </si>
  <si>
    <r>
      <rPr>
        <sz val="12"/>
        <rFont val="ＭＳ Ｐゴシック"/>
        <family val="3"/>
        <charset val="128"/>
      </rPr>
      <t>外科的な壊死組織除去などの侵襲的治療を要する（例</t>
    </r>
    <r>
      <rPr>
        <sz val="12"/>
        <rFont val="Arial"/>
        <family val="2"/>
      </rPr>
      <t xml:space="preserve">: </t>
    </r>
    <r>
      <rPr>
        <sz val="12"/>
        <rFont val="ＭＳ Ｐゴシック"/>
        <family val="3"/>
        <charset val="128"/>
      </rPr>
      <t>組織の再建</t>
    </r>
    <r>
      <rPr>
        <sz val="12"/>
        <rFont val="Arial"/>
        <family val="2"/>
      </rPr>
      <t>/</t>
    </r>
    <r>
      <rPr>
        <sz val="12"/>
        <rFont val="ＭＳ Ｐゴシック"/>
        <family val="3"/>
        <charset val="128"/>
      </rPr>
      <t>皮弁</t>
    </r>
    <r>
      <rPr>
        <sz val="12"/>
        <rFont val="Arial"/>
        <family val="2"/>
      </rPr>
      <t>/</t>
    </r>
    <r>
      <rPr>
        <sz val="12"/>
        <rFont val="ＭＳ Ｐゴシック"/>
        <family val="3"/>
        <charset val="128"/>
      </rPr>
      <t>移植）</t>
    </r>
  </si>
  <si>
    <t>A disorder characterized by a necrotic process occurring in the soft tissues of the abdominal wall.</t>
  </si>
  <si>
    <r>
      <rPr>
        <sz val="12"/>
        <rFont val="ＭＳ Ｐゴシック"/>
        <family val="3"/>
        <charset val="128"/>
      </rPr>
      <t>腹壁の軟部組織の壊死</t>
    </r>
  </si>
  <si>
    <t>Arthralgia</t>
  </si>
  <si>
    <t>A disorder characterized by a sensation of marked discomfort in a joint.</t>
  </si>
  <si>
    <r>
      <rPr>
        <sz val="12"/>
        <rFont val="ＭＳ Ｐゴシック"/>
        <family val="3"/>
        <charset val="128"/>
      </rPr>
      <t>関節の著しく不快な感覚</t>
    </r>
  </si>
  <si>
    <t>Arthritis</t>
  </si>
  <si>
    <t>Mild pain with inflammation, erythema, or joint swelling</t>
  </si>
  <si>
    <r>
      <rPr>
        <sz val="12"/>
        <rFont val="ＭＳ Ｐゴシック"/>
        <family val="3"/>
        <charset val="128"/>
      </rPr>
      <t>炎症</t>
    </r>
    <r>
      <rPr>
        <sz val="12"/>
        <rFont val="Arial"/>
        <family val="2"/>
      </rPr>
      <t>/</t>
    </r>
    <r>
      <rPr>
        <sz val="12"/>
        <rFont val="ＭＳ Ｐゴシック"/>
        <family val="3"/>
        <charset val="128"/>
      </rPr>
      <t>紅斑</t>
    </r>
    <r>
      <rPr>
        <sz val="12"/>
        <rFont val="Arial"/>
        <family val="2"/>
      </rPr>
      <t>/</t>
    </r>
    <r>
      <rPr>
        <sz val="12"/>
        <rFont val="ＭＳ Ｐゴシック"/>
        <family val="3"/>
        <charset val="128"/>
      </rPr>
      <t>関節腫脹を伴う軽度の疼痛</t>
    </r>
  </si>
  <si>
    <t>Moderate pain associated with signs of inflammation, erythema, or joint swelling; limiting instrumental ADL</t>
  </si>
  <si>
    <r>
      <rPr>
        <sz val="12"/>
        <rFont val="ＭＳ Ｐゴシック"/>
        <family val="3"/>
        <charset val="128"/>
      </rPr>
      <t>炎症</t>
    </r>
    <r>
      <rPr>
        <sz val="12"/>
        <rFont val="Arial"/>
        <family val="2"/>
      </rPr>
      <t>/</t>
    </r>
    <r>
      <rPr>
        <sz val="12"/>
        <rFont val="ＭＳ Ｐゴシック"/>
        <family val="3"/>
        <charset val="128"/>
      </rPr>
      <t>紅斑</t>
    </r>
    <r>
      <rPr>
        <sz val="12"/>
        <rFont val="Arial"/>
        <family val="2"/>
      </rPr>
      <t>/</t>
    </r>
    <r>
      <rPr>
        <sz val="12"/>
        <rFont val="ＭＳ Ｐゴシック"/>
        <family val="3"/>
        <charset val="128"/>
      </rPr>
      <t>関節腫脹を伴う中等度の疼痛</t>
    </r>
    <r>
      <rPr>
        <sz val="12"/>
        <rFont val="Arial"/>
        <family val="2"/>
      </rPr>
      <t xml:space="preserve">; </t>
    </r>
    <r>
      <rPr>
        <sz val="12"/>
        <rFont val="ＭＳ Ｐゴシック"/>
        <family val="3"/>
        <charset val="128"/>
      </rPr>
      <t>身の回り以外の日常生活動作の制限</t>
    </r>
  </si>
  <si>
    <t>Severe pain associated with signs of inflammation, erythema, or joint swelling; irreversible joint damage; limiting self care ADL</t>
  </si>
  <si>
    <r>
      <rPr>
        <sz val="12"/>
        <rFont val="ＭＳ Ｐゴシック"/>
        <family val="3"/>
        <charset val="128"/>
      </rPr>
      <t>炎症</t>
    </r>
    <r>
      <rPr>
        <sz val="12"/>
        <rFont val="Arial"/>
        <family val="2"/>
      </rPr>
      <t>/</t>
    </r>
    <r>
      <rPr>
        <sz val="12"/>
        <rFont val="ＭＳ Ｐゴシック"/>
        <family val="3"/>
        <charset val="128"/>
      </rPr>
      <t>紅斑</t>
    </r>
    <r>
      <rPr>
        <sz val="12"/>
        <rFont val="Arial"/>
        <family val="2"/>
      </rPr>
      <t>/</t>
    </r>
    <r>
      <rPr>
        <sz val="12"/>
        <rFont val="ＭＳ Ｐゴシック"/>
        <family val="3"/>
        <charset val="128"/>
      </rPr>
      <t>関節腫脹を伴う高度の疼痛</t>
    </r>
    <r>
      <rPr>
        <sz val="12"/>
        <rFont val="Arial"/>
        <family val="2"/>
      </rPr>
      <t xml:space="preserve">; </t>
    </r>
    <r>
      <rPr>
        <sz val="12"/>
        <rFont val="ＭＳ Ｐゴシック"/>
        <family val="3"/>
        <charset val="128"/>
      </rPr>
      <t>不可逆的な関節障害</t>
    </r>
    <r>
      <rPr>
        <sz val="12"/>
        <rFont val="Arial"/>
        <family val="2"/>
      </rPr>
      <t xml:space="preserve">; </t>
    </r>
    <r>
      <rPr>
        <sz val="12"/>
        <rFont val="ＭＳ Ｐゴシック"/>
        <family val="3"/>
        <charset val="128"/>
      </rPr>
      <t>身の回りの日常生活動作の制限</t>
    </r>
  </si>
  <si>
    <t>A disorder characterized by inflammation involving a joint.</t>
  </si>
  <si>
    <r>
      <rPr>
        <sz val="12"/>
        <rFont val="ＭＳ Ｐゴシック"/>
        <family val="3"/>
        <charset val="128"/>
      </rPr>
      <t>関節の炎症</t>
    </r>
  </si>
  <si>
    <t>Avascular necrosis</t>
  </si>
  <si>
    <t>Severe symptoms; limiting self care ADL; elective operative intervention indicated</t>
  </si>
  <si>
    <r>
      <rPr>
        <sz val="12"/>
        <rFont val="ＭＳ Ｐゴシック"/>
        <family val="3"/>
        <charset val="128"/>
      </rPr>
      <t>高度の症状</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待機的外科的処置を要する</t>
    </r>
  </si>
  <si>
    <t>A disorder characterized by necrotic changes in the bone tissue due to interruption of blood supply. Most often affecting the epiphysis of the long bones, the necrotic changes result in the collapse and the destruction of the bone structure.</t>
  </si>
  <si>
    <r>
      <rPr>
        <sz val="12"/>
        <rFont val="ＭＳ Ｐゴシック"/>
        <family val="3"/>
        <charset val="128"/>
      </rPr>
      <t>血液の供給の途絶による骨組織の壊死。長管骨骨端に最も多く、壊死性変化は骨構造を崩壊、破壊する</t>
    </r>
  </si>
  <si>
    <t>Use new term: Musculoskeletal and connective tissue disorders: Osteonecrosis</t>
  </si>
  <si>
    <r>
      <rPr>
        <sz val="12"/>
        <rFont val="ＭＳ Ｐゴシック"/>
        <family val="3"/>
        <charset val="128"/>
      </rPr>
      <t>新しい</t>
    </r>
    <r>
      <rPr>
        <sz val="12"/>
        <rFont val="Arial"/>
        <family val="2"/>
      </rPr>
      <t>AE term</t>
    </r>
    <r>
      <rPr>
        <sz val="12"/>
        <rFont val="ＭＳ Ｐゴシック"/>
        <family val="3"/>
        <charset val="128"/>
      </rPr>
      <t>である骨壊死［筋骨格系および結合組織障害］を用いる</t>
    </r>
    <rPh sb="29" eb="30">
      <t>ガイ</t>
    </rPh>
    <phoneticPr fontId="1"/>
  </si>
  <si>
    <t>Back pain</t>
  </si>
  <si>
    <t>A disorder characterized by a sensation of marked discomfort in the back region.</t>
  </si>
  <si>
    <r>
      <rPr>
        <sz val="12"/>
        <rFont val="ＭＳ Ｐゴシック"/>
        <family val="3"/>
        <charset val="128"/>
      </rPr>
      <t>背部の著しく不快な感覚</t>
    </r>
  </si>
  <si>
    <t>Bone pain</t>
  </si>
  <si>
    <t>A disorder characterized by a sensation of marked discomfort in the bones.</t>
  </si>
  <si>
    <r>
      <rPr>
        <sz val="12"/>
        <rFont val="ＭＳ Ｐゴシック"/>
        <family val="3"/>
        <charset val="128"/>
      </rPr>
      <t>骨の著しく不快な感覚</t>
    </r>
  </si>
  <si>
    <t>Buttock pain</t>
  </si>
  <si>
    <t>A disorder characterized by a sensation of marked discomfort in the buttocks.</t>
  </si>
  <si>
    <r>
      <rPr>
        <sz val="12"/>
        <rFont val="ＭＳ Ｐゴシック"/>
        <family val="3"/>
        <charset val="128"/>
      </rPr>
      <t>殿部の著しく不快な感覚</t>
    </r>
  </si>
  <si>
    <t>Chest wall necrosis</t>
  </si>
  <si>
    <t>A disorder characterized by a necrotic process occurring in the soft tissues of the chest wall including breast.</t>
  </si>
  <si>
    <r>
      <rPr>
        <sz val="12"/>
        <rFont val="ＭＳ Ｐゴシック"/>
        <family val="3"/>
        <charset val="128"/>
      </rPr>
      <t>乳房を含む胸壁の軟部組織の壊死</t>
    </r>
  </si>
  <si>
    <t>Chest wall pain</t>
  </si>
  <si>
    <t>A disorder characterized by a sensation of marked discomfort in the chest wall.</t>
  </si>
  <si>
    <r>
      <rPr>
        <sz val="12"/>
        <rFont val="ＭＳ Ｐゴシック"/>
        <family val="3"/>
        <charset val="128"/>
      </rPr>
      <t>胸壁の著しく不快な感覚</t>
    </r>
  </si>
  <si>
    <t>Exostosis</t>
  </si>
  <si>
    <t>A disorder characterized by non-neoplastic overgrowth of bone.</t>
  </si>
  <si>
    <r>
      <rPr>
        <sz val="12"/>
        <rFont val="ＭＳ Ｐゴシック"/>
        <family val="3"/>
        <charset val="128"/>
      </rPr>
      <t>骨の非腫瘍性過成長</t>
    </r>
  </si>
  <si>
    <t>Fibrosis deep connective tissue</t>
  </si>
  <si>
    <t>Mild induration, able to move skin parallel to plane (sliding) and perpendicular to skin (pinching up)</t>
  </si>
  <si>
    <r>
      <rPr>
        <sz val="12"/>
        <rFont val="ＭＳ Ｐゴシック"/>
        <family val="3"/>
        <charset val="128"/>
      </rPr>
      <t>軽度の硬結で</t>
    </r>
    <r>
      <rPr>
        <sz val="12"/>
        <rFont val="Arial"/>
        <family val="2"/>
      </rPr>
      <t xml:space="preserve">, </t>
    </r>
    <r>
      <rPr>
        <sz val="12"/>
        <rFont val="ＭＳ Ｐゴシック"/>
        <family val="3"/>
        <charset val="128"/>
      </rPr>
      <t>皮膚を水平に動かす（横滑り）ことができ</t>
    </r>
    <r>
      <rPr>
        <sz val="12"/>
        <rFont val="Arial"/>
        <family val="2"/>
      </rPr>
      <t xml:space="preserve">, </t>
    </r>
    <r>
      <rPr>
        <sz val="12"/>
        <rFont val="ＭＳ Ｐゴシック"/>
        <family val="3"/>
        <charset val="128"/>
      </rPr>
      <t>垂直に動かす（つまみ上げる）ことができる</t>
    </r>
  </si>
  <si>
    <t>Moderate induration, able to slide skin, unable to pinch skin; limiting instrumental ADL</t>
  </si>
  <si>
    <r>
      <rPr>
        <sz val="12"/>
        <rFont val="ＭＳ Ｐゴシック"/>
        <family val="3"/>
        <charset val="128"/>
      </rPr>
      <t>中等度の硬結で</t>
    </r>
    <r>
      <rPr>
        <sz val="12"/>
        <rFont val="Arial"/>
        <family val="2"/>
      </rPr>
      <t xml:space="preserve">, </t>
    </r>
    <r>
      <rPr>
        <sz val="12"/>
        <rFont val="ＭＳ Ｐゴシック"/>
        <family val="3"/>
        <charset val="128"/>
      </rPr>
      <t>皮膚を横滑りできるが</t>
    </r>
    <r>
      <rPr>
        <sz val="12"/>
        <rFont val="Arial"/>
        <family val="2"/>
      </rPr>
      <t xml:space="preserve">, </t>
    </r>
    <r>
      <rPr>
        <sz val="12"/>
        <rFont val="ＭＳ Ｐゴシック"/>
        <family val="3"/>
        <charset val="128"/>
      </rPr>
      <t>つまめない</t>
    </r>
    <r>
      <rPr>
        <sz val="12"/>
        <rFont val="Arial"/>
        <family val="2"/>
      </rPr>
      <t xml:space="preserve">; </t>
    </r>
    <r>
      <rPr>
        <sz val="12"/>
        <rFont val="ＭＳ Ｐゴシック"/>
        <family val="3"/>
        <charset val="128"/>
      </rPr>
      <t>身の回り以外の日常生活動作の制限</t>
    </r>
  </si>
  <si>
    <t>Severe induration; unable to slide or pinch skin; limiting joint or orifice movement (e.g., mouth, anus); limiting self care ADL</t>
  </si>
  <si>
    <r>
      <rPr>
        <sz val="12"/>
        <rFont val="ＭＳ Ｐゴシック"/>
        <family val="3"/>
        <charset val="128"/>
      </rPr>
      <t>高度の硬結で</t>
    </r>
    <r>
      <rPr>
        <sz val="12"/>
        <rFont val="Arial"/>
        <family val="2"/>
      </rPr>
      <t xml:space="preserve">, </t>
    </r>
    <r>
      <rPr>
        <sz val="12"/>
        <rFont val="ＭＳ Ｐゴシック"/>
        <family val="3"/>
        <charset val="128"/>
      </rPr>
      <t>皮膚の横滑りもつまみ上げもできない</t>
    </r>
    <r>
      <rPr>
        <sz val="12"/>
        <rFont val="Arial"/>
        <family val="2"/>
      </rPr>
      <t xml:space="preserve">; </t>
    </r>
    <r>
      <rPr>
        <sz val="12"/>
        <rFont val="ＭＳ Ｐゴシック"/>
        <family val="3"/>
        <charset val="128"/>
      </rPr>
      <t>関節の動きや開口部の制限（例</t>
    </r>
    <r>
      <rPr>
        <sz val="12"/>
        <rFont val="Arial"/>
        <family val="2"/>
      </rPr>
      <t xml:space="preserve">: </t>
    </r>
    <r>
      <rPr>
        <sz val="12"/>
        <rFont val="ＭＳ Ｐゴシック"/>
        <family val="3"/>
        <charset val="128"/>
      </rPr>
      <t>口</t>
    </r>
    <r>
      <rPr>
        <sz val="12"/>
        <rFont val="Arial"/>
        <family val="2"/>
      </rPr>
      <t xml:space="preserve">, </t>
    </r>
    <r>
      <rPr>
        <sz val="12"/>
        <rFont val="ＭＳ Ｐゴシック"/>
        <family val="3"/>
        <charset val="128"/>
      </rPr>
      <t>肛門）</t>
    </r>
    <r>
      <rPr>
        <sz val="12"/>
        <rFont val="Arial"/>
        <family val="2"/>
      </rPr>
      <t xml:space="preserve">; </t>
    </r>
    <r>
      <rPr>
        <sz val="12"/>
        <rFont val="ＭＳ Ｐゴシック"/>
        <family val="3"/>
        <charset val="128"/>
      </rPr>
      <t>身の回りの日常生活動作の制限</t>
    </r>
  </si>
  <si>
    <t>Generalized; associated with signs or symptoms of impaired breathing or feeding</t>
  </si>
  <si>
    <r>
      <rPr>
        <sz val="12"/>
        <rFont val="ＭＳ Ｐゴシック"/>
        <family val="3"/>
        <charset val="128"/>
      </rPr>
      <t>全身性</t>
    </r>
    <r>
      <rPr>
        <sz val="12"/>
        <rFont val="Arial"/>
        <family val="2"/>
      </rPr>
      <t xml:space="preserve">; </t>
    </r>
    <r>
      <rPr>
        <sz val="12"/>
        <rFont val="ＭＳ Ｐゴシック"/>
        <family val="3"/>
        <charset val="128"/>
      </rPr>
      <t>呼吸障害や摂食障害の徴候や症状を伴う</t>
    </r>
  </si>
  <si>
    <t>A disorder characterized by fibrotic degeneration of the deep connective tissues.</t>
  </si>
  <si>
    <r>
      <rPr>
        <sz val="12"/>
        <rFont val="ＭＳ Ｐゴシック"/>
        <family val="3"/>
        <charset val="128"/>
      </rPr>
      <t>深部結合組織の線維性変性</t>
    </r>
  </si>
  <si>
    <t>Flank pain</t>
  </si>
  <si>
    <t>A disorder characterized by a sensation of marked discomfort on the lateral side of the body in the region below the ribs and above the hip.</t>
  </si>
  <si>
    <r>
      <rPr>
        <sz val="12"/>
        <rFont val="ＭＳ Ｐゴシック"/>
        <family val="3"/>
        <charset val="128"/>
      </rPr>
      <t>体の側面で、肋骨より下部～殿部より上部の領域の著しく不快な感覚</t>
    </r>
  </si>
  <si>
    <t>Generalized muscle weakness</t>
  </si>
  <si>
    <t>Symptomatic; perceived by patient but not evident on physical exam</t>
  </si>
  <si>
    <r>
      <rPr>
        <sz val="12"/>
        <rFont val="ＭＳ Ｐゴシック"/>
        <family val="3"/>
        <charset val="128"/>
      </rPr>
      <t>症状がある</t>
    </r>
    <r>
      <rPr>
        <sz val="12"/>
        <rFont val="Arial"/>
        <family val="2"/>
      </rPr>
      <t>;</t>
    </r>
    <r>
      <rPr>
        <sz val="12"/>
        <rFont val="ＭＳ Ｐゴシック"/>
        <family val="3"/>
        <charset val="128"/>
      </rPr>
      <t>患者の自覚はあるが</t>
    </r>
    <r>
      <rPr>
        <sz val="12"/>
        <rFont val="Arial"/>
        <family val="2"/>
      </rPr>
      <t xml:space="preserve">, </t>
    </r>
    <r>
      <rPr>
        <sz val="12"/>
        <rFont val="ＭＳ Ｐゴシック"/>
        <family val="3"/>
        <charset val="128"/>
      </rPr>
      <t>診察では明らかではない</t>
    </r>
  </si>
  <si>
    <t>Symptomatic; evident on physical exam; limiting instrumental ADL</t>
  </si>
  <si>
    <r>
      <rPr>
        <sz val="12"/>
        <rFont val="ＭＳ Ｐゴシック"/>
        <family val="3"/>
        <charset val="128"/>
      </rPr>
      <t>症状がある</t>
    </r>
    <r>
      <rPr>
        <sz val="12"/>
        <rFont val="Arial"/>
        <family val="2"/>
      </rPr>
      <t xml:space="preserve">; </t>
    </r>
    <r>
      <rPr>
        <sz val="12"/>
        <rFont val="ＭＳ Ｐゴシック"/>
        <family val="3"/>
        <charset val="128"/>
      </rPr>
      <t>診察にて明らか</t>
    </r>
    <r>
      <rPr>
        <sz val="12"/>
        <rFont val="Arial"/>
        <family val="2"/>
      </rPr>
      <t xml:space="preserve">; </t>
    </r>
    <r>
      <rPr>
        <sz val="12"/>
        <rFont val="ＭＳ Ｐゴシック"/>
        <family val="3"/>
        <charset val="128"/>
      </rPr>
      <t>身の回り以外の日常生活動作の制限</t>
    </r>
  </si>
  <si>
    <t>A disorder characterized by a reduction in the strength of muscles in multiple anatomic sites.</t>
  </si>
  <si>
    <r>
      <rPr>
        <sz val="12"/>
        <rFont val="ＭＳ Ｐゴシック"/>
        <family val="3"/>
        <charset val="128"/>
      </rPr>
      <t>複数の解剖学的部位の筋力の低下</t>
    </r>
  </si>
  <si>
    <t>Growth suppression</t>
  </si>
  <si>
    <t>Reduction in growth velocity by 10 - 29% ideally measured over the period of a year</t>
  </si>
  <si>
    <r>
      <rPr>
        <sz val="12"/>
        <rFont val="ＭＳ Ｐゴシック"/>
        <family val="3"/>
        <charset val="128"/>
      </rPr>
      <t>理想的年間成長速度より</t>
    </r>
    <r>
      <rPr>
        <sz val="12"/>
        <rFont val="Arial"/>
        <family val="2"/>
      </rPr>
      <t>10-</t>
    </r>
    <r>
      <rPr>
        <sz val="12"/>
        <rFont val="ＭＳ Ｐゴシック"/>
        <family val="3"/>
        <charset val="128"/>
      </rPr>
      <t>＞</t>
    </r>
    <r>
      <rPr>
        <sz val="12"/>
        <rFont val="Arial"/>
        <family val="2"/>
      </rPr>
      <t>30%</t>
    </r>
    <r>
      <rPr>
        <sz val="12"/>
        <rFont val="ＭＳ Ｐゴシック"/>
        <family val="3"/>
        <charset val="128"/>
      </rPr>
      <t>の低下</t>
    </r>
    <phoneticPr fontId="1"/>
  </si>
  <si>
    <t>Reduction in growth velocity by 30 - 49% ideally measured over the period of a year or 0 - 49% reduction in growth from the baseline growth curve</t>
    <phoneticPr fontId="1"/>
  </si>
  <si>
    <r>
      <rPr>
        <sz val="12"/>
        <rFont val="ＭＳ Ｐゴシック"/>
        <family val="3"/>
        <charset val="128"/>
      </rPr>
      <t>理想的年間成長速度より</t>
    </r>
    <r>
      <rPr>
        <sz val="12"/>
        <rFont val="Arial"/>
        <family val="2"/>
      </rPr>
      <t>30-</t>
    </r>
    <r>
      <rPr>
        <sz val="12"/>
        <rFont val="ＭＳ Ｐゴシック"/>
        <family val="3"/>
        <charset val="128"/>
      </rPr>
      <t>＜</t>
    </r>
    <r>
      <rPr>
        <sz val="12"/>
        <rFont val="Arial"/>
        <family val="2"/>
      </rPr>
      <t>50%</t>
    </r>
    <r>
      <rPr>
        <sz val="12"/>
        <rFont val="ＭＳ Ｐゴシック"/>
        <family val="3"/>
        <charset val="128"/>
      </rPr>
      <t>の低下</t>
    </r>
    <r>
      <rPr>
        <sz val="12"/>
        <rFont val="Arial"/>
        <family val="2"/>
      </rPr>
      <t xml:space="preserve">; </t>
    </r>
    <r>
      <rPr>
        <sz val="12"/>
        <rFont val="ＭＳ Ｐゴシック"/>
        <family val="3"/>
        <charset val="128"/>
      </rPr>
      <t>ベースライン成長曲線より</t>
    </r>
    <r>
      <rPr>
        <sz val="12"/>
        <rFont val="Arial"/>
        <family val="2"/>
      </rPr>
      <t>0-49%</t>
    </r>
    <r>
      <rPr>
        <sz val="12"/>
        <rFont val="ＭＳ Ｐゴシック"/>
        <family val="3"/>
        <charset val="128"/>
      </rPr>
      <t>の低下</t>
    </r>
    <phoneticPr fontId="1"/>
  </si>
  <si>
    <r>
      <rPr>
        <sz val="12"/>
        <rFont val="ＭＳ Ｐゴシック"/>
        <family val="3"/>
        <charset val="128"/>
      </rPr>
      <t>理想的年間成長速度より≧</t>
    </r>
    <r>
      <rPr>
        <sz val="12"/>
        <rFont val="Arial"/>
        <family val="2"/>
      </rPr>
      <t>50%</t>
    </r>
    <r>
      <rPr>
        <sz val="12"/>
        <rFont val="ＭＳ Ｐゴシック"/>
        <family val="3"/>
        <charset val="128"/>
      </rPr>
      <t>の低下</t>
    </r>
    <phoneticPr fontId="1"/>
  </si>
  <si>
    <t>A disorder characterized by stature that is smaller than normal as expected for age.</t>
  </si>
  <si>
    <r>
      <rPr>
        <sz val="12"/>
        <rFont val="ＭＳ Ｐゴシック"/>
        <family val="3"/>
        <charset val="128"/>
      </rPr>
      <t>年齢に応じた体格より小さい</t>
    </r>
  </si>
  <si>
    <t>Head soft tissue necrosis</t>
  </si>
  <si>
    <t>A disorder characterized by a necrotic process occurring in the soft tissues of the head.</t>
  </si>
  <si>
    <r>
      <rPr>
        <sz val="12"/>
        <rFont val="ＭＳ Ｐゴシック"/>
        <family val="3"/>
        <charset val="128"/>
      </rPr>
      <t>頭部の軟部組織の壊死</t>
    </r>
  </si>
  <si>
    <t>Joint effusion</t>
  </si>
  <si>
    <t>Severe symptoms; limiting self care ADL; invasive intervention indicated</t>
  </si>
  <si>
    <r>
      <rPr>
        <sz val="12"/>
        <rFont val="ＭＳ Ｐゴシック"/>
        <family val="3"/>
        <charset val="128"/>
      </rPr>
      <t>高度の症状</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侵襲的治療を要する</t>
    </r>
  </si>
  <si>
    <t>A disorder characterized by excessive fluid in a joint, usually as a result of joint inflammation.</t>
  </si>
  <si>
    <r>
      <rPr>
        <sz val="12"/>
        <rFont val="ＭＳ Ｐゴシック"/>
        <family val="3"/>
        <charset val="128"/>
      </rPr>
      <t>関節内の滲出液過多。通常、関節炎により生じる</t>
    </r>
  </si>
  <si>
    <t>Joint range of motion decreased</t>
  </si>
  <si>
    <t>＜=25% loss of ROM (range of motion); decreased ROM limiting athletic activity</t>
  </si>
  <si>
    <r>
      <rPr>
        <sz val="12"/>
        <rFont val="ＭＳ Ｐゴシック"/>
        <family val="3"/>
        <charset val="128"/>
      </rPr>
      <t>関節可動域（</t>
    </r>
    <r>
      <rPr>
        <sz val="12"/>
        <rFont val="Arial"/>
        <family val="2"/>
      </rPr>
      <t>ROM</t>
    </r>
    <r>
      <rPr>
        <sz val="12"/>
        <rFont val="ＭＳ Ｐゴシック"/>
        <family val="3"/>
        <charset val="128"/>
      </rPr>
      <t>）の≦</t>
    </r>
    <r>
      <rPr>
        <sz val="12"/>
        <rFont val="Arial"/>
        <family val="2"/>
      </rPr>
      <t>25%</t>
    </r>
    <r>
      <rPr>
        <sz val="12"/>
        <rFont val="ＭＳ Ｐゴシック"/>
        <family val="3"/>
        <charset val="128"/>
      </rPr>
      <t>減少</t>
    </r>
    <r>
      <rPr>
        <sz val="12"/>
        <rFont val="Arial"/>
        <family val="2"/>
      </rPr>
      <t xml:space="preserve">; </t>
    </r>
    <r>
      <rPr>
        <sz val="12"/>
        <rFont val="ＭＳ Ｐゴシック"/>
        <family val="3"/>
        <charset val="128"/>
      </rPr>
      <t>スポーツ（</t>
    </r>
    <r>
      <rPr>
        <sz val="12"/>
        <rFont val="Arial"/>
        <family val="2"/>
      </rPr>
      <t>athletic</t>
    </r>
    <r>
      <rPr>
        <sz val="12"/>
        <rFont val="ＭＳ Ｐゴシック"/>
        <family val="3"/>
        <charset val="128"/>
      </rPr>
      <t>）に制限あり</t>
    </r>
  </si>
  <si>
    <r>
      <rPr>
        <sz val="12"/>
        <rFont val="ＭＳ Ｐゴシック"/>
        <family val="3"/>
        <charset val="128"/>
      </rPr>
      <t>＞</t>
    </r>
    <r>
      <rPr>
        <sz val="12"/>
        <rFont val="Arial"/>
        <family val="2"/>
      </rPr>
      <t>25 - 50% decrease in ROM; limiting instrumental ADL</t>
    </r>
    <phoneticPr fontId="1"/>
  </si>
  <si>
    <r>
      <rPr>
        <sz val="12"/>
        <rFont val="ＭＳ Ｐゴシック"/>
        <family val="3"/>
        <charset val="128"/>
      </rPr>
      <t>関節可動域（</t>
    </r>
    <r>
      <rPr>
        <sz val="12"/>
        <rFont val="Arial"/>
        <family val="2"/>
      </rPr>
      <t>ROM</t>
    </r>
    <r>
      <rPr>
        <sz val="12"/>
        <rFont val="ＭＳ Ｐゴシック"/>
        <family val="3"/>
        <charset val="128"/>
      </rPr>
      <t>）の＞</t>
    </r>
    <r>
      <rPr>
        <sz val="12"/>
        <rFont val="Arial"/>
        <family val="2"/>
      </rPr>
      <t>25-50%</t>
    </r>
    <r>
      <rPr>
        <sz val="12"/>
        <rFont val="ＭＳ Ｐゴシック"/>
        <family val="3"/>
        <charset val="128"/>
      </rPr>
      <t>減少</t>
    </r>
    <r>
      <rPr>
        <sz val="12"/>
        <rFont val="Arial"/>
        <family val="2"/>
      </rPr>
      <t xml:space="preserve">; </t>
    </r>
    <r>
      <rPr>
        <sz val="12"/>
        <rFont val="ＭＳ Ｐゴシック"/>
        <family val="3"/>
        <charset val="128"/>
      </rPr>
      <t>身の回り以外の日常生活動作の制限</t>
    </r>
    <phoneticPr fontId="1"/>
  </si>
  <si>
    <r>
      <rPr>
        <sz val="12"/>
        <rFont val="ＭＳ Ｐゴシック"/>
        <family val="3"/>
        <charset val="128"/>
      </rPr>
      <t>＞</t>
    </r>
    <r>
      <rPr>
        <sz val="12"/>
        <rFont val="Arial"/>
        <family val="2"/>
      </rPr>
      <t>50% decrease in ROM; limiting self care ADL</t>
    </r>
    <phoneticPr fontId="1"/>
  </si>
  <si>
    <r>
      <rPr>
        <sz val="12"/>
        <rFont val="ＭＳ Ｐゴシック"/>
        <family val="3"/>
        <charset val="128"/>
      </rPr>
      <t>関節可動域（</t>
    </r>
    <r>
      <rPr>
        <sz val="12"/>
        <rFont val="Arial"/>
        <family val="2"/>
      </rPr>
      <t>ROM</t>
    </r>
    <r>
      <rPr>
        <sz val="12"/>
        <rFont val="ＭＳ Ｐゴシック"/>
        <family val="3"/>
        <charset val="128"/>
      </rPr>
      <t>）の＞</t>
    </r>
    <r>
      <rPr>
        <sz val="12"/>
        <rFont val="Arial"/>
        <family val="2"/>
      </rPr>
      <t>50%</t>
    </r>
    <r>
      <rPr>
        <sz val="12"/>
        <rFont val="ＭＳ Ｐゴシック"/>
        <family val="3"/>
        <charset val="128"/>
      </rPr>
      <t>減少</t>
    </r>
    <r>
      <rPr>
        <sz val="12"/>
        <rFont val="Arial"/>
        <family val="2"/>
      </rPr>
      <t xml:space="preserve">; </t>
    </r>
    <r>
      <rPr>
        <sz val="12"/>
        <rFont val="ＭＳ Ｐゴシック"/>
        <family val="3"/>
        <charset val="128"/>
      </rPr>
      <t>身の回りの日常生活動作の制限</t>
    </r>
    <phoneticPr fontId="1"/>
  </si>
  <si>
    <t>A disorder characterized by a decrease in joint flexibility of any joint.</t>
  </si>
  <si>
    <r>
      <rPr>
        <sz val="12"/>
        <rFont val="ＭＳ Ｐゴシック"/>
        <family val="3"/>
        <charset val="128"/>
      </rPr>
      <t>関節の可動性の低下</t>
    </r>
  </si>
  <si>
    <t>Joint range of motion decreased cervical spine</t>
  </si>
  <si>
    <t>Mild restriction of rotation or flexion between 60 - 70 degrees</t>
  </si>
  <si>
    <r>
      <rPr>
        <sz val="12"/>
        <rFont val="ＭＳ Ｐゴシック"/>
        <family val="3"/>
        <charset val="128"/>
      </rPr>
      <t>回旋または屈曲が</t>
    </r>
    <r>
      <rPr>
        <sz val="12"/>
        <rFont val="Arial"/>
        <family val="2"/>
      </rPr>
      <t>60-70°</t>
    </r>
    <r>
      <rPr>
        <sz val="12"/>
        <rFont val="ＭＳ Ｐゴシック"/>
        <family val="3"/>
        <charset val="128"/>
      </rPr>
      <t>まで軽度に制限される</t>
    </r>
  </si>
  <si>
    <r>
      <t xml:space="preserve">Rotation </t>
    </r>
    <r>
      <rPr>
        <sz val="12"/>
        <rFont val="ＭＳ Ｐゴシック"/>
        <family val="3"/>
        <charset val="128"/>
      </rPr>
      <t>＜</t>
    </r>
    <r>
      <rPr>
        <sz val="12"/>
        <rFont val="Arial"/>
        <family val="2"/>
      </rPr>
      <t xml:space="preserve">60 degrees to right or left; </t>
    </r>
    <r>
      <rPr>
        <sz val="12"/>
        <rFont val="ＭＳ Ｐゴシック"/>
        <family val="3"/>
        <charset val="128"/>
      </rPr>
      <t>＜</t>
    </r>
    <r>
      <rPr>
        <sz val="12"/>
        <rFont val="Arial"/>
        <family val="2"/>
      </rPr>
      <t>60 degrees of flexion</t>
    </r>
    <phoneticPr fontId="1"/>
  </si>
  <si>
    <r>
      <rPr>
        <sz val="12"/>
        <rFont val="ＭＳ Ｐゴシック"/>
        <family val="3"/>
        <charset val="128"/>
      </rPr>
      <t>左または右への回転が＜</t>
    </r>
    <r>
      <rPr>
        <sz val="12"/>
        <rFont val="Arial"/>
        <family val="2"/>
      </rPr>
      <t xml:space="preserve">60°; </t>
    </r>
    <r>
      <rPr>
        <sz val="12"/>
        <rFont val="ＭＳ Ｐゴシック"/>
        <family val="3"/>
        <charset val="128"/>
      </rPr>
      <t>屈曲が＜</t>
    </r>
    <r>
      <rPr>
        <sz val="12"/>
        <rFont val="Arial"/>
        <family val="2"/>
      </rPr>
      <t>60°</t>
    </r>
    <phoneticPr fontId="1"/>
  </si>
  <si>
    <t>Ankylosed/fused over multiple segments with no C-spine rotation</t>
    <phoneticPr fontId="1"/>
  </si>
  <si>
    <r>
      <rPr>
        <sz val="12"/>
        <rFont val="ＭＳ Ｐゴシック"/>
        <family val="3"/>
        <charset val="128"/>
      </rPr>
      <t>複数の頚椎が強直</t>
    </r>
    <r>
      <rPr>
        <sz val="12"/>
        <rFont val="Arial"/>
        <family val="2"/>
      </rPr>
      <t>/</t>
    </r>
    <r>
      <rPr>
        <sz val="12"/>
        <rFont val="ＭＳ Ｐゴシック"/>
        <family val="3"/>
        <charset val="128"/>
      </rPr>
      <t>癒合し</t>
    </r>
    <r>
      <rPr>
        <sz val="12"/>
        <rFont val="Arial"/>
        <family val="2"/>
      </rPr>
      <t xml:space="preserve">, </t>
    </r>
    <r>
      <rPr>
        <sz val="12"/>
        <rFont val="ＭＳ Ｐゴシック"/>
        <family val="3"/>
        <charset val="128"/>
      </rPr>
      <t>頚椎がまったく回転できない</t>
    </r>
    <phoneticPr fontId="1"/>
  </si>
  <si>
    <t>A disorder characterized by a decrease in flexibility of a cervical spine joint.</t>
  </si>
  <si>
    <r>
      <rPr>
        <sz val="12"/>
        <rFont val="ＭＳ Ｐゴシック"/>
        <family val="3"/>
        <charset val="128"/>
      </rPr>
      <t>頚椎関節の可動性の低下</t>
    </r>
  </si>
  <si>
    <t>Joint range of motion decreased lumbar spine</t>
  </si>
  <si>
    <t>Stiffness; difficulty bending to the floor to pick up a very light object but able to do athletic activity</t>
  </si>
  <si>
    <r>
      <rPr>
        <sz val="12"/>
        <rFont val="ＭＳ Ｐゴシック"/>
        <family val="3"/>
        <charset val="128"/>
      </rPr>
      <t>強直</t>
    </r>
    <r>
      <rPr>
        <sz val="12"/>
        <rFont val="Arial"/>
        <family val="2"/>
      </rPr>
      <t xml:space="preserve">; </t>
    </r>
    <r>
      <rPr>
        <sz val="12"/>
        <rFont val="ＭＳ Ｐゴシック"/>
        <family val="3"/>
        <charset val="128"/>
      </rPr>
      <t>軽い物を床より拾い上げるための前屈が困難だが運動は可能</t>
    </r>
  </si>
  <si>
    <t>Pain with range of motion (ROM) in lumbar spine; requires a reaching aid to pick up a very light object from the floor</t>
  </si>
  <si>
    <r>
      <rPr>
        <sz val="12"/>
        <rFont val="ＭＳ Ｐゴシック"/>
        <family val="3"/>
        <charset val="128"/>
      </rPr>
      <t>腰椎の可動域減少を伴う疼痛</t>
    </r>
    <r>
      <rPr>
        <sz val="12"/>
        <rFont val="Arial"/>
        <family val="2"/>
      </rPr>
      <t xml:space="preserve">; </t>
    </r>
    <r>
      <rPr>
        <sz val="12"/>
        <rFont val="ＭＳ Ｐゴシック"/>
        <family val="3"/>
        <charset val="128"/>
      </rPr>
      <t>軽い物を床から拾い上げるために補助具を要する</t>
    </r>
  </si>
  <si>
    <r>
      <rPr>
        <sz val="12"/>
        <rFont val="ＭＳ Ｐゴシック"/>
        <family val="3"/>
        <charset val="128"/>
      </rPr>
      <t>＜</t>
    </r>
    <r>
      <rPr>
        <sz val="12"/>
        <rFont val="Arial"/>
        <family val="2"/>
      </rPr>
      <t>50% lumbar spine flexion; associated with symptoms of ankylosis or fused over multiple segments with no L-spine flexion (e.g., unable to reach to floor to pick up a very light object)</t>
    </r>
    <phoneticPr fontId="1"/>
  </si>
  <si>
    <r>
      <rPr>
        <sz val="12"/>
        <rFont val="ＭＳ Ｐゴシック"/>
        <family val="3"/>
        <charset val="128"/>
      </rPr>
      <t>腰椎の屈曲が＜</t>
    </r>
    <r>
      <rPr>
        <sz val="12"/>
        <rFont val="Arial"/>
        <family val="2"/>
      </rPr>
      <t xml:space="preserve">50%; </t>
    </r>
    <r>
      <rPr>
        <sz val="12"/>
        <rFont val="ＭＳ Ｐゴシック"/>
        <family val="3"/>
        <charset val="128"/>
      </rPr>
      <t>複数の腰椎が強直</t>
    </r>
    <r>
      <rPr>
        <sz val="12"/>
        <rFont val="Arial"/>
        <family val="2"/>
      </rPr>
      <t>/</t>
    </r>
    <r>
      <rPr>
        <sz val="12"/>
        <rFont val="ＭＳ Ｐゴシック"/>
        <family val="3"/>
        <charset val="128"/>
      </rPr>
      <t>癒合し</t>
    </r>
    <r>
      <rPr>
        <sz val="12"/>
        <rFont val="Arial"/>
        <family val="2"/>
      </rPr>
      <t xml:space="preserve">, </t>
    </r>
    <r>
      <rPr>
        <sz val="12"/>
        <rFont val="ＭＳ Ｐゴシック"/>
        <family val="3"/>
        <charset val="128"/>
      </rPr>
      <t>腰椎がまったく屈曲しない（例</t>
    </r>
    <r>
      <rPr>
        <sz val="12"/>
        <rFont val="Arial"/>
        <family val="2"/>
      </rPr>
      <t xml:space="preserve">: </t>
    </r>
    <r>
      <rPr>
        <sz val="12"/>
        <rFont val="ＭＳ Ｐゴシック"/>
        <family val="3"/>
        <charset val="128"/>
      </rPr>
      <t>軽い物を拾い上げるのに床に手が届かない</t>
    </r>
    <r>
      <rPr>
        <sz val="12"/>
        <rFont val="Arial"/>
        <family val="2"/>
      </rPr>
      <t>)</t>
    </r>
    <phoneticPr fontId="1"/>
  </si>
  <si>
    <t>A disorder characterized by a decrease in flexibility of a lumbar spine joint.</t>
  </si>
  <si>
    <r>
      <rPr>
        <sz val="12"/>
        <rFont val="ＭＳ Ｐゴシック"/>
        <family val="3"/>
        <charset val="128"/>
      </rPr>
      <t>腰椎関節の可動性の低下</t>
    </r>
  </si>
  <si>
    <t>Kyphosis</t>
  </si>
  <si>
    <t>Moderate accentuation; limiting instrumental ADL</t>
  </si>
  <si>
    <t>Severe accentuation; operative intervention indicated; limiting self care ADL</t>
  </si>
  <si>
    <r>
      <rPr>
        <sz val="12"/>
        <rFont val="ＭＳ Ｐゴシック"/>
        <family val="3"/>
        <charset val="128"/>
      </rPr>
      <t>高度の症状</t>
    </r>
    <r>
      <rPr>
        <sz val="12"/>
        <rFont val="Arial"/>
        <family val="2"/>
      </rPr>
      <t xml:space="preserve">; </t>
    </r>
    <r>
      <rPr>
        <sz val="12"/>
        <rFont val="ＭＳ Ｐゴシック"/>
        <family val="3"/>
        <charset val="128"/>
      </rPr>
      <t>外科的処置を要する</t>
    </r>
    <r>
      <rPr>
        <sz val="12"/>
        <rFont val="Arial"/>
        <family val="2"/>
      </rPr>
      <t xml:space="preserve">; </t>
    </r>
    <r>
      <rPr>
        <sz val="12"/>
        <rFont val="ＭＳ Ｐゴシック"/>
        <family val="3"/>
        <charset val="128"/>
      </rPr>
      <t>身の回りの日常生活動作の制限</t>
    </r>
  </si>
  <si>
    <t>A disorder characterized by an abnormal increase in the curvature of the thoracic portion of the spine.</t>
  </si>
  <si>
    <r>
      <rPr>
        <sz val="12"/>
        <rFont val="ＭＳ Ｐゴシック"/>
        <family val="3"/>
        <charset val="128"/>
      </rPr>
      <t>胸部脊椎の弯曲の異常増加</t>
    </r>
  </si>
  <si>
    <t>Lordosis</t>
  </si>
  <si>
    <t>A disorder characterized by an abnormal increase in the curvature of the lumbar portion of the spine.</t>
  </si>
  <si>
    <r>
      <rPr>
        <sz val="12"/>
        <rFont val="ＭＳ Ｐゴシック"/>
        <family val="3"/>
        <charset val="128"/>
      </rPr>
      <t>腰部脊椎の弯曲の異常増加</t>
    </r>
  </si>
  <si>
    <t>Muscle cramp</t>
  </si>
  <si>
    <t>A disorder characterized by marked cramping sensation originating from a muscle or group of muscles.</t>
  </si>
  <si>
    <r>
      <rPr>
        <sz val="12"/>
        <rFont val="ＭＳ Ｐゴシック"/>
        <family val="3"/>
        <charset val="128"/>
      </rPr>
      <t>筋または筋群が著しく痙攣する感覚</t>
    </r>
  </si>
  <si>
    <t>Synonym: Muscle spasm</t>
  </si>
  <si>
    <r>
      <rPr>
        <sz val="12"/>
        <rFont val="ＭＳ Ｐゴシック"/>
        <family val="3"/>
        <charset val="128"/>
      </rPr>
      <t>シノニム：筋痙縮</t>
    </r>
    <r>
      <rPr>
        <sz val="12"/>
        <rFont val="Arial"/>
        <family val="2"/>
      </rPr>
      <t>/Muscle spasms</t>
    </r>
  </si>
  <si>
    <t>Muscle weakness lower limb</t>
  </si>
  <si>
    <r>
      <rPr>
        <sz val="12"/>
        <rFont val="ＭＳ Ｐゴシック"/>
        <family val="3"/>
        <charset val="128"/>
      </rPr>
      <t>症状がある</t>
    </r>
    <r>
      <rPr>
        <sz val="12"/>
        <rFont val="Arial"/>
        <family val="2"/>
      </rPr>
      <t xml:space="preserve">; </t>
    </r>
    <r>
      <rPr>
        <sz val="12"/>
        <rFont val="ＭＳ Ｐゴシック"/>
        <family val="3"/>
        <charset val="128"/>
      </rPr>
      <t>患者の自覚はあるが</t>
    </r>
    <r>
      <rPr>
        <sz val="12"/>
        <rFont val="Arial"/>
        <family val="2"/>
      </rPr>
      <t xml:space="preserve">, </t>
    </r>
    <r>
      <rPr>
        <sz val="12"/>
        <rFont val="ＭＳ Ｐゴシック"/>
        <family val="3"/>
        <charset val="128"/>
      </rPr>
      <t>診察では明らかではない</t>
    </r>
  </si>
  <si>
    <t>A disorder characterized by a reduction in the strength of the lower limb muscles.</t>
  </si>
  <si>
    <r>
      <rPr>
        <sz val="12"/>
        <rFont val="ＭＳ Ｐゴシック"/>
        <family val="3"/>
        <charset val="128"/>
      </rPr>
      <t>下肢の筋力低下</t>
    </r>
  </si>
  <si>
    <t>Muscle weakness trunk</t>
  </si>
  <si>
    <t>A disorder characterized by a reduction in the strength of the trunk muscles.</t>
  </si>
  <si>
    <r>
      <rPr>
        <sz val="12"/>
        <rFont val="ＭＳ Ｐゴシック"/>
        <family val="3"/>
        <charset val="128"/>
      </rPr>
      <t>体幹の筋力低下</t>
    </r>
  </si>
  <si>
    <t>Muscle weakness upper limb</t>
  </si>
  <si>
    <t>A disorder characterized by a reduction in the strength of the upper limb muscles.</t>
  </si>
  <si>
    <r>
      <rPr>
        <sz val="12"/>
        <rFont val="ＭＳ Ｐゴシック"/>
        <family val="3"/>
        <charset val="128"/>
      </rPr>
      <t>上肢の筋力低下</t>
    </r>
  </si>
  <si>
    <t>Musculoskeletal deformity</t>
  </si>
  <si>
    <t>Cosmetically and functionally insignificant hypoplasia</t>
  </si>
  <si>
    <r>
      <rPr>
        <sz val="12"/>
        <rFont val="ＭＳ Ｐゴシック"/>
        <family val="3"/>
        <charset val="128"/>
      </rPr>
      <t>美容的</t>
    </r>
    <r>
      <rPr>
        <sz val="12"/>
        <rFont val="Arial"/>
        <family val="2"/>
      </rPr>
      <t>/</t>
    </r>
    <r>
      <rPr>
        <sz val="12"/>
        <rFont val="ＭＳ Ｐゴシック"/>
        <family val="3"/>
        <charset val="128"/>
      </rPr>
      <t>機能的に重大でない形成不全</t>
    </r>
  </si>
  <si>
    <t>Deformity, hypoplasia, or asymmetry able to be remediated by prosthesis (e.g., shoe insert) or covered by clothing</t>
  </si>
  <si>
    <r>
      <rPr>
        <sz val="12"/>
        <rFont val="ＭＳ Ｐゴシック"/>
        <family val="3"/>
        <charset val="128"/>
      </rPr>
      <t>プロステーシス（例</t>
    </r>
    <r>
      <rPr>
        <sz val="12"/>
        <rFont val="Arial"/>
        <family val="2"/>
      </rPr>
      <t xml:space="preserve">: </t>
    </r>
    <r>
      <rPr>
        <sz val="12"/>
        <rFont val="ＭＳ Ｐゴシック"/>
        <family val="3"/>
        <charset val="128"/>
      </rPr>
      <t>靴の中敷）で補正または衣服で被覆可能な変形</t>
    </r>
    <r>
      <rPr>
        <sz val="12"/>
        <rFont val="Arial"/>
        <family val="2"/>
      </rPr>
      <t xml:space="preserve">, </t>
    </r>
    <r>
      <rPr>
        <sz val="12"/>
        <rFont val="ＭＳ Ｐゴシック"/>
        <family val="3"/>
        <charset val="128"/>
      </rPr>
      <t>形成不全または非対称性</t>
    </r>
  </si>
  <si>
    <t>Significant deformity, hypoplasia, or asymmetry, unable to be remediated by prosthesis or covered by clothing; limiting self care ADL</t>
  </si>
  <si>
    <r>
      <rPr>
        <sz val="12"/>
        <rFont val="ＭＳ Ｐゴシック"/>
        <family val="3"/>
        <charset val="128"/>
      </rPr>
      <t>プロステーシスでの補正や衣服での被覆が不可能な重大な変形</t>
    </r>
    <r>
      <rPr>
        <sz val="12"/>
        <rFont val="Arial"/>
        <family val="2"/>
      </rPr>
      <t xml:space="preserve">, </t>
    </r>
    <r>
      <rPr>
        <sz val="12"/>
        <rFont val="ＭＳ Ｐゴシック"/>
        <family val="3"/>
        <charset val="128"/>
      </rPr>
      <t>形成不全または非対称性</t>
    </r>
    <r>
      <rPr>
        <sz val="12"/>
        <rFont val="Arial"/>
        <family val="2"/>
      </rPr>
      <t xml:space="preserve">; </t>
    </r>
    <r>
      <rPr>
        <sz val="12"/>
        <rFont val="ＭＳ Ｐゴシック"/>
        <family val="3"/>
        <charset val="128"/>
      </rPr>
      <t>身の回りの日常生活動作の制限</t>
    </r>
  </si>
  <si>
    <t>A disorder characterized by a malformation of the musculoskeletal system.</t>
  </si>
  <si>
    <r>
      <rPr>
        <sz val="12"/>
        <rFont val="ＭＳ Ｐゴシック"/>
        <family val="3"/>
        <charset val="128"/>
      </rPr>
      <t>筋骨格系の形成異常</t>
    </r>
  </si>
  <si>
    <t>Myalgia</t>
  </si>
  <si>
    <t>A disorder characterized by marked discomfort sensation originating from a muscle or group of muscles.</t>
  </si>
  <si>
    <r>
      <rPr>
        <sz val="12"/>
        <rFont val="ＭＳ Ｐゴシック"/>
        <family val="3"/>
        <charset val="128"/>
      </rPr>
      <t>筋または筋群の著しく不快な感覚</t>
    </r>
  </si>
  <si>
    <t>Myositis</t>
  </si>
  <si>
    <t>Moderate pain associated with weakness; pain limiting instrumental ADL</t>
  </si>
  <si>
    <r>
      <rPr>
        <sz val="12"/>
        <rFont val="ＭＳ Ｐゴシック"/>
        <family val="3"/>
        <charset val="128"/>
      </rPr>
      <t>筋力低下を伴う中等度の疼痛</t>
    </r>
    <r>
      <rPr>
        <sz val="12"/>
        <rFont val="Arial"/>
        <family val="2"/>
      </rPr>
      <t xml:space="preserve">; </t>
    </r>
    <r>
      <rPr>
        <sz val="12"/>
        <rFont val="ＭＳ Ｐゴシック"/>
        <family val="3"/>
        <charset val="128"/>
      </rPr>
      <t>身の回り以外の日常生活動作の制限</t>
    </r>
  </si>
  <si>
    <t>Pain associated with severe weakness; limiting self care ADL</t>
  </si>
  <si>
    <r>
      <rPr>
        <sz val="12"/>
        <rFont val="ＭＳ Ｐゴシック"/>
        <family val="3"/>
        <charset val="128"/>
      </rPr>
      <t>高度の筋力低下を伴う疼痛</t>
    </r>
    <r>
      <rPr>
        <sz val="12"/>
        <rFont val="Arial"/>
        <family val="2"/>
      </rPr>
      <t xml:space="preserve">; </t>
    </r>
    <r>
      <rPr>
        <sz val="12"/>
        <rFont val="ＭＳ Ｐゴシック"/>
        <family val="3"/>
        <charset val="128"/>
      </rPr>
      <t>身の回りの日常生活動作の制限</t>
    </r>
  </si>
  <si>
    <t>A disorder characterized by inflammation involving the skeletal muscles.</t>
  </si>
  <si>
    <r>
      <rPr>
        <sz val="12"/>
        <rFont val="ＭＳ Ｐゴシック"/>
        <family val="3"/>
        <charset val="128"/>
      </rPr>
      <t>骨格筋の炎症</t>
    </r>
  </si>
  <si>
    <t>Neck pain</t>
  </si>
  <si>
    <t>A disorder characterized by a sensation of marked discomfort in the neck area.</t>
  </si>
  <si>
    <r>
      <rPr>
        <sz val="12"/>
        <rFont val="ＭＳ Ｐゴシック"/>
        <family val="3"/>
        <charset val="128"/>
      </rPr>
      <t>頚部の著しく不快な感覚</t>
    </r>
  </si>
  <si>
    <t>Neck soft tissue necrosis</t>
  </si>
  <si>
    <t>A disorder characterized by a necrotic process occurring in the soft tissues of the neck.</t>
  </si>
  <si>
    <r>
      <rPr>
        <sz val="12"/>
        <rFont val="ＭＳ Ｐゴシック"/>
        <family val="3"/>
        <charset val="128"/>
      </rPr>
      <t>頚部の軟部組織に生じる壊死</t>
    </r>
  </si>
  <si>
    <t>Osteonecrosis</t>
  </si>
  <si>
    <t>Symptomatic; medical intervention indicated (e.g., analgesics or bisphosphonates); limiting instrumental ADL</t>
  </si>
  <si>
    <r>
      <rPr>
        <sz val="12"/>
        <rFont val="ＭＳ Ｐゴシック"/>
        <family val="3"/>
        <charset val="128"/>
      </rPr>
      <t>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鎮痛薬またはビスフォスフォネート）</t>
    </r>
    <r>
      <rPr>
        <sz val="12"/>
        <rFont val="Arial"/>
        <family val="2"/>
      </rPr>
      <t xml:space="preserve">; </t>
    </r>
    <r>
      <rPr>
        <sz val="12"/>
        <rFont val="ＭＳ Ｐゴシック"/>
        <family val="3"/>
        <charset val="128"/>
      </rPr>
      <t>身の回り以外の日常生活動作の制限</t>
    </r>
  </si>
  <si>
    <t>Osteonecrosis of jaw</t>
  </si>
  <si>
    <t>Symptomatic; medical intervention indicated (e.g., topical agents); limiting instrumental ADL</t>
  </si>
  <si>
    <r>
      <rPr>
        <sz val="12"/>
        <rFont val="ＭＳ Ｐゴシック"/>
        <family val="3"/>
        <charset val="128"/>
      </rPr>
      <t>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外用薬）</t>
    </r>
    <r>
      <rPr>
        <sz val="12"/>
        <rFont val="Arial"/>
        <family val="2"/>
      </rPr>
      <t xml:space="preserve">; </t>
    </r>
    <r>
      <rPr>
        <sz val="12"/>
        <rFont val="ＭＳ Ｐゴシック"/>
        <family val="3"/>
        <charset val="128"/>
      </rPr>
      <t>身の回り以外の日常生活動作の制限</t>
    </r>
  </si>
  <si>
    <t>A disorder characterized by a necrotic process occurring in the bone of the mandible.</t>
  </si>
  <si>
    <r>
      <rPr>
        <sz val="12"/>
        <rFont val="ＭＳ Ｐゴシック"/>
        <family val="3"/>
        <charset val="128"/>
      </rPr>
      <t>下顎骨に生じる壊死</t>
    </r>
  </si>
  <si>
    <t>Osteoporosis</t>
    <phoneticPr fontId="1"/>
  </si>
  <si>
    <r>
      <t xml:space="preserve">Adult: Radiologic evidence of osteoporosis or Bone Mineral Density (BMD) t-score -1 to -2.5 (osteopenia); 
Pediatric: Radiologic evidence of low BMD with z score of </t>
    </r>
    <r>
      <rPr>
        <sz val="12"/>
        <rFont val="ＭＳ Ｐゴシック"/>
        <family val="3"/>
        <charset val="128"/>
      </rPr>
      <t>＜</t>
    </r>
    <r>
      <rPr>
        <sz val="12"/>
        <rFont val="Arial"/>
        <family val="2"/>
      </rPr>
      <t>= -2.0 and no history of significant fractures</t>
    </r>
    <phoneticPr fontId="1"/>
  </si>
  <si>
    <r>
      <rPr>
        <b/>
        <sz val="12"/>
        <rFont val="ＭＳ Ｐゴシック"/>
        <family val="3"/>
        <charset val="128"/>
      </rPr>
      <t>成人</t>
    </r>
    <r>
      <rPr>
        <b/>
        <sz val="12"/>
        <rFont val="Arial"/>
        <family val="2"/>
      </rPr>
      <t xml:space="preserve">: </t>
    </r>
    <r>
      <rPr>
        <sz val="12"/>
        <rFont val="ＭＳ Ｐゴシック"/>
        <family val="3"/>
        <charset val="128"/>
      </rPr>
      <t>画像で骨粗鬆症の所見あり</t>
    </r>
    <r>
      <rPr>
        <sz val="12"/>
        <rFont val="Arial"/>
        <family val="2"/>
      </rPr>
      <t xml:space="preserve">, </t>
    </r>
    <r>
      <rPr>
        <sz val="12"/>
        <rFont val="ＭＳ Ｐゴシック"/>
        <family val="3"/>
        <charset val="128"/>
      </rPr>
      <t>または骨塩密度（</t>
    </r>
    <r>
      <rPr>
        <sz val="12"/>
        <rFont val="Arial"/>
        <family val="2"/>
      </rPr>
      <t>BMD</t>
    </r>
    <r>
      <rPr>
        <sz val="12"/>
        <rFont val="ＭＳ Ｐゴシック"/>
        <family val="3"/>
        <charset val="128"/>
      </rPr>
      <t>）</t>
    </r>
    <r>
      <rPr>
        <sz val="12"/>
        <rFont val="Arial"/>
        <family val="2"/>
      </rPr>
      <t xml:space="preserve">t </t>
    </r>
    <r>
      <rPr>
        <sz val="12"/>
        <rFont val="ＭＳ Ｐゴシック"/>
        <family val="3"/>
        <charset val="128"/>
      </rPr>
      <t>スコア</t>
    </r>
    <r>
      <rPr>
        <sz val="12"/>
        <rFont val="Arial"/>
        <family val="2"/>
      </rPr>
      <t xml:space="preserve"> -1</t>
    </r>
    <r>
      <rPr>
        <sz val="12"/>
        <rFont val="ＭＳ Ｐゴシック"/>
        <family val="3"/>
        <charset val="128"/>
      </rPr>
      <t>から</t>
    </r>
    <r>
      <rPr>
        <sz val="12"/>
        <rFont val="Arial"/>
        <family val="2"/>
      </rPr>
      <t xml:space="preserve"> -2.5</t>
    </r>
    <r>
      <rPr>
        <sz val="12"/>
        <rFont val="ＭＳ Ｐゴシック"/>
        <family val="3"/>
        <charset val="128"/>
      </rPr>
      <t>（骨量減少）</t>
    </r>
    <r>
      <rPr>
        <sz val="12"/>
        <rFont val="Arial"/>
        <family val="2"/>
      </rPr>
      <t xml:space="preserve">; 
</t>
    </r>
    <r>
      <rPr>
        <b/>
        <sz val="12"/>
        <rFont val="ＭＳ Ｐゴシック"/>
        <family val="3"/>
        <charset val="128"/>
      </rPr>
      <t>小児</t>
    </r>
    <r>
      <rPr>
        <b/>
        <sz val="12"/>
        <rFont val="Arial"/>
        <family val="2"/>
      </rPr>
      <t>:</t>
    </r>
    <r>
      <rPr>
        <sz val="12"/>
        <rFont val="Arial"/>
        <family val="2"/>
      </rPr>
      <t xml:space="preserve"> </t>
    </r>
    <r>
      <rPr>
        <sz val="12"/>
        <rFont val="ＭＳ Ｐゴシック"/>
        <family val="3"/>
        <charset val="128"/>
      </rPr>
      <t>画像で</t>
    </r>
    <r>
      <rPr>
        <sz val="12"/>
        <rFont val="Arial"/>
        <family val="2"/>
      </rPr>
      <t xml:space="preserve">z </t>
    </r>
    <r>
      <rPr>
        <sz val="12"/>
        <rFont val="ＭＳ Ｐゴシック"/>
        <family val="3"/>
        <charset val="128"/>
      </rPr>
      <t>スコア≦</t>
    </r>
    <r>
      <rPr>
        <sz val="12"/>
        <rFont val="Arial"/>
        <family val="2"/>
      </rPr>
      <t>-2.0</t>
    </r>
    <r>
      <rPr>
        <sz val="12"/>
        <rFont val="ＭＳ Ｐゴシック"/>
        <family val="3"/>
        <charset val="128"/>
      </rPr>
      <t>を伴う</t>
    </r>
    <r>
      <rPr>
        <sz val="12"/>
        <rFont val="Arial"/>
        <family val="2"/>
      </rPr>
      <t>BMD</t>
    </r>
    <r>
      <rPr>
        <sz val="12"/>
        <rFont val="ＭＳ Ｐゴシック"/>
        <family val="3"/>
        <charset val="128"/>
      </rPr>
      <t>低値があり</t>
    </r>
    <r>
      <rPr>
        <sz val="12"/>
        <rFont val="Arial"/>
        <family val="2"/>
      </rPr>
      <t xml:space="preserve">, </t>
    </r>
    <r>
      <rPr>
        <sz val="12"/>
        <rFont val="ＭＳ Ｐゴシック"/>
        <family val="3"/>
        <charset val="128"/>
      </rPr>
      <t>明らかな骨折の既往がない</t>
    </r>
    <phoneticPr fontId="1"/>
  </si>
  <si>
    <r>
      <t xml:space="preserve">Adult: BMD t-score </t>
    </r>
    <r>
      <rPr>
        <sz val="12"/>
        <rFont val="ＭＳ Ｐゴシック"/>
        <family val="3"/>
        <charset val="128"/>
      </rPr>
      <t>＜</t>
    </r>
    <r>
      <rPr>
        <sz val="12"/>
        <rFont val="Arial"/>
        <family val="2"/>
      </rPr>
      <t xml:space="preserve"> -2.5; loss of height </t>
    </r>
    <r>
      <rPr>
        <sz val="12"/>
        <rFont val="ＭＳ Ｐゴシック"/>
        <family val="3"/>
        <charset val="128"/>
      </rPr>
      <t>＜</t>
    </r>
    <r>
      <rPr>
        <sz val="12"/>
        <rFont val="Arial"/>
        <family val="2"/>
      </rPr>
      <t xml:space="preserve">2 cm; therapy to improve BMD indicated; limiting instrumental ADL;
Pediatric: Low BMD (z-score </t>
    </r>
    <r>
      <rPr>
        <sz val="12"/>
        <rFont val="ＭＳ Ｐゴシック"/>
        <family val="3"/>
        <charset val="128"/>
      </rPr>
      <t>＜</t>
    </r>
    <r>
      <rPr>
        <sz val="12"/>
        <rFont val="Arial"/>
        <family val="2"/>
      </rPr>
      <t>= -2.0) and significant fracture history (defined as a long bone fracture of the lower extremity, vertebral compression, 2 or more long bone fractures of the upper extremities); therapy to improve BMD indicated</t>
    </r>
    <phoneticPr fontId="1"/>
  </si>
  <si>
    <r>
      <rPr>
        <b/>
        <sz val="12"/>
        <rFont val="ＭＳ Ｐゴシック"/>
        <family val="3"/>
        <charset val="128"/>
      </rPr>
      <t>成人</t>
    </r>
    <r>
      <rPr>
        <b/>
        <sz val="12"/>
        <rFont val="Arial"/>
        <family val="2"/>
      </rPr>
      <t xml:space="preserve">: </t>
    </r>
    <r>
      <rPr>
        <sz val="12"/>
        <rFont val="Arial"/>
        <family val="2"/>
      </rPr>
      <t xml:space="preserve">BMD t </t>
    </r>
    <r>
      <rPr>
        <sz val="12"/>
        <rFont val="ＭＳ Ｐゴシック"/>
        <family val="3"/>
        <charset val="128"/>
      </rPr>
      <t>スコア＜</t>
    </r>
    <r>
      <rPr>
        <sz val="12"/>
        <rFont val="Arial"/>
        <family val="2"/>
      </rPr>
      <t xml:space="preserve">-2.5; </t>
    </r>
    <r>
      <rPr>
        <sz val="12"/>
        <rFont val="ＭＳ Ｐゴシック"/>
        <family val="3"/>
        <charset val="128"/>
      </rPr>
      <t>身長低下が＜</t>
    </r>
    <r>
      <rPr>
        <sz val="12"/>
        <rFont val="Arial"/>
        <family val="2"/>
      </rPr>
      <t>2 cm; BMD</t>
    </r>
    <r>
      <rPr>
        <sz val="12"/>
        <rFont val="ＭＳ Ｐゴシック"/>
        <family val="3"/>
        <charset val="128"/>
      </rPr>
      <t>を改善する治療を要する</t>
    </r>
    <r>
      <rPr>
        <sz val="12"/>
        <rFont val="Arial"/>
        <family val="2"/>
      </rPr>
      <t xml:space="preserve">; </t>
    </r>
    <r>
      <rPr>
        <sz val="12"/>
        <rFont val="ＭＳ Ｐゴシック"/>
        <family val="3"/>
        <charset val="128"/>
      </rPr>
      <t>身の回り以外の日常生活動作の制限</t>
    </r>
    <r>
      <rPr>
        <sz val="12"/>
        <rFont val="Arial"/>
        <family val="2"/>
      </rPr>
      <t xml:space="preserve">; 
</t>
    </r>
    <r>
      <rPr>
        <b/>
        <sz val="12"/>
        <rFont val="Arial"/>
        <family val="2"/>
      </rPr>
      <t xml:space="preserve">
</t>
    </r>
    <r>
      <rPr>
        <b/>
        <sz val="12"/>
        <rFont val="ＭＳ Ｐゴシック"/>
        <family val="3"/>
        <charset val="128"/>
      </rPr>
      <t>小児</t>
    </r>
    <r>
      <rPr>
        <b/>
        <sz val="12"/>
        <rFont val="Arial"/>
        <family val="2"/>
      </rPr>
      <t xml:space="preserve">: </t>
    </r>
    <r>
      <rPr>
        <sz val="12"/>
        <rFont val="Arial"/>
        <family val="2"/>
      </rPr>
      <t>BMD</t>
    </r>
    <r>
      <rPr>
        <sz val="12"/>
        <rFont val="ＭＳ Ｐゴシック"/>
        <family val="3"/>
        <charset val="128"/>
      </rPr>
      <t>低値（</t>
    </r>
    <r>
      <rPr>
        <sz val="12"/>
        <rFont val="Arial"/>
        <family val="2"/>
      </rPr>
      <t xml:space="preserve">z </t>
    </r>
    <r>
      <rPr>
        <sz val="12"/>
        <rFont val="ＭＳ Ｐゴシック"/>
        <family val="3"/>
        <charset val="128"/>
      </rPr>
      <t>スコア≦</t>
    </r>
    <r>
      <rPr>
        <sz val="12"/>
        <rFont val="Arial"/>
        <family val="2"/>
      </rPr>
      <t>-2.0</t>
    </r>
    <r>
      <rPr>
        <sz val="12"/>
        <rFont val="ＭＳ Ｐゴシック"/>
        <family val="3"/>
        <charset val="128"/>
      </rPr>
      <t>）で</t>
    </r>
    <r>
      <rPr>
        <sz val="12"/>
        <rFont val="Arial"/>
        <family val="2"/>
      </rPr>
      <t xml:space="preserve">, </t>
    </r>
    <r>
      <rPr>
        <sz val="12"/>
        <rFont val="ＭＳ Ｐゴシック"/>
        <family val="3"/>
        <charset val="128"/>
      </rPr>
      <t>明らかな骨折の既往がある（下肢の長骨骨折</t>
    </r>
    <r>
      <rPr>
        <sz val="12"/>
        <rFont val="Arial"/>
        <family val="2"/>
      </rPr>
      <t xml:space="preserve">, </t>
    </r>
    <r>
      <rPr>
        <sz val="12"/>
        <rFont val="ＭＳ Ｐゴシック"/>
        <family val="3"/>
        <charset val="128"/>
      </rPr>
      <t>脊椎圧迫</t>
    </r>
    <r>
      <rPr>
        <sz val="12"/>
        <rFont val="Arial"/>
        <family val="2"/>
      </rPr>
      <t xml:space="preserve">, </t>
    </r>
    <r>
      <rPr>
        <sz val="12"/>
        <rFont val="ＭＳ Ｐゴシック"/>
        <family val="3"/>
        <charset val="128"/>
      </rPr>
      <t>上肢の長骨の</t>
    </r>
    <r>
      <rPr>
        <sz val="12"/>
        <rFont val="Arial"/>
        <family val="2"/>
      </rPr>
      <t>2</t>
    </r>
    <r>
      <rPr>
        <sz val="12"/>
        <rFont val="ＭＳ Ｐゴシック"/>
        <family val="3"/>
        <charset val="128"/>
      </rPr>
      <t>か所以上の骨折）</t>
    </r>
    <r>
      <rPr>
        <sz val="12"/>
        <rFont val="Arial"/>
        <family val="2"/>
      </rPr>
      <t>; BMD</t>
    </r>
    <r>
      <rPr>
        <sz val="12"/>
        <rFont val="ＭＳ Ｐゴシック"/>
        <family val="3"/>
        <charset val="128"/>
      </rPr>
      <t>を改善する治療を要する</t>
    </r>
    <phoneticPr fontId="1"/>
  </si>
  <si>
    <t>Severe symptoms; limiting self care ADL; elective operative intervention indicated</t>
    <phoneticPr fontId="1"/>
  </si>
  <si>
    <r>
      <rPr>
        <b/>
        <sz val="12"/>
        <rFont val="ＭＳ Ｐゴシック"/>
        <family val="3"/>
        <charset val="128"/>
      </rPr>
      <t>成人</t>
    </r>
    <r>
      <rPr>
        <b/>
        <sz val="12"/>
        <rFont val="Arial"/>
        <family val="2"/>
      </rPr>
      <t xml:space="preserve">: </t>
    </r>
    <r>
      <rPr>
        <sz val="12"/>
        <rFont val="ＭＳ Ｐゴシック"/>
        <family val="3"/>
        <charset val="128"/>
      </rPr>
      <t>身長低下が≧</t>
    </r>
    <r>
      <rPr>
        <sz val="12"/>
        <rFont val="Arial"/>
        <family val="2"/>
      </rPr>
      <t xml:space="preserve">2 cm; </t>
    </r>
    <r>
      <rPr>
        <sz val="12"/>
        <rFont val="ＭＳ Ｐゴシック"/>
        <family val="3"/>
        <charset val="128"/>
      </rPr>
      <t>入院を要する</t>
    </r>
    <r>
      <rPr>
        <sz val="12"/>
        <rFont val="Arial"/>
        <family val="2"/>
      </rPr>
      <t xml:space="preserve">; </t>
    </r>
    <r>
      <rPr>
        <sz val="12"/>
        <rFont val="ＭＳ Ｐゴシック"/>
        <family val="3"/>
        <charset val="128"/>
      </rPr>
      <t>身の回りの日常生活動作の制限</t>
    </r>
    <r>
      <rPr>
        <sz val="12"/>
        <rFont val="Arial"/>
        <family val="2"/>
      </rPr>
      <t xml:space="preserve">; 
</t>
    </r>
    <r>
      <rPr>
        <b/>
        <sz val="12"/>
        <rFont val="ＭＳ Ｐゴシック"/>
        <family val="3"/>
        <charset val="128"/>
      </rPr>
      <t>小児</t>
    </r>
    <r>
      <rPr>
        <b/>
        <sz val="12"/>
        <rFont val="Arial"/>
        <family val="2"/>
      </rPr>
      <t xml:space="preserve">: </t>
    </r>
    <r>
      <rPr>
        <sz val="12"/>
        <rFont val="ＭＳ Ｐゴシック"/>
        <family val="3"/>
        <charset val="128"/>
      </rPr>
      <t>身の回りの日常生活動作の制限</t>
    </r>
    <phoneticPr fontId="1"/>
  </si>
  <si>
    <t>A disorder characterized by reduced bone mass, with a decrease in cortical thickness and in the number and size of the trabeculae of cancellous bone (but normal chemical composition), resulting in increased fracture incidence.</t>
  </si>
  <si>
    <r>
      <rPr>
        <sz val="12"/>
        <rFont val="ＭＳ Ｐゴシック"/>
        <family val="3"/>
        <charset val="128"/>
      </rPr>
      <t>骨皮質の菲薄化、海綿骨の骨梁の数とサイズの減少を伴う骨量の低下（化学組成は正常）。その結果、骨折の頻度が高くなる</t>
    </r>
  </si>
  <si>
    <t>Pain in extremity</t>
  </si>
  <si>
    <t>A disorder characterized by a sensation of marked discomfort in the upper or lower extremities.</t>
  </si>
  <si>
    <r>
      <rPr>
        <sz val="12"/>
        <rFont val="ＭＳ Ｐゴシック"/>
        <family val="3"/>
        <charset val="128"/>
      </rPr>
      <t>上肢または下肢の著しく不快な感覚</t>
    </r>
  </si>
  <si>
    <t>Pelvic soft tissue necrosis</t>
  </si>
  <si>
    <r>
      <rPr>
        <sz val="12"/>
        <rFont val="ＭＳ Ｐゴシック"/>
        <family val="3"/>
        <charset val="128"/>
      </rPr>
      <t>局所的創傷ケア</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ドレッシング</t>
    </r>
    <r>
      <rPr>
        <sz val="12"/>
        <rFont val="Arial"/>
        <family val="2"/>
      </rPr>
      <t xml:space="preserve">, </t>
    </r>
    <r>
      <rPr>
        <sz val="12"/>
        <rFont val="ＭＳ Ｐゴシック"/>
        <family val="3"/>
        <charset val="128"/>
      </rPr>
      <t>外用薬）</t>
    </r>
  </si>
  <si>
    <t>A disorder characterized by a necrotic process occurring in the soft tissues of the pelvis.</t>
  </si>
  <si>
    <r>
      <rPr>
        <sz val="12"/>
        <rFont val="ＭＳ Ｐゴシック"/>
        <family val="3"/>
        <charset val="128"/>
      </rPr>
      <t>骨盤の軟部組織に生じる壊死</t>
    </r>
  </si>
  <si>
    <t>Rhabdomyolysis</t>
  </si>
  <si>
    <t>Asymptomatic, intervention not indicated; laboratory findings only</t>
  </si>
  <si>
    <r>
      <rPr>
        <sz val="12"/>
        <rFont val="ＭＳ Ｐゴシック"/>
        <family val="3"/>
        <charset val="128"/>
      </rPr>
      <t>症状がなく</t>
    </r>
    <r>
      <rPr>
        <sz val="12"/>
        <rFont val="Arial"/>
        <family val="2"/>
      </rPr>
      <t xml:space="preserve">, </t>
    </r>
    <r>
      <rPr>
        <sz val="12"/>
        <rFont val="ＭＳ Ｐゴシック"/>
        <family val="3"/>
        <charset val="128"/>
      </rPr>
      <t>治療を要さない</t>
    </r>
    <r>
      <rPr>
        <sz val="12"/>
        <rFont val="Arial"/>
        <family val="2"/>
      </rPr>
      <t xml:space="preserve">; </t>
    </r>
    <r>
      <rPr>
        <sz val="12"/>
        <rFont val="ＭＳ Ｐゴシック"/>
        <family val="3"/>
        <charset val="128"/>
      </rPr>
      <t>検査値異常のみ</t>
    </r>
    <phoneticPr fontId="1"/>
  </si>
  <si>
    <t>Life-threatening consequences; dialysis</t>
  </si>
  <si>
    <r>
      <rPr>
        <sz val="12"/>
        <rFont val="ＭＳ Ｐゴシック"/>
        <family val="3"/>
        <charset val="128"/>
      </rPr>
      <t>生命を脅かす</t>
    </r>
    <r>
      <rPr>
        <sz val="12"/>
        <rFont val="Arial"/>
        <family val="2"/>
      </rPr>
      <t xml:space="preserve">; </t>
    </r>
    <r>
      <rPr>
        <sz val="12"/>
        <rFont val="ＭＳ Ｐゴシック"/>
        <family val="3"/>
        <charset val="128"/>
      </rPr>
      <t>透析を要する</t>
    </r>
  </si>
  <si>
    <t>A disorder characterized by the breakdown of muscle tissue resulting in the release of muscle fiber contents into the bloodstream.</t>
  </si>
  <si>
    <r>
      <rPr>
        <sz val="12"/>
        <rFont val="ＭＳ Ｐゴシック"/>
        <family val="3"/>
        <charset val="128"/>
      </rPr>
      <t>筋組織の破壊により筋線維物質が血中に放出される</t>
    </r>
  </si>
  <si>
    <t>Rotator cuff injury</t>
  </si>
  <si>
    <t>Moderate; minimal, local or noninvasive intervention indicated; limiting instrumental ADL</t>
  </si>
  <si>
    <r>
      <rPr>
        <sz val="12"/>
        <rFont val="ＭＳ Ｐゴシック"/>
        <family val="3"/>
        <charset val="128"/>
      </rP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身の回り以外の日常生活動作の制限</t>
    </r>
  </si>
  <si>
    <t>A disorder characterized by an injury of the rotator cuff.</t>
  </si>
  <si>
    <r>
      <rPr>
        <sz val="12"/>
        <rFont val="ＭＳ Ｐゴシック"/>
        <family val="3"/>
        <charset val="128"/>
      </rPr>
      <t>肩回旋筋腱板の損傷</t>
    </r>
  </si>
  <si>
    <t>Scoliosis</t>
  </si>
  <si>
    <r>
      <rPr>
        <sz val="12"/>
        <rFont val="ＭＳ Ｐゴシック"/>
        <family val="3"/>
        <charset val="128"/>
      </rPr>
      <t>＜</t>
    </r>
    <r>
      <rPr>
        <sz val="12"/>
        <rFont val="Arial"/>
        <family val="2"/>
      </rPr>
      <t>20 degrees; clinically undetectable</t>
    </r>
    <phoneticPr fontId="1"/>
  </si>
  <si>
    <r>
      <rPr>
        <sz val="12"/>
        <rFont val="ＭＳ Ｐゴシック"/>
        <family val="3"/>
        <charset val="128"/>
      </rPr>
      <t>≦</t>
    </r>
    <r>
      <rPr>
        <sz val="12"/>
        <rFont val="Arial"/>
        <family val="2"/>
      </rPr>
      <t xml:space="preserve">20°; </t>
    </r>
    <r>
      <rPr>
        <sz val="12"/>
        <rFont val="ＭＳ Ｐゴシック"/>
        <family val="3"/>
        <charset val="128"/>
      </rPr>
      <t>診察にて指摘できない</t>
    </r>
    <phoneticPr fontId="1"/>
  </si>
  <si>
    <r>
      <rPr>
        <sz val="12"/>
        <rFont val="ＭＳ Ｐゴシック"/>
        <family val="3"/>
        <charset val="128"/>
      </rPr>
      <t>＞</t>
    </r>
    <r>
      <rPr>
        <sz val="12"/>
        <rFont val="Arial"/>
        <family val="2"/>
      </rPr>
      <t>20 - 45 degrees; visible by forward flexion; limiting instrumental ADL</t>
    </r>
    <phoneticPr fontId="1"/>
  </si>
  <si>
    <r>
      <rPr>
        <sz val="12"/>
        <rFont val="ＭＳ Ｐゴシック"/>
        <family val="3"/>
        <charset val="128"/>
      </rPr>
      <t>＞</t>
    </r>
    <r>
      <rPr>
        <sz val="12"/>
        <rFont val="Arial"/>
        <family val="2"/>
      </rPr>
      <t xml:space="preserve">20-45°; </t>
    </r>
    <r>
      <rPr>
        <sz val="12"/>
        <rFont val="ＭＳ Ｐゴシック"/>
        <family val="3"/>
        <charset val="128"/>
      </rPr>
      <t>前屈時に確認される</t>
    </r>
    <r>
      <rPr>
        <sz val="12"/>
        <rFont val="Arial"/>
        <family val="2"/>
      </rPr>
      <t>;</t>
    </r>
    <r>
      <rPr>
        <sz val="12"/>
        <rFont val="ＭＳ Ｐゴシック"/>
        <family val="3"/>
        <charset val="128"/>
      </rPr>
      <t>身の回り以外の日常生活動作の制限</t>
    </r>
    <phoneticPr fontId="1"/>
  </si>
  <si>
    <r>
      <rPr>
        <sz val="12"/>
        <rFont val="ＭＳ Ｐゴシック"/>
        <family val="3"/>
        <charset val="128"/>
      </rPr>
      <t>＞</t>
    </r>
    <r>
      <rPr>
        <sz val="12"/>
        <rFont val="Arial"/>
        <family val="2"/>
      </rPr>
      <t>45 degrees; scapular prominence in forward flexion; operative intervention indicated; limiting self care ADL</t>
    </r>
    <phoneticPr fontId="1"/>
  </si>
  <si>
    <r>
      <rPr>
        <sz val="12"/>
        <rFont val="ＭＳ Ｐゴシック"/>
        <family val="3"/>
        <charset val="128"/>
      </rPr>
      <t>＞</t>
    </r>
    <r>
      <rPr>
        <sz val="12"/>
        <rFont val="Arial"/>
        <family val="2"/>
      </rPr>
      <t xml:space="preserve">45°; </t>
    </r>
    <r>
      <rPr>
        <sz val="12"/>
        <rFont val="ＭＳ Ｐゴシック"/>
        <family val="3"/>
        <charset val="128"/>
      </rPr>
      <t>前屈時に肩甲骨が突出</t>
    </r>
    <r>
      <rPr>
        <sz val="12"/>
        <rFont val="Arial"/>
        <family val="2"/>
      </rPr>
      <t xml:space="preserve">; </t>
    </r>
    <r>
      <rPr>
        <sz val="12"/>
        <rFont val="ＭＳ Ｐゴシック"/>
        <family val="3"/>
        <charset val="128"/>
      </rPr>
      <t>外科的処置を要する</t>
    </r>
    <r>
      <rPr>
        <sz val="12"/>
        <rFont val="Arial"/>
        <family val="2"/>
      </rPr>
      <t xml:space="preserve">; </t>
    </r>
    <r>
      <rPr>
        <sz val="12"/>
        <rFont val="ＭＳ Ｐゴシック"/>
        <family val="3"/>
        <charset val="128"/>
      </rPr>
      <t>身の回りの日常生活動作の制限</t>
    </r>
    <phoneticPr fontId="1"/>
  </si>
  <si>
    <t>A disorder characterized by a malformed, lateral curvature of the spine.</t>
  </si>
  <si>
    <r>
      <rPr>
        <sz val="12"/>
        <rFont val="ＭＳ Ｐゴシック"/>
        <family val="3"/>
        <charset val="128"/>
      </rPr>
      <t>脊椎の側方向のゆがみ</t>
    </r>
  </si>
  <si>
    <t>Soft tissue necrosis lower limb</t>
  </si>
  <si>
    <t>A disorder characterized by a necrotic process occurring in the soft tissues of the lower extremity.</t>
  </si>
  <si>
    <r>
      <rPr>
        <sz val="12"/>
        <rFont val="ＭＳ Ｐゴシック"/>
        <family val="3"/>
        <charset val="128"/>
      </rPr>
      <t>下肢の軟部組織に生じる壊死</t>
    </r>
  </si>
  <si>
    <t>Soft tissue necrosis upper limb</t>
  </si>
  <si>
    <t>A disorder characterized by a necrotic process occurring in the soft tissues of the upper extremity.</t>
  </si>
  <si>
    <r>
      <rPr>
        <sz val="12"/>
        <rFont val="ＭＳ Ｐゴシック"/>
        <family val="3"/>
        <charset val="128"/>
      </rPr>
      <t>上肢の軟部組織に生じる壊死</t>
    </r>
  </si>
  <si>
    <t>Superficial soft tissue fibrosis</t>
  </si>
  <si>
    <t>A disorder characterized by fibrotic degeneration of the superficial soft tissues.</t>
  </si>
  <si>
    <r>
      <rPr>
        <sz val="12"/>
        <rFont val="ＭＳ Ｐゴシック"/>
        <family val="3"/>
        <charset val="128"/>
      </rPr>
      <t>表在軟部組織の線維性変性</t>
    </r>
  </si>
  <si>
    <t>Trismus</t>
  </si>
  <si>
    <t>Decreased ROM (range of motion) without impaired eating</t>
  </si>
  <si>
    <r>
      <rPr>
        <sz val="12"/>
        <rFont val="ＭＳ Ｐゴシック"/>
        <family val="3"/>
        <charset val="128"/>
      </rPr>
      <t>摂食障害を伴わない可動域の減少</t>
    </r>
  </si>
  <si>
    <t>Decreased ROM requiring small bites, soft foods or purees</t>
  </si>
  <si>
    <r>
      <rPr>
        <sz val="12"/>
        <rFont val="ＭＳ Ｐゴシック"/>
        <family val="3"/>
        <charset val="128"/>
      </rPr>
      <t>きざみ食</t>
    </r>
    <r>
      <rPr>
        <sz val="12"/>
        <rFont val="Arial"/>
        <family val="2"/>
      </rPr>
      <t>/</t>
    </r>
    <r>
      <rPr>
        <sz val="12"/>
        <rFont val="ＭＳ Ｐゴシック"/>
        <family val="3"/>
        <charset val="128"/>
      </rPr>
      <t>軟らかい食事</t>
    </r>
    <r>
      <rPr>
        <sz val="12"/>
        <rFont val="Arial"/>
        <family val="2"/>
      </rPr>
      <t>/</t>
    </r>
    <r>
      <rPr>
        <sz val="12"/>
        <rFont val="ＭＳ Ｐゴシック"/>
        <family val="3"/>
        <charset val="128"/>
      </rPr>
      <t>ピューレを必要とする可動域の減少</t>
    </r>
  </si>
  <si>
    <t>Decreased ROM with inability to adequately aliment or hydrate orally</t>
  </si>
  <si>
    <r>
      <rPr>
        <sz val="12"/>
        <rFont val="ＭＳ Ｐゴシック"/>
        <family val="3"/>
        <charset val="128"/>
      </rPr>
      <t>栄養や水分を十分に経口摂取できない可動域の減少</t>
    </r>
  </si>
  <si>
    <t>A disorder characterized by lack of ability to open the mouth fully due to a decrease in the range of motion of the muscles of mastication.</t>
  </si>
  <si>
    <r>
      <rPr>
        <sz val="12"/>
        <rFont val="ＭＳ Ｐゴシック"/>
        <family val="3"/>
        <charset val="128"/>
      </rPr>
      <t>咀嚼筋の可動域低下により、口を完全に開けることができない</t>
    </r>
  </si>
  <si>
    <t>Unequal limb length</t>
  </si>
  <si>
    <r>
      <t xml:space="preserve">Mild length discrepancy </t>
    </r>
    <r>
      <rPr>
        <sz val="12"/>
        <rFont val="ＭＳ Ｐゴシック"/>
        <family val="3"/>
        <charset val="128"/>
      </rPr>
      <t>＜</t>
    </r>
    <r>
      <rPr>
        <sz val="12"/>
        <rFont val="Arial"/>
        <family val="2"/>
      </rPr>
      <t>2 cm</t>
    </r>
    <phoneticPr fontId="1"/>
  </si>
  <si>
    <r>
      <rPr>
        <sz val="12"/>
        <rFont val="ＭＳ Ｐゴシック"/>
        <family val="3"/>
        <charset val="128"/>
      </rPr>
      <t>＜</t>
    </r>
    <r>
      <rPr>
        <sz val="12"/>
        <rFont val="Arial"/>
        <family val="2"/>
      </rPr>
      <t xml:space="preserve">2 cm </t>
    </r>
    <r>
      <rPr>
        <sz val="12"/>
        <rFont val="ＭＳ Ｐゴシック"/>
        <family val="3"/>
        <charset val="128"/>
      </rPr>
      <t>の軽度の肢長差</t>
    </r>
    <phoneticPr fontId="1"/>
  </si>
  <si>
    <t>Moderate length discrepancy 2 - 5 cm; shoe lift indicated; limiting instrumental ADL</t>
  </si>
  <si>
    <r>
      <t xml:space="preserve">2-5 cm </t>
    </r>
    <r>
      <rPr>
        <sz val="12"/>
        <rFont val="ＭＳ Ｐゴシック"/>
        <family val="3"/>
        <charset val="128"/>
      </rPr>
      <t>の中等度の肢長差</t>
    </r>
    <r>
      <rPr>
        <sz val="12"/>
        <rFont val="Arial"/>
        <family val="2"/>
      </rPr>
      <t xml:space="preserve">; </t>
    </r>
    <r>
      <rPr>
        <sz val="12"/>
        <rFont val="ＭＳ Ｐゴシック"/>
        <family val="3"/>
        <charset val="128"/>
      </rPr>
      <t>靴底の調節を要する</t>
    </r>
    <r>
      <rPr>
        <sz val="12"/>
        <rFont val="Arial"/>
        <family val="2"/>
      </rPr>
      <t xml:space="preserve">; </t>
    </r>
    <r>
      <rPr>
        <sz val="12"/>
        <rFont val="ＭＳ Ｐゴシック"/>
        <family val="3"/>
        <charset val="128"/>
      </rPr>
      <t>身の回り以外の日常生活動作の制限</t>
    </r>
  </si>
  <si>
    <r>
      <t xml:space="preserve">Severe length discrepancy </t>
    </r>
    <r>
      <rPr>
        <sz val="12"/>
        <rFont val="ＭＳ Ｐゴシック"/>
        <family val="3"/>
        <charset val="128"/>
      </rPr>
      <t>＞</t>
    </r>
    <r>
      <rPr>
        <sz val="12"/>
        <rFont val="Arial"/>
        <family val="2"/>
      </rPr>
      <t>5 cm; limiting self care ADL; operative intervention indicated</t>
    </r>
    <phoneticPr fontId="1"/>
  </si>
  <si>
    <r>
      <rPr>
        <sz val="12"/>
        <rFont val="ＭＳ Ｐゴシック"/>
        <family val="3"/>
        <charset val="128"/>
      </rPr>
      <t>＞</t>
    </r>
    <r>
      <rPr>
        <sz val="12"/>
        <rFont val="Arial"/>
        <family val="2"/>
      </rPr>
      <t xml:space="preserve">5 cm </t>
    </r>
    <r>
      <rPr>
        <sz val="12"/>
        <rFont val="ＭＳ Ｐゴシック"/>
        <family val="3"/>
        <charset val="128"/>
      </rPr>
      <t>の高度の肢長差</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外科的処置を要する</t>
    </r>
    <phoneticPr fontId="1"/>
  </si>
  <si>
    <t>A disorder characterized by a discrepancy between the lengths of the lower or upper extremities.</t>
  </si>
  <si>
    <r>
      <rPr>
        <sz val="12"/>
        <rFont val="ＭＳ Ｐゴシック"/>
        <family val="3"/>
        <charset val="128"/>
      </rPr>
      <t>上肢または下肢の長さの不一致</t>
    </r>
  </si>
  <si>
    <t>Musculoskeletal and connective tissue disorder - Other, specify</t>
  </si>
  <si>
    <r>
      <rPr>
        <sz val="12"/>
        <rFont val="ＭＳ Ｐゴシック"/>
        <family val="3"/>
        <charset val="128"/>
      </rPr>
      <t>症状がない</t>
    </r>
    <r>
      <rPr>
        <sz val="12"/>
        <rFont val="Arial"/>
        <family val="2"/>
      </rPr>
      <t xml:space="preserve">, </t>
    </r>
    <r>
      <rPr>
        <sz val="12"/>
        <rFont val="ＭＳ Ｐゴシック"/>
        <family val="3"/>
        <charset val="128"/>
      </rPr>
      <t>または軽度の症状</t>
    </r>
    <r>
      <rPr>
        <sz val="12"/>
        <rFont val="Arial"/>
        <family val="2"/>
      </rPr>
      <t xml:space="preserve">; </t>
    </r>
    <r>
      <rPr>
        <sz val="12"/>
        <rFont val="ＭＳ Ｐゴシック"/>
        <family val="3"/>
        <charset val="128"/>
      </rPr>
      <t>臨床所見または検査所見のみ</t>
    </r>
    <r>
      <rPr>
        <sz val="12"/>
        <rFont val="Arial"/>
        <family val="2"/>
      </rPr>
      <t xml:space="preserve">; </t>
    </r>
    <r>
      <rPr>
        <sz val="12"/>
        <rFont val="ＭＳ Ｐゴシック"/>
        <family val="3"/>
        <charset val="128"/>
      </rPr>
      <t>治療を要さない</t>
    </r>
    <phoneticPr fontId="1"/>
  </si>
  <si>
    <r>
      <t>良性、悪性および詳細不明の新生物（嚢胞およびポリープを含む）</t>
    </r>
    <r>
      <rPr>
        <b/>
        <sz val="12"/>
        <rFont val="Arial"/>
        <family val="2"/>
      </rPr>
      <t xml:space="preserve"> Neoplasms benign, malignant and unspecified (incl cysts and polyps)</t>
    </r>
    <phoneticPr fontId="11" type="noConversion"/>
  </si>
  <si>
    <t>Neoplasms benign, malignant and unspecified (incl cysts and polyps)</t>
  </si>
  <si>
    <r>
      <rPr>
        <sz val="12"/>
        <rFont val="ＭＳ Ｐゴシック"/>
        <family val="3"/>
        <charset val="128"/>
      </rPr>
      <t>良性、悪性および詳細不明の新生物（嚢胞およびポリープを含む）</t>
    </r>
  </si>
  <si>
    <t>Leukemia secondary to oncology chemotherapy</t>
  </si>
  <si>
    <t>A disorder characterized by leukemia arising as a result of the mutagenic effect of chemotherapy agents.</t>
  </si>
  <si>
    <r>
      <rPr>
        <sz val="12"/>
        <rFont val="ＭＳ Ｐゴシック"/>
        <family val="3"/>
        <charset val="128"/>
      </rPr>
      <t>化学療法薬の変異原性により生じた白血病</t>
    </r>
  </si>
  <si>
    <t>Myelodysplastic syndrome</t>
  </si>
  <si>
    <t>A disorder characterized by insufficiently healthy hematapoietic cell production by the bone marrow.</t>
  </si>
  <si>
    <r>
      <rPr>
        <sz val="12"/>
        <rFont val="ＭＳ Ｐゴシック"/>
        <family val="3"/>
        <charset val="128"/>
      </rPr>
      <t>骨髄で正常造血細胞が十分に産生されない</t>
    </r>
  </si>
  <si>
    <t>Skin papilloma</t>
  </si>
  <si>
    <t>Asymptomatic; intervention not indicated</t>
  </si>
  <si>
    <t>Intervention initiated</t>
  </si>
  <si>
    <t>A disorder characterized by the presence of one or more warts.</t>
  </si>
  <si>
    <r>
      <t>1</t>
    </r>
    <r>
      <rPr>
        <sz val="12"/>
        <rFont val="ＭＳ Ｐゴシック"/>
        <family val="3"/>
        <charset val="128"/>
      </rPr>
      <t>つ以上、疣贅がある</t>
    </r>
  </si>
  <si>
    <t>Treatment related secondary malignancy</t>
  </si>
  <si>
    <t>Non life-threatening secondary malignancy</t>
  </si>
  <si>
    <r>
      <rPr>
        <sz val="12"/>
        <rFont val="ＭＳ Ｐゴシック"/>
        <family val="3"/>
        <charset val="128"/>
      </rPr>
      <t>生命を脅かさない二次がん</t>
    </r>
  </si>
  <si>
    <t>Acute life-threatening secondary malignancy; blast crisis in leukemia</t>
  </si>
  <si>
    <r>
      <rPr>
        <sz val="12"/>
        <rFont val="ＭＳ Ｐゴシック"/>
        <family val="3"/>
        <charset val="128"/>
      </rPr>
      <t>急性に生命を脅かす二次がん</t>
    </r>
    <r>
      <rPr>
        <sz val="12"/>
        <rFont val="Arial"/>
        <family val="2"/>
      </rPr>
      <t xml:space="preserve">; </t>
    </r>
    <r>
      <rPr>
        <sz val="12"/>
        <rFont val="ＭＳ Ｐゴシック"/>
        <family val="3"/>
        <charset val="128"/>
      </rPr>
      <t>白血病急性転化</t>
    </r>
  </si>
  <si>
    <t>A disorder characterized by development of a malignancy most probably as a result of treatment for a previously existing malignancy.</t>
  </si>
  <si>
    <r>
      <rPr>
        <sz val="12"/>
        <rFont val="ＭＳ Ｐゴシック"/>
        <family val="3"/>
        <charset val="128"/>
      </rPr>
      <t>過去にあった悪性腫瘍に対する治療が原因と考えられる続発性の悪性腫瘍</t>
    </r>
  </si>
  <si>
    <t>Tumor hemorrhage</t>
  </si>
  <si>
    <t>A disorder characterized by bleeding in a tumor.</t>
  </si>
  <si>
    <r>
      <rPr>
        <sz val="12"/>
        <rFont val="ＭＳ Ｐゴシック"/>
        <family val="3"/>
        <charset val="128"/>
      </rPr>
      <t>腫瘍内の出血</t>
    </r>
  </si>
  <si>
    <t>Tumor pain</t>
  </si>
  <si>
    <t>A disorder characterized by a sensation of marked discomfort from a neoplasm that may be pressing on a nerve, blocking blood vessels, inflamed or fractured from metastasis.</t>
  </si>
  <si>
    <r>
      <rPr>
        <sz val="12"/>
        <rFont val="ＭＳ Ｐゴシック"/>
        <family val="3"/>
        <charset val="128"/>
      </rPr>
      <t>悪性腫瘍による、神経の圧迫、血管の遮断、転移巣の炎症や骨折で生じ得る著しく不快な感覚</t>
    </r>
  </si>
  <si>
    <t>Neoplasms benign, malignant and unspecified (incl cysts and polyps) - Other, specify</t>
  </si>
  <si>
    <r>
      <t>神経系障害</t>
    </r>
    <r>
      <rPr>
        <b/>
        <sz val="12"/>
        <rFont val="Arial"/>
        <family val="2"/>
      </rPr>
      <t xml:space="preserve"> Nervous system disorders</t>
    </r>
    <phoneticPr fontId="11" type="noConversion"/>
  </si>
  <si>
    <t>Nervous system disorders</t>
  </si>
  <si>
    <r>
      <rPr>
        <sz val="12"/>
        <rFont val="ＭＳ Ｐゴシック"/>
        <family val="3"/>
        <charset val="128"/>
      </rPr>
      <t>神経系障害</t>
    </r>
  </si>
  <si>
    <t>Abducens nerve disorder</t>
  </si>
  <si>
    <t>A disorder characterized by dysfunction of the abducens nerve (sixth cranial nerve).</t>
  </si>
  <si>
    <r>
      <rPr>
        <sz val="12"/>
        <rFont val="ＭＳ Ｐゴシック"/>
        <family val="3"/>
        <charset val="128"/>
      </rPr>
      <t>外転神経（第</t>
    </r>
    <r>
      <rPr>
        <sz val="12"/>
        <rFont val="Arial"/>
        <family val="2"/>
      </rPr>
      <t>6</t>
    </r>
    <r>
      <rPr>
        <sz val="12"/>
        <rFont val="ＭＳ Ｐゴシック"/>
        <family val="3"/>
        <charset val="128"/>
      </rPr>
      <t>脳神経）の障害</t>
    </r>
  </si>
  <si>
    <t>Accessory nerve disorder</t>
  </si>
  <si>
    <t>A disorder characterized by dysfunction of the accessory nerve (eleventh cranial nerve).</t>
  </si>
  <si>
    <r>
      <rPr>
        <sz val="12"/>
        <rFont val="ＭＳ Ｐゴシック"/>
        <family val="3"/>
        <charset val="128"/>
      </rPr>
      <t>副神経（第</t>
    </r>
    <r>
      <rPr>
        <sz val="12"/>
        <rFont val="Arial"/>
        <family val="2"/>
      </rPr>
      <t>11</t>
    </r>
    <r>
      <rPr>
        <sz val="12"/>
        <rFont val="ＭＳ Ｐゴシック"/>
        <family val="3"/>
        <charset val="128"/>
      </rPr>
      <t>脳神経）の障害</t>
    </r>
  </si>
  <si>
    <t>Acoustic nerve disorder NOS</t>
  </si>
  <si>
    <t>A disorder characterized by dysfunction of the acoustic nerve (eighth cranial nerve).</t>
  </si>
  <si>
    <r>
      <rPr>
        <sz val="12"/>
        <rFont val="ＭＳ Ｐゴシック"/>
        <family val="3"/>
        <charset val="128"/>
      </rPr>
      <t>聴神経（第</t>
    </r>
    <r>
      <rPr>
        <sz val="12"/>
        <rFont val="Arial"/>
        <family val="2"/>
      </rPr>
      <t>8</t>
    </r>
    <r>
      <rPr>
        <sz val="12"/>
        <rFont val="ＭＳ Ｐゴシック"/>
        <family val="3"/>
        <charset val="128"/>
      </rPr>
      <t>脳神経）の障害</t>
    </r>
  </si>
  <si>
    <t>Akathisia</t>
  </si>
  <si>
    <t>Mild restlessness or increased motor activity</t>
  </si>
  <si>
    <r>
      <rPr>
        <sz val="12"/>
        <rFont val="ＭＳ Ｐゴシック"/>
        <family val="3"/>
        <charset val="128"/>
      </rPr>
      <t>軽度の多動または運動過多</t>
    </r>
  </si>
  <si>
    <t>Moderate restlessness or increased motor activity; limiting instrumental ADL</t>
  </si>
  <si>
    <r>
      <rPr>
        <sz val="12"/>
        <rFont val="ＭＳ Ｐゴシック"/>
        <family val="3"/>
        <charset val="128"/>
      </rPr>
      <t>中等度の多動または運動過多</t>
    </r>
    <r>
      <rPr>
        <sz val="12"/>
        <rFont val="Arial"/>
        <family val="2"/>
      </rPr>
      <t xml:space="preserve">; </t>
    </r>
    <r>
      <rPr>
        <sz val="12"/>
        <rFont val="ＭＳ Ｐゴシック"/>
        <family val="3"/>
        <charset val="128"/>
      </rPr>
      <t>身の回り以外の日常生活動作の制限</t>
    </r>
  </si>
  <si>
    <t>Severe restlessness or increased motor activity; limiting self care ADL</t>
  </si>
  <si>
    <r>
      <rPr>
        <sz val="12"/>
        <rFont val="ＭＳ Ｐゴシック"/>
        <family val="3"/>
        <charset val="128"/>
      </rPr>
      <t>高度の多動または運動過多</t>
    </r>
    <r>
      <rPr>
        <sz val="12"/>
        <rFont val="Arial"/>
        <family val="2"/>
      </rPr>
      <t xml:space="preserve">; </t>
    </r>
    <r>
      <rPr>
        <sz val="12"/>
        <rFont val="ＭＳ Ｐゴシック"/>
        <family val="3"/>
        <charset val="128"/>
      </rPr>
      <t>身の回りの日常生活動作の制限</t>
    </r>
  </si>
  <si>
    <t>A disorder characterized by an uncomfortable feeling of inner restlessness and inability to stay still; this is a side effect of some psychotropic drugs.</t>
  </si>
  <si>
    <t>落ち着かず、じっとしていることができない不快な感覚がある。ある種の精神刺激薬の副作用</t>
    <phoneticPr fontId="1"/>
  </si>
  <si>
    <t>Amnesia</t>
  </si>
  <si>
    <t>Mild; transient memory loss</t>
  </si>
  <si>
    <r>
      <rPr>
        <sz val="12"/>
        <rFont val="ＭＳ Ｐゴシック"/>
        <family val="3"/>
        <charset val="128"/>
      </rPr>
      <t>軽度</t>
    </r>
    <r>
      <rPr>
        <sz val="12"/>
        <rFont val="Arial"/>
        <family val="2"/>
      </rPr>
      <t xml:space="preserve">; </t>
    </r>
    <r>
      <rPr>
        <sz val="12"/>
        <rFont val="ＭＳ Ｐゴシック"/>
        <family val="3"/>
        <charset val="128"/>
      </rPr>
      <t>一時的な記憶の喪失</t>
    </r>
  </si>
  <si>
    <t>Moderate; short term memory loss; limiting instrumental ADL</t>
  </si>
  <si>
    <r>
      <rPr>
        <sz val="12"/>
        <rFont val="ＭＳ Ｐゴシック"/>
        <family val="3"/>
        <charset val="128"/>
      </rPr>
      <t>中等度</t>
    </r>
    <r>
      <rPr>
        <sz val="12"/>
        <rFont val="Arial"/>
        <family val="2"/>
      </rPr>
      <t xml:space="preserve">; </t>
    </r>
    <r>
      <rPr>
        <sz val="12"/>
        <rFont val="ＭＳ Ｐゴシック"/>
        <family val="3"/>
        <charset val="128"/>
      </rPr>
      <t>短期間の記憶の喪失</t>
    </r>
    <r>
      <rPr>
        <sz val="12"/>
        <rFont val="Arial"/>
        <family val="2"/>
      </rPr>
      <t xml:space="preserve">; </t>
    </r>
    <r>
      <rPr>
        <sz val="12"/>
        <rFont val="ＭＳ Ｐゴシック"/>
        <family val="3"/>
        <charset val="128"/>
      </rPr>
      <t>身の回り以外の日常生活動作の制限</t>
    </r>
  </si>
  <si>
    <t>Severe; long term memory loss; limiting self care ADL</t>
  </si>
  <si>
    <r>
      <rPr>
        <sz val="12"/>
        <rFont val="ＭＳ Ｐゴシック"/>
        <family val="3"/>
        <charset val="128"/>
      </rPr>
      <t>高度</t>
    </r>
    <r>
      <rPr>
        <sz val="12"/>
        <rFont val="Arial"/>
        <family val="2"/>
      </rPr>
      <t xml:space="preserve">; </t>
    </r>
    <r>
      <rPr>
        <sz val="12"/>
        <rFont val="ＭＳ Ｐゴシック"/>
        <family val="3"/>
        <charset val="128"/>
      </rPr>
      <t>長期間の記憶の喪失</t>
    </r>
    <r>
      <rPr>
        <sz val="12"/>
        <rFont val="Arial"/>
        <family val="2"/>
      </rPr>
      <t xml:space="preserve">; </t>
    </r>
    <r>
      <rPr>
        <sz val="12"/>
        <rFont val="ＭＳ Ｐゴシック"/>
        <family val="3"/>
        <charset val="128"/>
      </rPr>
      <t>身の回りの日常生活動作の制限</t>
    </r>
    <phoneticPr fontId="1"/>
  </si>
  <si>
    <t>A disorder characterized by systematic and extensive loss of memory.</t>
  </si>
  <si>
    <r>
      <rPr>
        <sz val="12"/>
        <rFont val="ＭＳ Ｐゴシック"/>
        <family val="3"/>
        <charset val="128"/>
      </rPr>
      <t>系統的で広範囲の記憶の喪失</t>
    </r>
  </si>
  <si>
    <t>Anosmia</t>
  </si>
  <si>
    <t>A disorder characterized by a change in the sense of smell.</t>
  </si>
  <si>
    <r>
      <rPr>
        <sz val="12"/>
        <rFont val="ＭＳ Ｐゴシック"/>
        <family val="3"/>
        <charset val="128"/>
      </rPr>
      <t>嗅覚の変化</t>
    </r>
  </si>
  <si>
    <t>Also consider Olfactory nerve disorder</t>
  </si>
  <si>
    <r>
      <rPr>
        <sz val="12"/>
        <rFont val="ＭＳ Ｐゴシック"/>
        <family val="3"/>
        <charset val="128"/>
      </rPr>
      <t>嗅神経障害［神経系障害］も参照して</t>
    </r>
    <r>
      <rPr>
        <sz val="12"/>
        <rFont val="Arial"/>
        <family val="2"/>
      </rPr>
      <t>grading</t>
    </r>
    <r>
      <rPr>
        <sz val="12"/>
        <rFont val="ＭＳ Ｐゴシック"/>
        <family val="3"/>
        <charset val="128"/>
      </rPr>
      <t>する</t>
    </r>
  </si>
  <si>
    <t>Aphonia</t>
  </si>
  <si>
    <t>Voicelessness; unable to speak</t>
  </si>
  <si>
    <r>
      <rPr>
        <sz val="12"/>
        <rFont val="ＭＳ Ｐゴシック"/>
        <family val="3"/>
        <charset val="128"/>
      </rPr>
      <t>失声</t>
    </r>
    <r>
      <rPr>
        <sz val="12"/>
        <rFont val="Arial"/>
        <family val="2"/>
      </rPr>
      <t xml:space="preserve">; </t>
    </r>
    <r>
      <rPr>
        <sz val="12"/>
        <rFont val="ＭＳ Ｐゴシック"/>
        <family val="3"/>
        <charset val="128"/>
      </rPr>
      <t>話すことができない</t>
    </r>
  </si>
  <si>
    <t>A disorder characterized by the inability to speak. It may result from injuries to the vocal cords or may be functional (psychogenic).</t>
  </si>
  <si>
    <r>
      <rPr>
        <sz val="12"/>
        <rFont val="ＭＳ Ｐゴシック"/>
        <family val="3"/>
        <charset val="128"/>
      </rPr>
      <t>話すことができない。声帯の障害または機能障害（心因性）による</t>
    </r>
  </si>
  <si>
    <t>Arachnoiditis</t>
  </si>
  <si>
    <t>A disorder characterized by inflammation of the arachnoid membrane and adjacent subarachnoid space.</t>
  </si>
  <si>
    <r>
      <rPr>
        <sz val="12"/>
        <rFont val="ＭＳ Ｐゴシック"/>
        <family val="3"/>
        <charset val="128"/>
      </rPr>
      <t>くも膜とくも膜下腔の炎症</t>
    </r>
  </si>
  <si>
    <t>Ataxia</t>
  </si>
  <si>
    <t>Severe symptoms; limiting self care ADL; mechanical assistance indicated</t>
  </si>
  <si>
    <r>
      <rPr>
        <sz val="12"/>
        <rFont val="ＭＳ Ｐゴシック"/>
        <family val="3"/>
        <charset val="128"/>
      </rPr>
      <t>高度の症状</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機械的な支援を必要とする</t>
    </r>
  </si>
  <si>
    <t>A disorder characterized by lack of coordination of muscle movements resulting in the impairment or inability to perform voluntary activities.</t>
  </si>
  <si>
    <r>
      <rPr>
        <sz val="12"/>
        <rFont val="ＭＳ Ｐゴシック"/>
        <family val="3"/>
        <charset val="128"/>
      </rPr>
      <t>筋運動の協調性の欠如により生じる随意運動の障害や不能</t>
    </r>
  </si>
  <si>
    <t>Brachial plexopathy</t>
  </si>
  <si>
    <t>A disorder characterized by regional paresthesia of the brachial plexus, marked discomfort and muscle weakness, and limited movement in the arm or hand.</t>
  </si>
  <si>
    <r>
      <rPr>
        <sz val="12"/>
        <rFont val="ＭＳ Ｐゴシック"/>
        <family val="3"/>
        <charset val="128"/>
      </rPr>
      <t>腕神経叢領域の感覚異常、著しい不快、筋力低下と腕</t>
    </r>
    <r>
      <rPr>
        <sz val="12"/>
        <rFont val="Arial"/>
        <family val="2"/>
      </rPr>
      <t>/</t>
    </r>
    <r>
      <rPr>
        <sz val="12"/>
        <rFont val="ＭＳ Ｐゴシック"/>
        <family val="3"/>
        <charset val="128"/>
      </rPr>
      <t>手の動作の制限</t>
    </r>
  </si>
  <si>
    <t>Central nervous system necrosis</t>
  </si>
  <si>
    <t>Moderate symptoms; corticosteroids indicated</t>
  </si>
  <si>
    <r>
      <rPr>
        <sz val="12"/>
        <rFont val="ＭＳ Ｐゴシック"/>
        <family val="3"/>
        <charset val="128"/>
      </rPr>
      <t>中等度の症状</t>
    </r>
    <r>
      <rPr>
        <sz val="12"/>
        <rFont val="Arial"/>
        <family val="2"/>
      </rPr>
      <t xml:space="preserve">; </t>
    </r>
    <r>
      <rPr>
        <sz val="12"/>
        <rFont val="ＭＳ Ｐゴシック"/>
        <family val="3"/>
        <charset val="128"/>
      </rPr>
      <t>副腎皮質ステロイドを要する</t>
    </r>
  </si>
  <si>
    <t>Severe symptoms; medical intervention indicated</t>
  </si>
  <si>
    <r>
      <rPr>
        <sz val="12"/>
        <rFont val="ＭＳ Ｐゴシック"/>
        <family val="3"/>
        <charset val="128"/>
      </rPr>
      <t>高度の症状</t>
    </r>
    <r>
      <rPr>
        <sz val="12"/>
        <rFont val="Arial"/>
        <family val="2"/>
      </rPr>
      <t xml:space="preserve">; </t>
    </r>
    <r>
      <rPr>
        <sz val="12"/>
        <rFont val="ＭＳ Ｐゴシック"/>
        <family val="3"/>
        <charset val="128"/>
      </rPr>
      <t>内科的治療を要する</t>
    </r>
  </si>
  <si>
    <t>A disorder characterized by a necrotic process occurring in the brain and/or spinal cord.</t>
  </si>
  <si>
    <r>
      <rPr>
        <sz val="12"/>
        <rFont val="ＭＳ Ｐゴシック"/>
        <family val="3"/>
        <charset val="128"/>
      </rPr>
      <t>脳および</t>
    </r>
    <r>
      <rPr>
        <sz val="12"/>
        <rFont val="Arial"/>
        <family val="2"/>
      </rPr>
      <t>/</t>
    </r>
    <r>
      <rPr>
        <sz val="12"/>
        <rFont val="ＭＳ Ｐゴシック"/>
        <family val="3"/>
        <charset val="128"/>
      </rPr>
      <t>または脊髄に生じる壊死</t>
    </r>
  </si>
  <si>
    <t>Cerebrospinal fluid leakage</t>
  </si>
  <si>
    <t>Post-craniotomy: asymptomatic; Post-lumbar puncture: transient headache; postural care indicated</t>
  </si>
  <si>
    <r>
      <rPr>
        <sz val="12"/>
        <rFont val="ＭＳ Ｐゴシック"/>
        <family val="3"/>
        <charset val="128"/>
      </rPr>
      <t>開頭術後</t>
    </r>
    <r>
      <rPr>
        <sz val="12"/>
        <rFont val="Arial"/>
        <family val="2"/>
      </rPr>
      <t xml:space="preserve">: </t>
    </r>
    <r>
      <rPr>
        <sz val="12"/>
        <rFont val="ＭＳ Ｐゴシック"/>
        <family val="3"/>
        <charset val="128"/>
      </rPr>
      <t>症状がない</t>
    </r>
    <r>
      <rPr>
        <sz val="12"/>
        <rFont val="Arial"/>
        <family val="2"/>
      </rPr>
      <t xml:space="preserve">; 
</t>
    </r>
    <r>
      <rPr>
        <sz val="12"/>
        <rFont val="ＭＳ Ｐゴシック"/>
        <family val="3"/>
        <charset val="128"/>
      </rPr>
      <t>腰椎穿刺後</t>
    </r>
    <r>
      <rPr>
        <sz val="12"/>
        <rFont val="Arial"/>
        <family val="2"/>
      </rPr>
      <t xml:space="preserve">: </t>
    </r>
    <r>
      <rPr>
        <sz val="12"/>
        <rFont val="ＭＳ Ｐゴシック"/>
        <family val="3"/>
        <charset val="128"/>
      </rPr>
      <t>一過性の頭痛</t>
    </r>
    <r>
      <rPr>
        <sz val="12"/>
        <rFont val="Arial"/>
        <family val="2"/>
      </rPr>
      <t xml:space="preserve">; </t>
    </r>
    <r>
      <rPr>
        <sz val="12"/>
        <rFont val="ＭＳ Ｐゴシック"/>
        <family val="3"/>
        <charset val="128"/>
      </rPr>
      <t>体位変換のケアを要する</t>
    </r>
  </si>
  <si>
    <t>Post-craniotomy: moderate symptoms; medical intervention indicated; Post-lumbar puncture: persistent moderate symptoms; blood patch indicated</t>
  </si>
  <si>
    <r>
      <rPr>
        <sz val="12"/>
        <rFont val="ＭＳ Ｐゴシック"/>
        <family val="3"/>
        <charset val="128"/>
      </rPr>
      <t>開頭術後</t>
    </r>
    <r>
      <rPr>
        <sz val="12"/>
        <rFont val="Arial"/>
        <family val="2"/>
      </rPr>
      <t xml:space="preserve">: </t>
    </r>
    <r>
      <rPr>
        <sz val="12"/>
        <rFont val="ＭＳ Ｐゴシック"/>
        <family val="3"/>
        <charset val="128"/>
      </rPr>
      <t>中等度の症状</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腰椎穿刺後</t>
    </r>
    <r>
      <rPr>
        <sz val="12"/>
        <rFont val="Arial"/>
        <family val="2"/>
      </rPr>
      <t xml:space="preserve">: </t>
    </r>
    <r>
      <rPr>
        <sz val="12"/>
        <rFont val="ＭＳ Ｐゴシック"/>
        <family val="3"/>
        <charset val="128"/>
      </rPr>
      <t>継続する中等度の症状</t>
    </r>
    <r>
      <rPr>
        <sz val="12"/>
        <rFont val="Arial"/>
        <family val="2"/>
      </rPr>
      <t xml:space="preserve">; </t>
    </r>
    <r>
      <rPr>
        <sz val="12"/>
        <rFont val="ＭＳ Ｐゴシック"/>
        <family val="3"/>
        <charset val="128"/>
      </rPr>
      <t>ブラッドパッチを要する</t>
    </r>
  </si>
  <si>
    <t>A disorder characterized by loss of cerebrospinal fluid into the surrounding tissues.</t>
  </si>
  <si>
    <r>
      <rPr>
        <sz val="12"/>
        <rFont val="ＭＳ Ｐゴシック"/>
        <family val="3"/>
        <charset val="128"/>
      </rPr>
      <t>脳脊髄液の周囲組織への漏出</t>
    </r>
  </si>
  <si>
    <t>Cognitive disturbance</t>
  </si>
  <si>
    <t>Mild cognitive disability; not interfering with work/school/life performance; specialized educational services/devices not indicated</t>
  </si>
  <si>
    <r>
      <rPr>
        <sz val="12"/>
        <rFont val="ＭＳ Ｐゴシック"/>
        <family val="3"/>
        <charset val="128"/>
      </rPr>
      <t>軽度の認知障害</t>
    </r>
    <r>
      <rPr>
        <sz val="12"/>
        <rFont val="Arial"/>
        <family val="2"/>
      </rPr>
      <t xml:space="preserve">; </t>
    </r>
    <r>
      <rPr>
        <sz val="12"/>
        <rFont val="ＭＳ Ｐゴシック"/>
        <family val="3"/>
        <charset val="128"/>
      </rPr>
      <t>作業</t>
    </r>
    <r>
      <rPr>
        <sz val="12"/>
        <rFont val="Arial"/>
        <family val="2"/>
      </rPr>
      <t>/</t>
    </r>
    <r>
      <rPr>
        <sz val="12"/>
        <rFont val="ＭＳ Ｐゴシック"/>
        <family val="3"/>
        <charset val="128"/>
      </rPr>
      <t>学業</t>
    </r>
    <r>
      <rPr>
        <sz val="12"/>
        <rFont val="Arial"/>
        <family val="2"/>
      </rPr>
      <t>/</t>
    </r>
    <r>
      <rPr>
        <sz val="12"/>
        <rFont val="ＭＳ Ｐゴシック"/>
        <family val="3"/>
        <charset val="128"/>
      </rPr>
      <t>日常生活に支障がない</t>
    </r>
    <r>
      <rPr>
        <sz val="12"/>
        <rFont val="Arial"/>
        <family val="2"/>
      </rPr>
      <t xml:space="preserve">; </t>
    </r>
    <r>
      <rPr>
        <sz val="12"/>
        <rFont val="ＭＳ Ｐゴシック"/>
        <family val="3"/>
        <charset val="128"/>
      </rPr>
      <t>特別な教育</t>
    </r>
    <r>
      <rPr>
        <sz val="12"/>
        <rFont val="Arial"/>
        <family val="2"/>
      </rPr>
      <t>/</t>
    </r>
    <r>
      <rPr>
        <sz val="12"/>
        <rFont val="ＭＳ Ｐゴシック"/>
        <family val="3"/>
        <charset val="128"/>
      </rPr>
      <t>器具は要さない</t>
    </r>
  </si>
  <si>
    <t>Moderate cognitive disability; interfering with work/school/life performance but capable of independent living; specialized resources on part time basis indicated</t>
  </si>
  <si>
    <r>
      <rPr>
        <sz val="12"/>
        <rFont val="ＭＳ Ｐゴシック"/>
        <family val="3"/>
        <charset val="128"/>
      </rPr>
      <t>中等度の認知障害</t>
    </r>
    <r>
      <rPr>
        <sz val="12"/>
        <rFont val="Arial"/>
        <family val="2"/>
      </rPr>
      <t xml:space="preserve">; </t>
    </r>
    <r>
      <rPr>
        <sz val="12"/>
        <rFont val="ＭＳ Ｐゴシック"/>
        <family val="3"/>
        <charset val="128"/>
      </rPr>
      <t>作業</t>
    </r>
    <r>
      <rPr>
        <sz val="12"/>
        <rFont val="Arial"/>
        <family val="2"/>
      </rPr>
      <t>/</t>
    </r>
    <r>
      <rPr>
        <sz val="12"/>
        <rFont val="ＭＳ Ｐゴシック"/>
        <family val="3"/>
        <charset val="128"/>
      </rPr>
      <t>学業</t>
    </r>
    <r>
      <rPr>
        <sz val="12"/>
        <rFont val="Arial"/>
        <family val="2"/>
      </rPr>
      <t>/</t>
    </r>
    <r>
      <rPr>
        <sz val="12"/>
        <rFont val="ＭＳ Ｐゴシック"/>
        <family val="3"/>
        <charset val="128"/>
      </rPr>
      <t>日常生活に支障があるが</t>
    </r>
    <r>
      <rPr>
        <sz val="12"/>
        <rFont val="Arial"/>
        <family val="2"/>
      </rPr>
      <t xml:space="preserve">, </t>
    </r>
    <r>
      <rPr>
        <sz val="12"/>
        <rFont val="ＭＳ Ｐゴシック"/>
        <family val="3"/>
        <charset val="128"/>
      </rPr>
      <t>自立した生活は可能</t>
    </r>
    <r>
      <rPr>
        <sz val="12"/>
        <rFont val="Arial"/>
        <family val="2"/>
      </rPr>
      <t xml:space="preserve">; </t>
    </r>
    <r>
      <rPr>
        <sz val="12"/>
        <rFont val="ＭＳ Ｐゴシック"/>
        <family val="3"/>
        <charset val="128"/>
      </rPr>
      <t>専門職員による短時間の定期的ケアを要する</t>
    </r>
  </si>
  <si>
    <t>Severe cognitive disability; significant impairment of work/school/life performance</t>
  </si>
  <si>
    <r>
      <rPr>
        <sz val="12"/>
        <rFont val="ＭＳ Ｐゴシック"/>
        <family val="3"/>
        <charset val="128"/>
      </rPr>
      <t>高度の認知障害</t>
    </r>
    <r>
      <rPr>
        <sz val="12"/>
        <rFont val="Arial"/>
        <family val="2"/>
      </rPr>
      <t xml:space="preserve">; </t>
    </r>
    <r>
      <rPr>
        <sz val="12"/>
        <rFont val="ＭＳ Ｐゴシック"/>
        <family val="3"/>
        <charset val="128"/>
      </rPr>
      <t>作業</t>
    </r>
    <r>
      <rPr>
        <sz val="12"/>
        <rFont val="Arial"/>
        <family val="2"/>
      </rPr>
      <t>/</t>
    </r>
    <r>
      <rPr>
        <sz val="12"/>
        <rFont val="ＭＳ Ｐゴシック"/>
        <family val="3"/>
        <charset val="128"/>
      </rPr>
      <t>学業</t>
    </r>
    <r>
      <rPr>
        <sz val="12"/>
        <rFont val="Arial"/>
        <family val="2"/>
      </rPr>
      <t>/</t>
    </r>
    <r>
      <rPr>
        <sz val="12"/>
        <rFont val="ＭＳ Ｐゴシック"/>
        <family val="3"/>
        <charset val="128"/>
      </rPr>
      <t>日常生活に重大な障害</t>
    </r>
  </si>
  <si>
    <t>A disorder characterized by a conspicuous change in cognitive function.</t>
  </si>
  <si>
    <r>
      <rPr>
        <sz val="12"/>
        <rFont val="ＭＳ Ｐゴシック"/>
        <family val="3"/>
        <charset val="128"/>
      </rPr>
      <t>認知機能の著しい変化</t>
    </r>
  </si>
  <si>
    <t>Concentration impairment</t>
  </si>
  <si>
    <t>Mild inattention or decreased level of concentration</t>
  </si>
  <si>
    <r>
      <rPr>
        <sz val="12"/>
        <rFont val="ＭＳ Ｐゴシック"/>
        <family val="3"/>
        <charset val="128"/>
      </rPr>
      <t>軽度の注意散漫または集中力低下</t>
    </r>
  </si>
  <si>
    <t>Moderate impairment in attention or decreased level of concentration; limiting instrumental ADL</t>
  </si>
  <si>
    <r>
      <rPr>
        <sz val="12"/>
        <rFont val="ＭＳ Ｐゴシック"/>
        <family val="3"/>
        <charset val="128"/>
      </rPr>
      <t>中等度の注意散漫または集中力低下</t>
    </r>
    <r>
      <rPr>
        <sz val="12"/>
        <rFont val="Arial"/>
        <family val="2"/>
      </rPr>
      <t xml:space="preserve">; </t>
    </r>
    <r>
      <rPr>
        <sz val="12"/>
        <rFont val="ＭＳ Ｐゴシック"/>
        <family val="3"/>
        <charset val="128"/>
      </rPr>
      <t>身の回り以外の日常生活動作の制限</t>
    </r>
  </si>
  <si>
    <t>Severe impairment in attention or decreased level of concentration; limiting self care ADL</t>
  </si>
  <si>
    <r>
      <rPr>
        <sz val="12"/>
        <rFont val="ＭＳ Ｐゴシック"/>
        <family val="3"/>
        <charset val="128"/>
      </rPr>
      <t>高度の注意散漫または集中力低下</t>
    </r>
    <r>
      <rPr>
        <sz val="12"/>
        <rFont val="Arial"/>
        <family val="2"/>
      </rPr>
      <t xml:space="preserve">; </t>
    </r>
    <r>
      <rPr>
        <sz val="12"/>
        <rFont val="ＭＳ Ｐゴシック"/>
        <family val="3"/>
        <charset val="128"/>
      </rPr>
      <t>身の回りの日常生活動作の制限</t>
    </r>
  </si>
  <si>
    <t>A disorder characterized by a deterioration in the ability to concentrate.</t>
  </si>
  <si>
    <r>
      <rPr>
        <sz val="12"/>
        <rFont val="ＭＳ Ｐゴシック"/>
        <family val="3"/>
        <charset val="128"/>
      </rPr>
      <t>集中力の低下</t>
    </r>
  </si>
  <si>
    <t>Depressed level of consciousness</t>
  </si>
  <si>
    <t>Decreased level of alertness</t>
  </si>
  <si>
    <r>
      <rPr>
        <sz val="12"/>
        <rFont val="ＭＳ Ｐゴシック"/>
        <family val="3"/>
        <charset val="128"/>
      </rPr>
      <t>注意力の低下</t>
    </r>
  </si>
  <si>
    <t>Sedation; slow response to stimuli; limiting instrumental ADL</t>
  </si>
  <si>
    <r>
      <rPr>
        <sz val="12"/>
        <rFont val="ＭＳ Ｐゴシック"/>
        <family val="3"/>
        <charset val="128"/>
      </rPr>
      <t>鎮静</t>
    </r>
    <r>
      <rPr>
        <sz val="12"/>
        <rFont val="Arial"/>
        <family val="2"/>
      </rPr>
      <t xml:space="preserve">; </t>
    </r>
    <r>
      <rPr>
        <sz val="12"/>
        <rFont val="ＭＳ Ｐゴシック"/>
        <family val="3"/>
        <charset val="128"/>
      </rPr>
      <t>刺激に対する反応の低下</t>
    </r>
    <r>
      <rPr>
        <sz val="12"/>
        <rFont val="Arial"/>
        <family val="2"/>
      </rPr>
      <t xml:space="preserve">; </t>
    </r>
    <r>
      <rPr>
        <sz val="12"/>
        <rFont val="ＭＳ Ｐゴシック"/>
        <family val="3"/>
        <charset val="128"/>
      </rPr>
      <t>身の回り以外の日常生活動作の制限</t>
    </r>
  </si>
  <si>
    <t>Difficult to arouse</t>
  </si>
  <si>
    <r>
      <rPr>
        <sz val="12"/>
        <rFont val="ＭＳ Ｐゴシック"/>
        <family val="3"/>
        <charset val="128"/>
      </rPr>
      <t>覚醒困難</t>
    </r>
  </si>
  <si>
    <t>Life-threatening consequences; coma; urgent intervention indicated</t>
  </si>
  <si>
    <r>
      <rPr>
        <sz val="12"/>
        <rFont val="ＭＳ Ｐゴシック"/>
        <family val="3"/>
        <charset val="128"/>
      </rPr>
      <t>生命を脅かす</t>
    </r>
    <r>
      <rPr>
        <sz val="12"/>
        <rFont val="Arial"/>
        <family val="2"/>
      </rPr>
      <t xml:space="preserve">; </t>
    </r>
    <r>
      <rPr>
        <sz val="12"/>
        <rFont val="ＭＳ Ｐゴシック"/>
        <family val="3"/>
        <charset val="128"/>
      </rPr>
      <t>昏睡</t>
    </r>
    <r>
      <rPr>
        <sz val="12"/>
        <rFont val="Arial"/>
        <family val="2"/>
      </rPr>
      <t xml:space="preserve">; </t>
    </r>
    <r>
      <rPr>
        <sz val="12"/>
        <rFont val="ＭＳ Ｐゴシック"/>
        <family val="3"/>
        <charset val="128"/>
      </rPr>
      <t>緊急処置を要する</t>
    </r>
  </si>
  <si>
    <t>A disorder characterized by a decrease in ability to perceive and respond.</t>
  </si>
  <si>
    <r>
      <rPr>
        <sz val="12"/>
        <rFont val="ＭＳ Ｐゴシック"/>
        <family val="3"/>
        <charset val="128"/>
      </rPr>
      <t>知覚と反応の低下</t>
    </r>
  </si>
  <si>
    <t>Dizziness</t>
  </si>
  <si>
    <t>Mild unsteadiness or sensation of movement</t>
  </si>
  <si>
    <r>
      <rPr>
        <sz val="12"/>
        <rFont val="ＭＳ Ｐゴシック"/>
        <family val="3"/>
        <charset val="128"/>
      </rPr>
      <t>軽度の浮遊感または身体が動く感覚</t>
    </r>
  </si>
  <si>
    <t>Moderate unsteadiness or sensation of movement; limiting instrumental ADL</t>
  </si>
  <si>
    <r>
      <rPr>
        <sz val="12"/>
        <rFont val="ＭＳ Ｐゴシック"/>
        <family val="3"/>
        <charset val="128"/>
      </rPr>
      <t>中等度の浮遊感または身体が動く感覚</t>
    </r>
    <r>
      <rPr>
        <sz val="12"/>
        <rFont val="Arial"/>
        <family val="2"/>
      </rPr>
      <t xml:space="preserve">; </t>
    </r>
    <r>
      <rPr>
        <sz val="12"/>
        <rFont val="ＭＳ Ｐゴシック"/>
        <family val="3"/>
        <charset val="128"/>
      </rPr>
      <t>身の回り以外の日常生活動作の制限</t>
    </r>
  </si>
  <si>
    <t>Severe unsteadiness or sensation of movement; limiting self care ADL</t>
  </si>
  <si>
    <r>
      <rPr>
        <sz val="12"/>
        <rFont val="ＭＳ Ｐゴシック"/>
        <family val="3"/>
        <charset val="128"/>
      </rPr>
      <t>高度の浮遊感または身体が動く感覚</t>
    </r>
    <r>
      <rPr>
        <sz val="12"/>
        <rFont val="Arial"/>
        <family val="2"/>
      </rPr>
      <t xml:space="preserve">; </t>
    </r>
    <r>
      <rPr>
        <sz val="12"/>
        <rFont val="ＭＳ Ｐゴシック"/>
        <family val="3"/>
        <charset val="128"/>
      </rPr>
      <t>身の回りの日常生活動作の制限</t>
    </r>
  </si>
  <si>
    <t>A disorder characterized by a disturbing sensation of lightheadedness, unsteadiness, giddiness, spinning or rocking.</t>
  </si>
  <si>
    <r>
      <rPr>
        <sz val="12"/>
        <rFont val="ＭＳ Ｐゴシック"/>
        <family val="3"/>
        <charset val="128"/>
      </rPr>
      <t>浮遊感、ふらつき、目のくらみ、回転する感覚、揺れる感覚などの症状</t>
    </r>
  </si>
  <si>
    <t>Dysarthria</t>
  </si>
  <si>
    <t>Mild slurred speech</t>
  </si>
  <si>
    <r>
      <rPr>
        <sz val="12"/>
        <rFont val="ＭＳ Ｐゴシック"/>
        <family val="3"/>
        <charset val="128"/>
      </rPr>
      <t>軽度に不明瞭な発語</t>
    </r>
  </si>
  <si>
    <t>Moderate impairment of articulation or slurred speech</t>
  </si>
  <si>
    <r>
      <rPr>
        <sz val="12"/>
        <rFont val="ＭＳ Ｐゴシック"/>
        <family val="3"/>
        <charset val="128"/>
      </rPr>
      <t>中等度の発語障害または不明瞭な発語</t>
    </r>
  </si>
  <si>
    <t>Severe impairment of articulation or slurred speech</t>
  </si>
  <si>
    <r>
      <rPr>
        <sz val="12"/>
        <rFont val="ＭＳ Ｐゴシック"/>
        <family val="3"/>
        <charset val="128"/>
      </rPr>
      <t>高度の発語障害または不明瞭な発語</t>
    </r>
  </si>
  <si>
    <t>A disorder characterized by slow and slurred speech resulting from an inability to coordinate the muscles used in speech.</t>
  </si>
  <si>
    <r>
      <rPr>
        <sz val="12"/>
        <rFont val="ＭＳ Ｐゴシック"/>
        <family val="3"/>
        <charset val="128"/>
      </rPr>
      <t>発語に用いる筋肉の協調ができず発語が緩徐かつ不明瞭となる</t>
    </r>
  </si>
  <si>
    <t>Dysesthesia</t>
  </si>
  <si>
    <t>Mild sensory alteration</t>
  </si>
  <si>
    <r>
      <rPr>
        <sz val="12"/>
        <rFont val="ＭＳ Ｐゴシック"/>
        <family val="3"/>
        <charset val="128"/>
      </rPr>
      <t>軽度の感覚変化</t>
    </r>
  </si>
  <si>
    <t>Moderate sensory alteration; limiting instrumental ADL</t>
  </si>
  <si>
    <r>
      <rPr>
        <sz val="12"/>
        <rFont val="ＭＳ Ｐゴシック"/>
        <family val="3"/>
        <charset val="128"/>
      </rPr>
      <t>中等度の感覚変化</t>
    </r>
    <r>
      <rPr>
        <sz val="12"/>
        <rFont val="Arial"/>
        <family val="2"/>
      </rPr>
      <t xml:space="preserve">; </t>
    </r>
    <r>
      <rPr>
        <sz val="12"/>
        <rFont val="ＭＳ Ｐゴシック"/>
        <family val="3"/>
        <charset val="128"/>
      </rPr>
      <t>身の回り以外の日常生活動作の制限</t>
    </r>
  </si>
  <si>
    <t>Severe sensory alteration; limiting self care ADL</t>
  </si>
  <si>
    <r>
      <rPr>
        <sz val="12"/>
        <rFont val="ＭＳ Ｐゴシック"/>
        <family val="3"/>
        <charset val="128"/>
      </rPr>
      <t>高度の感覚変化</t>
    </r>
    <r>
      <rPr>
        <sz val="12"/>
        <rFont val="Arial"/>
        <family val="2"/>
      </rPr>
      <t xml:space="preserve">; </t>
    </r>
    <r>
      <rPr>
        <sz val="12"/>
        <rFont val="ＭＳ Ｐゴシック"/>
        <family val="3"/>
        <charset val="128"/>
      </rPr>
      <t>身の回りの日常生活動作の制限</t>
    </r>
  </si>
  <si>
    <t>A disorder characterized by distortion of sensory perception, resulting in an abnormal and unpleasant sensation.</t>
  </si>
  <si>
    <r>
      <rPr>
        <sz val="12"/>
        <rFont val="ＭＳ Ｐゴシック"/>
        <family val="3"/>
        <charset val="128"/>
      </rPr>
      <t>感覚性認知障害による異常または不快な感覚</t>
    </r>
  </si>
  <si>
    <t>Dysgeusia</t>
  </si>
  <si>
    <t>味覚不全</t>
    <rPh sb="0" eb="4">
      <t>ミカクフゼン</t>
    </rPh>
    <phoneticPr fontId="1"/>
  </si>
  <si>
    <t>Altered taste but no change in diet</t>
  </si>
  <si>
    <t>Altered taste with change in diet (e.g., oral supplements); noxious or unpleasant taste; loss of taste</t>
  </si>
  <si>
    <t>A disorder characterized by abnormal sensual experience with the taste of foodstuffs; it can be related to a decrease in the sense of smell.</t>
  </si>
  <si>
    <r>
      <rPr>
        <sz val="12"/>
        <rFont val="ＭＳ Ｐゴシック"/>
        <family val="3"/>
        <charset val="128"/>
      </rPr>
      <t>食物の味に関する異常知覚。嗅覚の低下によることがある</t>
    </r>
  </si>
  <si>
    <t>Dysphasia</t>
  </si>
  <si>
    <t>Awareness of receptive or expressive characteristics; not impairing ability to communicate</t>
  </si>
  <si>
    <r>
      <rPr>
        <sz val="12"/>
        <rFont val="ＭＳ Ｐゴシック"/>
        <family val="3"/>
        <charset val="128"/>
      </rPr>
      <t>理解や表現の鈍麻</t>
    </r>
    <r>
      <rPr>
        <sz val="12"/>
        <rFont val="Arial"/>
        <family val="2"/>
      </rPr>
      <t xml:space="preserve">; </t>
    </r>
    <r>
      <rPr>
        <sz val="12"/>
        <rFont val="ＭＳ Ｐゴシック"/>
        <family val="3"/>
        <charset val="128"/>
      </rPr>
      <t>コミュニケーション能力の低下は伴わない</t>
    </r>
  </si>
  <si>
    <t>Moderate receptive or expressive characteristics; impairing ability to communicate spontaneously</t>
  </si>
  <si>
    <r>
      <rPr>
        <sz val="12"/>
        <rFont val="ＭＳ Ｐゴシック"/>
        <family val="3"/>
        <charset val="128"/>
      </rPr>
      <t>中等度の理解や表現の鈍麻</t>
    </r>
    <r>
      <rPr>
        <sz val="12"/>
        <rFont val="Arial"/>
        <family val="2"/>
      </rPr>
      <t xml:space="preserve">; </t>
    </r>
    <r>
      <rPr>
        <sz val="12"/>
        <rFont val="ＭＳ Ｐゴシック"/>
        <family val="3"/>
        <charset val="128"/>
      </rPr>
      <t>自発的コミュニケーション能力の低下</t>
    </r>
  </si>
  <si>
    <t>Severe receptive or expressive characteristics; impairing ability to read, write or communicate intelligibly</t>
  </si>
  <si>
    <r>
      <rPr>
        <sz val="12"/>
        <rFont val="ＭＳ Ｐゴシック"/>
        <family val="3"/>
        <charset val="128"/>
      </rPr>
      <t>高度の理解や表現の鈍麻</t>
    </r>
    <r>
      <rPr>
        <sz val="12"/>
        <rFont val="Arial"/>
        <family val="2"/>
      </rPr>
      <t xml:space="preserve">; </t>
    </r>
    <r>
      <rPr>
        <sz val="12"/>
        <rFont val="ＭＳ Ｐゴシック"/>
        <family val="3"/>
        <charset val="128"/>
      </rPr>
      <t>読み書きや知的なコミュニケーションができない</t>
    </r>
  </si>
  <si>
    <t>A disorder characterized by impairment of verbal communication skills, often resulting from brain damage.</t>
  </si>
  <si>
    <r>
      <rPr>
        <sz val="12"/>
        <rFont val="ＭＳ Ｐゴシック"/>
        <family val="3"/>
        <charset val="128"/>
      </rPr>
      <t>言語による意思疎通能力の障害。脳の障害によることが多い</t>
    </r>
  </si>
  <si>
    <t>Edema cerebral</t>
  </si>
  <si>
    <t>New onset; worsening from baseline</t>
  </si>
  <si>
    <r>
      <rPr>
        <sz val="12"/>
        <rFont val="ＭＳ Ｐゴシック"/>
        <family val="3"/>
        <charset val="128"/>
      </rPr>
      <t>新規発症</t>
    </r>
    <r>
      <rPr>
        <sz val="12"/>
        <rFont val="Arial"/>
        <family val="2"/>
      </rPr>
      <t xml:space="preserve">; </t>
    </r>
    <r>
      <rPr>
        <sz val="12"/>
        <rFont val="ＭＳ Ｐゴシック"/>
        <family val="3"/>
        <charset val="128"/>
      </rPr>
      <t>ベースラインから悪化</t>
    </r>
  </si>
  <si>
    <t>A disorder characterized by swelling due to an excessive accumulation of fluid in the brain.</t>
  </si>
  <si>
    <r>
      <rPr>
        <sz val="12"/>
        <rFont val="ＭＳ Ｐゴシック"/>
        <family val="3"/>
        <charset val="128"/>
      </rPr>
      <t>過剰な水分貯留による脳の腫脹</t>
    </r>
  </si>
  <si>
    <t>Encephalopathy</t>
  </si>
  <si>
    <t>A disorder characterized by a pathologic process involving the brain.</t>
  </si>
  <si>
    <r>
      <rPr>
        <sz val="12"/>
        <rFont val="ＭＳ Ｐゴシック"/>
        <family val="3"/>
        <charset val="128"/>
      </rPr>
      <t>脳の病的変化</t>
    </r>
  </si>
  <si>
    <t>Extrapyramidal disorder</t>
  </si>
  <si>
    <t>Mild involuntary movements</t>
  </si>
  <si>
    <r>
      <rPr>
        <sz val="12"/>
        <rFont val="ＭＳ Ｐゴシック"/>
        <family val="3"/>
        <charset val="128"/>
      </rPr>
      <t>軽度の不随意運動がある</t>
    </r>
  </si>
  <si>
    <t>Moderate involuntary movements; limiting instrumental ADL</t>
  </si>
  <si>
    <r>
      <rPr>
        <sz val="12"/>
        <rFont val="ＭＳ Ｐゴシック"/>
        <family val="3"/>
        <charset val="128"/>
      </rPr>
      <t>中等度の不随意運動がある</t>
    </r>
    <r>
      <rPr>
        <sz val="12"/>
        <rFont val="Arial"/>
        <family val="2"/>
      </rPr>
      <t xml:space="preserve">; </t>
    </r>
    <r>
      <rPr>
        <sz val="12"/>
        <rFont val="ＭＳ Ｐゴシック"/>
        <family val="3"/>
        <charset val="128"/>
      </rPr>
      <t>身の回り以外の日常生活動作の制限</t>
    </r>
  </si>
  <si>
    <t>Severe involuntary movements or torticollis; limiting self care ADL</t>
  </si>
  <si>
    <r>
      <rPr>
        <sz val="12"/>
        <rFont val="ＭＳ Ｐゴシック"/>
        <family val="3"/>
        <charset val="128"/>
      </rPr>
      <t>高度の不随意運動または斜頚がある</t>
    </r>
    <r>
      <rPr>
        <sz val="12"/>
        <rFont val="Arial"/>
        <family val="2"/>
      </rPr>
      <t xml:space="preserve">; </t>
    </r>
    <r>
      <rPr>
        <sz val="12"/>
        <rFont val="ＭＳ Ｐゴシック"/>
        <family val="3"/>
        <charset val="128"/>
      </rPr>
      <t>身の回りの日常生活動作の制限</t>
    </r>
  </si>
  <si>
    <t>A disorder characterized by abnormal, repetitive, involuntary muscle movements, frenzied speech and extreme restlessness.</t>
  </si>
  <si>
    <r>
      <rPr>
        <sz val="12"/>
        <rFont val="ＭＳ Ｐゴシック"/>
        <family val="3"/>
        <charset val="128"/>
      </rPr>
      <t>異常な反復する不随意運動、暴力的な発言、著しい落ち着きのなさ</t>
    </r>
  </si>
  <si>
    <t>Synonym: Restless legs</t>
  </si>
  <si>
    <r>
      <rPr>
        <sz val="12"/>
        <rFont val="ＭＳ Ｐゴシック"/>
        <family val="3"/>
        <charset val="128"/>
      </rPr>
      <t>シノニム：下肢静止不能</t>
    </r>
    <r>
      <rPr>
        <sz val="12"/>
        <rFont val="Arial"/>
        <family val="2"/>
      </rPr>
      <t>/Restless legs</t>
    </r>
  </si>
  <si>
    <t>Facial muscle weakness</t>
  </si>
  <si>
    <t>A disorder characterized by a reduction in the strength of the facial muscles.</t>
  </si>
  <si>
    <r>
      <rPr>
        <sz val="12"/>
        <rFont val="ＭＳ Ｐゴシック"/>
        <family val="3"/>
        <charset val="128"/>
      </rPr>
      <t>顔面筋の筋力低下</t>
    </r>
  </si>
  <si>
    <t>Facial nerve disorder</t>
  </si>
  <si>
    <t>A disorder characterized by dysfunction of the facial nerve (seventh cranial nerve).</t>
  </si>
  <si>
    <r>
      <rPr>
        <sz val="12"/>
        <rFont val="ＭＳ Ｐゴシック"/>
        <family val="3"/>
        <charset val="128"/>
      </rPr>
      <t>顔面神経（第</t>
    </r>
    <r>
      <rPr>
        <sz val="12"/>
        <rFont val="Arial"/>
        <family val="2"/>
      </rPr>
      <t>7</t>
    </r>
    <r>
      <rPr>
        <sz val="12"/>
        <rFont val="ＭＳ Ｐゴシック"/>
        <family val="3"/>
        <charset val="128"/>
      </rPr>
      <t>脳神経）の障害</t>
    </r>
  </si>
  <si>
    <t>Glossopharyngeal nerve disorder</t>
  </si>
  <si>
    <t>A disorder characterized by dysfunction of the glossopharyngeal nerve (ninth cranial nerve).</t>
  </si>
  <si>
    <r>
      <rPr>
        <sz val="12"/>
        <rFont val="ＭＳ Ｐゴシック"/>
        <family val="3"/>
        <charset val="128"/>
      </rPr>
      <t>舌咽神経（第</t>
    </r>
    <r>
      <rPr>
        <sz val="12"/>
        <rFont val="Arial"/>
        <family val="2"/>
      </rPr>
      <t>9</t>
    </r>
    <r>
      <rPr>
        <sz val="12"/>
        <rFont val="ＭＳ Ｐゴシック"/>
        <family val="3"/>
        <charset val="128"/>
      </rPr>
      <t>脳神経）の障害</t>
    </r>
  </si>
  <si>
    <t>Guillain-Barre syndrome</t>
  </si>
  <si>
    <t>Life-threatening consequences; urgent intervention indicated; intubation</t>
  </si>
  <si>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t>
    </r>
    <r>
      <rPr>
        <sz val="12"/>
        <rFont val="Arial"/>
        <family val="2"/>
      </rPr>
      <t xml:space="preserve">; </t>
    </r>
    <r>
      <rPr>
        <sz val="12"/>
        <rFont val="ＭＳ Ｐゴシック"/>
        <family val="3"/>
        <charset val="128"/>
      </rPr>
      <t>気管内挿管を要する</t>
    </r>
  </si>
  <si>
    <t>A disorder characterized by the body's immune system attacking the peripheral nervous system causing ascending paralysis.</t>
  </si>
  <si>
    <r>
      <rPr>
        <sz val="12"/>
        <rFont val="ＭＳ Ｐゴシック"/>
        <family val="3"/>
        <charset val="128"/>
      </rPr>
      <t>身体の免疫系が末梢神経系を攻撃し、上向性麻痺を伴う状態</t>
    </r>
  </si>
  <si>
    <t>Headache</t>
  </si>
  <si>
    <t>A disorder characterized by a sensation of marked discomfort in various parts of the head, not confined to the area of distribution of any nerve.</t>
  </si>
  <si>
    <r>
      <rPr>
        <sz val="12"/>
        <rFont val="ＭＳ Ｐゴシック"/>
        <family val="3"/>
        <charset val="128"/>
      </rPr>
      <t>神経の支配領域に限局しない頭部の様々な部位の著しい不快感</t>
    </r>
  </si>
  <si>
    <t>Hydrocephalus</t>
  </si>
  <si>
    <t>Severe symptoms or neurological deficit; intervention indicated</t>
  </si>
  <si>
    <r>
      <rPr>
        <sz val="12"/>
        <rFont val="ＭＳ Ｐゴシック"/>
        <family val="3"/>
        <charset val="128"/>
      </rPr>
      <t>高度の症状または神経障害</t>
    </r>
    <r>
      <rPr>
        <sz val="12"/>
        <rFont val="Arial"/>
        <family val="2"/>
      </rPr>
      <t xml:space="preserve">; </t>
    </r>
    <r>
      <rPr>
        <sz val="12"/>
        <rFont val="ＭＳ Ｐゴシック"/>
        <family val="3"/>
        <charset val="128"/>
      </rPr>
      <t>治療を要する</t>
    </r>
  </si>
  <si>
    <t>A disorder characterized by an abnormal increase of cerebrospinal fluid in the ventricles of the brain.</t>
  </si>
  <si>
    <r>
      <rPr>
        <sz val="12"/>
        <rFont val="ＭＳ Ｐゴシック"/>
        <family val="3"/>
        <charset val="128"/>
      </rPr>
      <t>脳室の脳脊髄液の異常増加</t>
    </r>
  </si>
  <si>
    <t>Hypersomnia</t>
  </si>
  <si>
    <t>Mild increased need for sleep</t>
  </si>
  <si>
    <r>
      <rPr>
        <sz val="12"/>
        <rFont val="ＭＳ Ｐゴシック"/>
        <family val="3"/>
        <charset val="128"/>
      </rPr>
      <t>睡眠に対する欲求の軽度増加</t>
    </r>
  </si>
  <si>
    <t>Moderate increased need for sleep</t>
  </si>
  <si>
    <r>
      <rPr>
        <sz val="12"/>
        <rFont val="ＭＳ Ｐゴシック"/>
        <family val="3"/>
        <charset val="128"/>
      </rPr>
      <t>睡眠に対する欲求の中等度増加</t>
    </r>
  </si>
  <si>
    <t>Severe increased need for sleep</t>
  </si>
  <si>
    <r>
      <rPr>
        <sz val="12"/>
        <rFont val="ＭＳ Ｐゴシック"/>
        <family val="3"/>
        <charset val="128"/>
      </rPr>
      <t>睡眠に対する欲求の高度増加</t>
    </r>
  </si>
  <si>
    <t>A disorder characterized by characterized by excessive sleepiness during the daytime.</t>
  </si>
  <si>
    <r>
      <rPr>
        <sz val="12"/>
        <rFont val="ＭＳ Ｐゴシック"/>
        <family val="3"/>
        <charset val="128"/>
      </rPr>
      <t>日中の過度な眠気</t>
    </r>
  </si>
  <si>
    <t>Hypoglossal nerve disorder</t>
  </si>
  <si>
    <t>A disorder characterized by dysfunction of the hypoglossal nerve (twelfth cranial nerve).</t>
  </si>
  <si>
    <r>
      <rPr>
        <sz val="12"/>
        <rFont val="ＭＳ Ｐゴシック"/>
        <family val="3"/>
        <charset val="128"/>
      </rPr>
      <t>舌下咽神経（第</t>
    </r>
    <r>
      <rPr>
        <sz val="12"/>
        <rFont val="Arial"/>
        <family val="2"/>
      </rPr>
      <t>12</t>
    </r>
    <r>
      <rPr>
        <sz val="12"/>
        <rFont val="ＭＳ Ｐゴシック"/>
        <family val="3"/>
        <charset val="128"/>
      </rPr>
      <t>脳神経）の障害</t>
    </r>
  </si>
  <si>
    <t>Intracranial hemorrhage</t>
  </si>
  <si>
    <t>Ventriculostomy, ICP monitoring, intraventricular thrombolysis, or invasive intervention indicated; hospitalization</t>
  </si>
  <si>
    <r>
      <rPr>
        <sz val="12"/>
        <rFont val="ＭＳ Ｐゴシック"/>
        <family val="3"/>
        <charset val="128"/>
      </rPr>
      <t>脳室開窓術</t>
    </r>
    <r>
      <rPr>
        <sz val="12"/>
        <rFont val="Arial"/>
        <family val="2"/>
      </rPr>
      <t>/</t>
    </r>
    <r>
      <rPr>
        <sz val="12"/>
        <rFont val="ＭＳ Ｐゴシック"/>
        <family val="3"/>
        <charset val="128"/>
      </rPr>
      <t>頭蓋内圧モニタリング</t>
    </r>
    <r>
      <rPr>
        <sz val="12"/>
        <rFont val="Arial"/>
        <family val="2"/>
      </rPr>
      <t>/</t>
    </r>
    <r>
      <rPr>
        <sz val="12"/>
        <rFont val="ＭＳ Ｐゴシック"/>
        <family val="3"/>
        <charset val="128"/>
      </rPr>
      <t>脳室内血栓溶解</t>
    </r>
    <r>
      <rPr>
        <sz val="12"/>
        <rFont val="Arial"/>
        <family val="2"/>
      </rPr>
      <t>/</t>
    </r>
    <r>
      <rPr>
        <sz val="12"/>
        <rFont val="ＭＳ Ｐゴシック"/>
        <family val="3"/>
        <charset val="128"/>
      </rPr>
      <t>侵襲的治療を要する</t>
    </r>
    <r>
      <rPr>
        <sz val="12"/>
        <rFont val="Arial"/>
        <family val="2"/>
      </rPr>
      <t xml:space="preserve">; </t>
    </r>
    <r>
      <rPr>
        <sz val="12"/>
        <rFont val="ＭＳ Ｐゴシック"/>
        <family val="3"/>
        <charset val="128"/>
      </rPr>
      <t>入院を要する</t>
    </r>
  </si>
  <si>
    <t>A disorder characterized by bleeding from the cranium.</t>
  </si>
  <si>
    <r>
      <rPr>
        <sz val="12"/>
        <rFont val="ＭＳ Ｐゴシック"/>
        <family val="3"/>
        <charset val="128"/>
      </rPr>
      <t>頭蓋内の出血</t>
    </r>
  </si>
  <si>
    <t>-</t>
    <phoneticPr fontId="1"/>
  </si>
  <si>
    <t>Ischemia cerebrovascular</t>
  </si>
  <si>
    <t>Moderate symptoms</t>
  </si>
  <si>
    <r>
      <rPr>
        <sz val="12"/>
        <rFont val="ＭＳ Ｐゴシック"/>
        <family val="3"/>
        <charset val="128"/>
      </rPr>
      <t>中等度の症状</t>
    </r>
  </si>
  <si>
    <t>A disorder characterized by a decrease or absence of blood supply to the brain caused by obstruction (thrombosis or embolism) of an artery resulting in neurological damage.</t>
  </si>
  <si>
    <r>
      <rPr>
        <sz val="12"/>
        <rFont val="ＭＳ Ｐゴシック"/>
        <family val="3"/>
        <charset val="128"/>
      </rPr>
      <t>動脈の閉塞（血栓</t>
    </r>
    <r>
      <rPr>
        <sz val="12"/>
        <rFont val="Arial"/>
        <family val="2"/>
      </rPr>
      <t>/</t>
    </r>
    <r>
      <rPr>
        <sz val="12"/>
        <rFont val="ＭＳ Ｐゴシック"/>
        <family val="3"/>
        <charset val="128"/>
      </rPr>
      <t>塞栓）による脳血流の減少または途絶による神経組織の障害</t>
    </r>
  </si>
  <si>
    <t>Prior to using this term consider Nervous system disorder: TIA or Stroke</t>
  </si>
  <si>
    <r>
      <rPr>
        <sz val="12"/>
        <rFont val="ＭＳ Ｐゴシック"/>
        <family val="3"/>
        <charset val="128"/>
      </rPr>
      <t>この</t>
    </r>
    <r>
      <rPr>
        <sz val="12"/>
        <rFont val="Arial"/>
        <family val="2"/>
      </rPr>
      <t>AE term</t>
    </r>
    <r>
      <rPr>
        <sz val="12"/>
        <rFont val="ＭＳ Ｐゴシック"/>
        <family val="3"/>
        <charset val="128"/>
      </rPr>
      <t>を用いる前に、一過性脳虚血発作または脳卒中［神経系障害］も参照して</t>
    </r>
    <r>
      <rPr>
        <sz val="12"/>
        <rFont val="Arial"/>
        <family val="2"/>
      </rPr>
      <t>grading</t>
    </r>
    <r>
      <rPr>
        <sz val="12"/>
        <rFont val="ＭＳ Ｐゴシック"/>
        <family val="3"/>
        <charset val="128"/>
      </rPr>
      <t>する</t>
    </r>
  </si>
  <si>
    <t>Lethargy</t>
  </si>
  <si>
    <t>Mild symptoms; reduced alertness and awareness</t>
  </si>
  <si>
    <r>
      <rPr>
        <sz val="12"/>
        <rFont val="ＭＳ Ｐゴシック"/>
        <family val="3"/>
        <charset val="128"/>
      </rPr>
      <t>軽度の症状</t>
    </r>
    <r>
      <rPr>
        <sz val="12"/>
        <rFont val="Arial"/>
        <family val="2"/>
      </rPr>
      <t xml:space="preserve">; </t>
    </r>
    <r>
      <rPr>
        <sz val="12"/>
        <rFont val="ＭＳ Ｐゴシック"/>
        <family val="3"/>
        <charset val="128"/>
      </rPr>
      <t>注意力と意識の低下</t>
    </r>
  </si>
  <si>
    <t>A disorder characterized by a decrease in consciousness characterized by mental and physical inertness.</t>
  </si>
  <si>
    <r>
      <rPr>
        <sz val="12"/>
        <rFont val="ＭＳ Ｐゴシック"/>
        <family val="3"/>
        <charset val="128"/>
      </rPr>
      <t>精神的、肉体的な活動性低下を特徴とする意識レベルの低下</t>
    </r>
  </si>
  <si>
    <t>Leukoencephalopathy</t>
  </si>
  <si>
    <r>
      <rPr>
        <sz val="12"/>
        <rFont val="ＭＳ Ｐゴシック"/>
        <family val="3"/>
        <charset val="128"/>
      </rPr>
      <t>症状がない</t>
    </r>
    <r>
      <rPr>
        <sz val="12"/>
        <rFont val="Arial"/>
        <family val="2"/>
      </rPr>
      <t>; T2/FLAIR</t>
    </r>
    <r>
      <rPr>
        <sz val="12"/>
        <rFont val="ＭＳ Ｐゴシック"/>
        <family val="3"/>
        <charset val="128"/>
      </rPr>
      <t>強調像での小さな高信号域</t>
    </r>
    <r>
      <rPr>
        <sz val="12"/>
        <rFont val="Arial"/>
        <family val="2"/>
      </rPr>
      <t xml:space="preserve">; </t>
    </r>
    <r>
      <rPr>
        <sz val="12"/>
        <rFont val="ＭＳ Ｐゴシック"/>
        <family val="3"/>
        <charset val="128"/>
      </rPr>
      <t>脳室周囲白質</t>
    </r>
    <r>
      <rPr>
        <sz val="12"/>
        <rFont val="Arial"/>
        <family val="2"/>
      </rPr>
      <t xml:space="preserve">, </t>
    </r>
    <r>
      <rPr>
        <sz val="12"/>
        <rFont val="ＭＳ Ｐゴシック"/>
        <family val="3"/>
        <charset val="128"/>
      </rPr>
      <t>または＜</t>
    </r>
    <r>
      <rPr>
        <sz val="12"/>
        <rFont val="Arial"/>
        <family val="2"/>
      </rPr>
      <t>1/3</t>
    </r>
    <r>
      <rPr>
        <sz val="12"/>
        <rFont val="ＭＳ Ｐゴシック"/>
        <family val="3"/>
        <charset val="128"/>
      </rPr>
      <t>の大脳白質を含む</t>
    </r>
    <r>
      <rPr>
        <sz val="12"/>
        <rFont val="Arial"/>
        <family val="2"/>
      </rPr>
      <t xml:space="preserve">; </t>
    </r>
    <r>
      <rPr>
        <sz val="12"/>
        <rFont val="ＭＳ Ｐゴシック"/>
        <family val="3"/>
        <charset val="128"/>
      </rPr>
      <t>軽度のくも膜下腔拡大</t>
    </r>
    <r>
      <rPr>
        <sz val="12"/>
        <rFont val="Arial"/>
        <family val="2"/>
      </rPr>
      <t xml:space="preserve">; </t>
    </r>
    <r>
      <rPr>
        <sz val="12"/>
        <rFont val="ＭＳ Ｐゴシック"/>
        <family val="3"/>
        <charset val="128"/>
      </rPr>
      <t>軽度の脳室拡大</t>
    </r>
    <phoneticPr fontId="1"/>
  </si>
  <si>
    <t>Moderate symptoms; focal T2/FLAIR hyperintensities, involving periventricular white matter extending into centrum semiovale or involving 1/3 to 2/3 of susceptible areas of cerebrum +/- moderate increase in SAS and/or moderate ventriculomegaly</t>
  </si>
  <si>
    <r>
      <rPr>
        <sz val="12"/>
        <rFont val="ＭＳ Ｐゴシック"/>
        <family val="3"/>
        <charset val="128"/>
      </rPr>
      <t>中等度の症状</t>
    </r>
    <r>
      <rPr>
        <sz val="12"/>
        <rFont val="Arial"/>
        <family val="2"/>
      </rPr>
      <t xml:space="preserve">; </t>
    </r>
    <r>
      <rPr>
        <sz val="12"/>
        <rFont val="ＭＳ Ｐゴシック"/>
        <family val="3"/>
        <charset val="128"/>
      </rPr>
      <t>半卵円中心に至る脳室周囲白質または</t>
    </r>
    <r>
      <rPr>
        <sz val="12"/>
        <rFont val="Arial"/>
        <family val="2"/>
      </rPr>
      <t>1/3</t>
    </r>
    <r>
      <rPr>
        <sz val="12"/>
        <rFont val="ＭＳ Ｐゴシック"/>
        <family val="3"/>
        <charset val="128"/>
      </rPr>
      <t>から</t>
    </r>
    <r>
      <rPr>
        <sz val="12"/>
        <rFont val="Arial"/>
        <family val="2"/>
      </rPr>
      <t>2/3</t>
    </r>
    <r>
      <rPr>
        <sz val="12"/>
        <rFont val="ＭＳ Ｐゴシック"/>
        <family val="3"/>
        <charset val="128"/>
      </rPr>
      <t>の大脳白質を含んだ</t>
    </r>
    <r>
      <rPr>
        <sz val="12"/>
        <rFont val="Arial"/>
        <family val="2"/>
      </rPr>
      <t xml:space="preserve">T2/FLAIR </t>
    </r>
    <r>
      <rPr>
        <sz val="12"/>
        <rFont val="ＭＳ Ｐゴシック"/>
        <family val="3"/>
        <charset val="128"/>
      </rPr>
      <t>強調像の高信号域</t>
    </r>
    <r>
      <rPr>
        <sz val="12"/>
        <rFont val="Arial"/>
        <family val="2"/>
      </rPr>
      <t xml:space="preserve">; </t>
    </r>
    <r>
      <rPr>
        <sz val="12"/>
        <rFont val="ＭＳ Ｐゴシック"/>
        <family val="3"/>
        <charset val="128"/>
      </rPr>
      <t>中等度のくも膜下腔拡大</t>
    </r>
    <r>
      <rPr>
        <sz val="12"/>
        <rFont val="Arial"/>
        <family val="2"/>
      </rPr>
      <t xml:space="preserve">; </t>
    </r>
    <r>
      <rPr>
        <sz val="12"/>
        <rFont val="ＭＳ Ｐゴシック"/>
        <family val="3"/>
        <charset val="128"/>
      </rPr>
      <t>中等度の脳室拡大</t>
    </r>
  </si>
  <si>
    <t>Severe symptoms; extensive T2/FLAIR hyperintensities, involving periventricular white matter involving 2/3 or more of susceptible areas of cerebrum +/- moderate to severe increase in SAS and/or moderate to severe ventriculomegaly</t>
  </si>
  <si>
    <r>
      <rPr>
        <sz val="12"/>
        <rFont val="ＭＳ Ｐゴシック"/>
        <family val="3"/>
        <charset val="128"/>
      </rPr>
      <t>高度の症状</t>
    </r>
    <r>
      <rPr>
        <sz val="12"/>
        <rFont val="Arial"/>
        <family val="2"/>
      </rPr>
      <t xml:space="preserve">; </t>
    </r>
    <r>
      <rPr>
        <sz val="12"/>
        <rFont val="ＭＳ Ｐゴシック"/>
        <family val="3"/>
        <charset val="128"/>
      </rPr>
      <t>脳室周囲白質</t>
    </r>
    <r>
      <rPr>
        <sz val="12"/>
        <rFont val="Arial"/>
        <family val="2"/>
      </rPr>
      <t>, 2/3</t>
    </r>
    <r>
      <rPr>
        <sz val="12"/>
        <rFont val="ＭＳ Ｐゴシック"/>
        <family val="3"/>
        <charset val="128"/>
      </rPr>
      <t>を超えて大脳白質を含んだ</t>
    </r>
    <r>
      <rPr>
        <sz val="12"/>
        <rFont val="Arial"/>
        <family val="2"/>
      </rPr>
      <t xml:space="preserve">T2/FLAIR </t>
    </r>
    <r>
      <rPr>
        <sz val="12"/>
        <rFont val="ＭＳ Ｐゴシック"/>
        <family val="3"/>
        <charset val="128"/>
      </rPr>
      <t>強調像の広い高信号域</t>
    </r>
    <r>
      <rPr>
        <sz val="12"/>
        <rFont val="Arial"/>
        <family val="2"/>
      </rPr>
      <t xml:space="preserve">; </t>
    </r>
    <r>
      <rPr>
        <sz val="12"/>
        <rFont val="ＭＳ Ｐゴシック"/>
        <family val="3"/>
        <charset val="128"/>
      </rPr>
      <t>中等度から高度のくも膜下腔拡大</t>
    </r>
    <r>
      <rPr>
        <sz val="12"/>
        <rFont val="Arial"/>
        <family val="2"/>
      </rPr>
      <t xml:space="preserve">; </t>
    </r>
    <r>
      <rPr>
        <sz val="12"/>
        <rFont val="ＭＳ Ｐゴシック"/>
        <family val="3"/>
        <charset val="128"/>
      </rPr>
      <t>中等度から高度の脳室拡大</t>
    </r>
  </si>
  <si>
    <t>Life-threatening consequences; extensive T2/FLAIR hyperintensities, involving periventricular white matter involving most of susceptible areas of cerebrum +/- moderate to severe increase in SAS and/or moderate to severe ventriculomegaly</t>
  </si>
  <si>
    <r>
      <rPr>
        <sz val="12"/>
        <rFont val="ＭＳ Ｐゴシック"/>
        <family val="3"/>
        <charset val="128"/>
      </rPr>
      <t>生命を脅かす</t>
    </r>
    <r>
      <rPr>
        <sz val="12"/>
        <rFont val="Arial"/>
        <family val="2"/>
      </rPr>
      <t xml:space="preserve">; </t>
    </r>
    <r>
      <rPr>
        <sz val="12"/>
        <rFont val="ＭＳ Ｐゴシック"/>
        <family val="3"/>
        <charset val="128"/>
      </rPr>
      <t>脳室周囲白質</t>
    </r>
    <r>
      <rPr>
        <sz val="12"/>
        <rFont val="Arial"/>
        <family val="2"/>
      </rPr>
      <t xml:space="preserve">, </t>
    </r>
    <r>
      <rPr>
        <sz val="12"/>
        <rFont val="ＭＳ Ｐゴシック"/>
        <family val="3"/>
        <charset val="128"/>
      </rPr>
      <t>ほとんどの大脳白質を含む</t>
    </r>
    <r>
      <rPr>
        <sz val="12"/>
        <rFont val="Arial"/>
        <family val="2"/>
      </rPr>
      <t xml:space="preserve">T2/FLAIR </t>
    </r>
    <r>
      <rPr>
        <sz val="12"/>
        <rFont val="ＭＳ Ｐゴシック"/>
        <family val="3"/>
        <charset val="128"/>
      </rPr>
      <t>強調像の広い高信号域</t>
    </r>
    <r>
      <rPr>
        <sz val="12"/>
        <rFont val="Arial"/>
        <family val="2"/>
      </rPr>
      <t xml:space="preserve">; </t>
    </r>
    <r>
      <rPr>
        <sz val="12"/>
        <rFont val="ＭＳ Ｐゴシック"/>
        <family val="3"/>
        <charset val="128"/>
      </rPr>
      <t>高度のくも膜下腔拡大</t>
    </r>
    <r>
      <rPr>
        <sz val="12"/>
        <rFont val="Arial"/>
        <family val="2"/>
      </rPr>
      <t xml:space="preserve">; </t>
    </r>
    <r>
      <rPr>
        <sz val="12"/>
        <rFont val="ＭＳ Ｐゴシック"/>
        <family val="3"/>
        <charset val="128"/>
      </rPr>
      <t>高度の脳室拡大</t>
    </r>
  </si>
  <si>
    <t>A disorder characterized by diffuse reactive astrocytosis with multiple areas of necrotic foci without inflammation.</t>
  </si>
  <si>
    <r>
      <rPr>
        <sz val="12"/>
        <rFont val="ＭＳ Ｐゴシック"/>
        <family val="3"/>
        <charset val="128"/>
      </rPr>
      <t>非炎症性の多発壊死巣を伴う、びまん性反応性の星状膠細胞の増多</t>
    </r>
  </si>
  <si>
    <t>Memory impairment</t>
  </si>
  <si>
    <t>Mild memory impairment</t>
  </si>
  <si>
    <r>
      <rPr>
        <sz val="12"/>
        <rFont val="ＭＳ Ｐゴシック"/>
        <family val="3"/>
        <charset val="128"/>
      </rPr>
      <t>軽度の記憶障害</t>
    </r>
  </si>
  <si>
    <t>Moderate memory impairment; limiting instrumental ADL</t>
  </si>
  <si>
    <r>
      <rPr>
        <sz val="12"/>
        <rFont val="ＭＳ Ｐゴシック"/>
        <family val="3"/>
        <charset val="128"/>
      </rPr>
      <t>中等度の記憶障害</t>
    </r>
    <r>
      <rPr>
        <sz val="12"/>
        <rFont val="Arial"/>
        <family val="2"/>
      </rPr>
      <t xml:space="preserve">; </t>
    </r>
    <r>
      <rPr>
        <sz val="12"/>
        <rFont val="ＭＳ Ｐゴシック"/>
        <family val="3"/>
        <charset val="128"/>
      </rPr>
      <t>身の回り以外の日常生活動作の制限</t>
    </r>
  </si>
  <si>
    <t>Severe memory impairment; limiting self care ADL</t>
  </si>
  <si>
    <t>A disorder characterized by a deterioration in memory function.</t>
  </si>
  <si>
    <r>
      <rPr>
        <sz val="12"/>
        <rFont val="ＭＳ Ｐゴシック"/>
        <family val="3"/>
        <charset val="128"/>
      </rPr>
      <t>記憶機能の低下</t>
    </r>
  </si>
  <si>
    <t>Meningismus</t>
  </si>
  <si>
    <t>A disorder characterized by neck stiffness, headache, and photophobia resulting from irritation of the cerebral meninges.</t>
  </si>
  <si>
    <r>
      <rPr>
        <sz val="12"/>
        <rFont val="ＭＳ Ｐゴシック"/>
        <family val="3"/>
        <charset val="128"/>
      </rPr>
      <t>脳髄膜の刺激による項部硬直、頭痛、羞明</t>
    </r>
  </si>
  <si>
    <t>Movements involuntary</t>
  </si>
  <si>
    <t>A disorder characterized by uncontrolled and purposeless movements.</t>
  </si>
  <si>
    <r>
      <rPr>
        <sz val="12"/>
        <rFont val="ＭＳ Ｐゴシック"/>
        <family val="3"/>
        <charset val="128"/>
      </rPr>
      <t>制御不能で無目的な運動</t>
    </r>
  </si>
  <si>
    <t>Muscle weakness left-sided</t>
  </si>
  <si>
    <t>A disorder characterized by a reduction in the strength of the muscles on the left side of the body.</t>
  </si>
  <si>
    <r>
      <rPr>
        <sz val="12"/>
        <rFont val="ＭＳ Ｐゴシック"/>
        <family val="3"/>
        <charset val="128"/>
      </rPr>
      <t>左半身の筋力低下</t>
    </r>
  </si>
  <si>
    <t>Muscle weakness right-sided</t>
  </si>
  <si>
    <t>A disorder characterized by a reduction in the strength of the muscles on the right side of the body.</t>
  </si>
  <si>
    <r>
      <rPr>
        <sz val="12"/>
        <rFont val="ＭＳ Ｐゴシック"/>
        <family val="3"/>
        <charset val="128"/>
      </rPr>
      <t>右半身の筋力低下</t>
    </r>
  </si>
  <si>
    <t>Myasthenia gravis</t>
  </si>
  <si>
    <t>A disorder characterized by weakness and rapid fatigue of any of the skeletal muscles.</t>
  </si>
  <si>
    <r>
      <rPr>
        <sz val="12"/>
        <rFont val="ＭＳ Ｐゴシック"/>
        <family val="3"/>
        <charset val="128"/>
      </rPr>
      <t>あらゆる骨格筋の筋力低下や急激な疲労</t>
    </r>
  </si>
  <si>
    <t>Neuralgia</t>
  </si>
  <si>
    <t>A disorder characterized by intense painful sensation along a nerve or group of nerves.</t>
  </si>
  <si>
    <r>
      <t>1</t>
    </r>
    <r>
      <rPr>
        <sz val="12"/>
        <rFont val="ＭＳ Ｐゴシック"/>
        <family val="3"/>
        <charset val="128"/>
      </rPr>
      <t>本または複数の神経に沿った強い痛みの感覚</t>
    </r>
  </si>
  <si>
    <t>Nystagmus</t>
  </si>
  <si>
    <t>A disorder characterized by involuntary movements of the eyeballs.</t>
  </si>
  <si>
    <r>
      <rPr>
        <sz val="12"/>
        <rFont val="ＭＳ Ｐゴシック"/>
        <family val="3"/>
        <charset val="128"/>
      </rPr>
      <t>眼球の不随意運動</t>
    </r>
  </si>
  <si>
    <t>Oculomotor nerve disorder</t>
  </si>
  <si>
    <t>A disorder characterized by dysfunction of the oculomotor nerve (third cranial nerve).</t>
  </si>
  <si>
    <r>
      <rPr>
        <sz val="12"/>
        <rFont val="ＭＳ Ｐゴシック"/>
        <family val="3"/>
        <charset val="128"/>
      </rPr>
      <t>動眼神経（第</t>
    </r>
    <r>
      <rPr>
        <sz val="12"/>
        <rFont val="Arial"/>
        <family val="2"/>
      </rPr>
      <t>3</t>
    </r>
    <r>
      <rPr>
        <sz val="12"/>
        <rFont val="ＭＳ Ｐゴシック"/>
        <family val="3"/>
        <charset val="128"/>
      </rPr>
      <t>脳神経）の障害</t>
    </r>
  </si>
  <si>
    <t>Olfactory nerve disorder</t>
  </si>
  <si>
    <t>A disorder characterized by dysfunction of the olfactory nerve (first cranial nerve).</t>
  </si>
  <si>
    <r>
      <rPr>
        <sz val="12"/>
        <rFont val="ＭＳ Ｐゴシック"/>
        <family val="3"/>
        <charset val="128"/>
      </rPr>
      <t>嗅神経（第</t>
    </r>
    <r>
      <rPr>
        <sz val="12"/>
        <rFont val="Arial"/>
        <family val="2"/>
      </rPr>
      <t>1</t>
    </r>
    <r>
      <rPr>
        <sz val="12"/>
        <rFont val="ＭＳ Ｐゴシック"/>
        <family val="3"/>
        <charset val="128"/>
      </rPr>
      <t>脳神経）の障害</t>
    </r>
  </si>
  <si>
    <t>Paresthesia</t>
  </si>
  <si>
    <t>A disorder characterized by functional disturbances of sensory neurons resulting in abnormal cutaneous sensations of tingling, numbness, pressure, cold, and/or warmth.</t>
  </si>
  <si>
    <r>
      <rPr>
        <sz val="12"/>
        <rFont val="ＭＳ Ｐゴシック"/>
        <family val="3"/>
        <charset val="128"/>
      </rPr>
      <t>刺痛、麻痺、圧迫感、冷感、温感等を感じる知覚ニューロンの機能障害</t>
    </r>
  </si>
  <si>
    <t>Peripheral motor neuropathy</t>
  </si>
  <si>
    <t>A disorder characterized by damage or dysfunction of the peripheral motor nerves.</t>
  </si>
  <si>
    <r>
      <rPr>
        <sz val="12"/>
        <rFont val="ＭＳ Ｐゴシック"/>
        <family val="3"/>
        <charset val="128"/>
      </rPr>
      <t>末梢運動神経の損傷または機能障害</t>
    </r>
  </si>
  <si>
    <t>Also consider Nervous system disroders: Peripheral sensory neuropathy</t>
  </si>
  <si>
    <r>
      <rPr>
        <sz val="12"/>
        <rFont val="ＭＳ Ｐゴシック"/>
        <family val="3"/>
        <charset val="128"/>
      </rPr>
      <t>末梢性感覚ニューロパチー</t>
    </r>
    <r>
      <rPr>
        <sz val="12"/>
        <rFont val="Arial"/>
        <family val="2"/>
      </rPr>
      <t>[</t>
    </r>
    <r>
      <rPr>
        <sz val="12"/>
        <rFont val="ＭＳ Ｐゴシック"/>
        <family val="3"/>
        <charset val="128"/>
      </rPr>
      <t>神経系障害</t>
    </r>
    <r>
      <rPr>
        <sz val="12"/>
        <rFont val="Arial"/>
        <family val="2"/>
      </rPr>
      <t>]</t>
    </r>
    <r>
      <rPr>
        <sz val="12"/>
        <rFont val="ＭＳ Ｐゴシック"/>
        <family val="3"/>
        <charset val="128"/>
      </rPr>
      <t>も参照して</t>
    </r>
    <r>
      <rPr>
        <sz val="12"/>
        <rFont val="Arial"/>
        <family val="2"/>
      </rPr>
      <t>grading</t>
    </r>
    <r>
      <rPr>
        <sz val="12"/>
        <rFont val="ＭＳ Ｐゴシック"/>
        <family val="3"/>
        <charset val="128"/>
      </rPr>
      <t>する</t>
    </r>
  </si>
  <si>
    <t>Peripheral sensory neuropathy</t>
  </si>
  <si>
    <t>A disorder characterized by damage or dysfunction of the peripheral sensory nerves.</t>
  </si>
  <si>
    <r>
      <rPr>
        <sz val="12"/>
        <rFont val="ＭＳ Ｐゴシック"/>
        <family val="3"/>
        <charset val="128"/>
      </rPr>
      <t>末梢知覚神経の損傷または機能障害</t>
    </r>
  </si>
  <si>
    <t>-</t>
    <phoneticPr fontId="1"/>
  </si>
  <si>
    <t>Phantom pain</t>
  </si>
  <si>
    <t>A disorder characterized by a sensation of marked discomfort related to a limb or an organ that is removed from or is not physically part of the body.</t>
  </si>
  <si>
    <r>
      <rPr>
        <sz val="12"/>
        <rFont val="ＭＳ Ｐゴシック"/>
        <family val="3"/>
        <charset val="128"/>
      </rPr>
      <t>切除されたまたは物理的に身体の一部ではない四肢や臓器に起因する著しい不快感</t>
    </r>
  </si>
  <si>
    <t>Presyncope</t>
  </si>
  <si>
    <t>Present (e.g., near fainting)</t>
  </si>
  <si>
    <r>
      <rPr>
        <sz val="12"/>
        <rFont val="ＭＳ Ｐゴシック"/>
        <family val="3"/>
        <charset val="128"/>
      </rPr>
      <t>症状がある（例</t>
    </r>
    <r>
      <rPr>
        <sz val="12"/>
        <rFont val="Arial"/>
        <family val="2"/>
      </rPr>
      <t xml:space="preserve">: </t>
    </r>
    <r>
      <rPr>
        <sz val="12"/>
        <rFont val="ＭＳ Ｐゴシック"/>
        <family val="3"/>
        <charset val="128"/>
      </rPr>
      <t>失神しそうな状態）</t>
    </r>
  </si>
  <si>
    <t>A disorder characterized by an episode of lightheadedness and dizziness which may precede an episode of syncope.</t>
  </si>
  <si>
    <r>
      <rPr>
        <sz val="12"/>
        <rFont val="ＭＳ Ｐゴシック"/>
        <family val="3"/>
        <charset val="128"/>
      </rPr>
      <t>失神のエピソードに先行するめまいやふらつき</t>
    </r>
  </si>
  <si>
    <t>Pyramidal tract syndrome</t>
  </si>
  <si>
    <t>A disorder characterized by dysfunction of the corticospinal (pyramidal) tracts of the spinal cord. Symptoms include an increase in the muscle tone in the lower extremities, hyperreflexia, positive Babinski and a decrease in fine motor coordination.</t>
  </si>
  <si>
    <r>
      <rPr>
        <sz val="12"/>
        <rFont val="ＭＳ Ｐゴシック"/>
        <family val="3"/>
        <charset val="128"/>
      </rPr>
      <t>脊髄の錐体路障害。下肢の筋緊張、反射亢進、</t>
    </r>
    <r>
      <rPr>
        <sz val="12"/>
        <rFont val="Arial"/>
        <family val="2"/>
      </rPr>
      <t>Babinski</t>
    </r>
    <r>
      <rPr>
        <sz val="12"/>
        <rFont val="ＭＳ Ｐゴシック"/>
        <family val="3"/>
        <charset val="128"/>
      </rPr>
      <t>陽性、細かい協調運動の低下をきたす</t>
    </r>
  </si>
  <si>
    <t>Radiculitis</t>
  </si>
  <si>
    <t>Moderate symptoms; medical intervention indicated; limiting instrumental ADL</t>
  </si>
  <si>
    <r>
      <rPr>
        <sz val="12"/>
        <rFont val="ＭＳ Ｐゴシック"/>
        <family val="3"/>
        <charset val="128"/>
      </rPr>
      <t>中等度の症状</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</si>
  <si>
    <t>A disorder characterized by inflammation involving a nerve root. Patients experience marked discomfort radiating along a nerve path because of spinal pressure on the connecting nerve root.</t>
  </si>
  <si>
    <r>
      <rPr>
        <sz val="12"/>
        <rFont val="ＭＳ Ｐゴシック"/>
        <family val="3"/>
        <charset val="128"/>
      </rPr>
      <t>神経根の炎症。神経根に接する脊髄の圧迫により起こる、神経走行に沿った著しい不快感</t>
    </r>
  </si>
  <si>
    <t>Recurrent laryngeal nerve palsy</t>
  </si>
  <si>
    <t>Severe symptoms; medical intervention indicated (e.g., thyroplasty, vocal cord injection)</t>
  </si>
  <si>
    <r>
      <rPr>
        <sz val="12"/>
        <rFont val="ＭＳ Ｐゴシック"/>
        <family val="3"/>
        <charset val="128"/>
      </rPr>
      <t>高度の症状</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甲状軟骨形成術</t>
    </r>
    <r>
      <rPr>
        <sz val="12"/>
        <rFont val="Arial"/>
        <family val="2"/>
      </rPr>
      <t xml:space="preserve">, </t>
    </r>
    <r>
      <rPr>
        <sz val="12"/>
        <rFont val="ＭＳ Ｐゴシック"/>
        <family val="3"/>
        <charset val="128"/>
      </rPr>
      <t>声帯注射）</t>
    </r>
  </si>
  <si>
    <t>A disorder characterized by paralysis of the recurrent laryngeal nerve.</t>
  </si>
  <si>
    <r>
      <rPr>
        <sz val="12"/>
        <rFont val="ＭＳ Ｐゴシック"/>
        <family val="3"/>
        <charset val="128"/>
      </rPr>
      <t>反回神経の麻痺による障害</t>
    </r>
  </si>
  <si>
    <t>Reversible posterior leukoencephalopathy syndrome</t>
  </si>
  <si>
    <t>Severe symptoms; limiting self care ADL; hospitalization</t>
  </si>
  <si>
    <t>A disorder characterized by headaches, mental status changes, visual disturbances, and/or seizures associated with imaging findings of posterior leukoencephalopathy. It has been observed in association with hypertensive encephalopathy, eclampsia, and immunosuppressive and cytotoxic drug treatment. It is an acute or subacute reversible condition. Also known as posterior reversible encephalopathy syndrome (PRES).</t>
  </si>
  <si>
    <t>後白質脳症の画像所見を伴う頭痛、精神状態の変化、視覚障害、痙攀発作。高血圧性脳症、子癇、免疫抑制療法や細胞傷害性抗がん薬に関連して観察される。急性または亜急性で可逆性。Posterior reversible encephalopathy syndrome（PRES）としても知られている</t>
    <phoneticPr fontId="1"/>
  </si>
  <si>
    <t>Seizure</t>
  </si>
  <si>
    <t>Brief partial seizure and no loss of consciousness</t>
  </si>
  <si>
    <r>
      <rPr>
        <sz val="12"/>
        <rFont val="ＭＳ Ｐゴシック"/>
        <family val="3"/>
        <charset val="128"/>
      </rPr>
      <t>短い部分痙攣発作はあるが</t>
    </r>
    <r>
      <rPr>
        <sz val="12"/>
        <rFont val="Arial"/>
        <family val="2"/>
      </rPr>
      <t xml:space="preserve">, </t>
    </r>
    <r>
      <rPr>
        <sz val="12"/>
        <rFont val="ＭＳ Ｐゴシック"/>
        <family val="3"/>
        <charset val="128"/>
      </rPr>
      <t>意識障害はない</t>
    </r>
  </si>
  <si>
    <t>Brief generalized seizure</t>
  </si>
  <si>
    <r>
      <rPr>
        <sz val="12"/>
        <rFont val="ＭＳ Ｐゴシック"/>
        <family val="3"/>
        <charset val="128"/>
      </rPr>
      <t>短い全身性痙攣発作</t>
    </r>
  </si>
  <si>
    <t>New onset seizures (partial or generalized); multiple seizures despite medical intervention</t>
  </si>
  <si>
    <r>
      <rPr>
        <sz val="12"/>
        <rFont val="ＭＳ Ｐゴシック"/>
        <family val="3"/>
        <charset val="128"/>
      </rPr>
      <t>痙攣発作の新規発症（部分痙攣発作または全身性痙攣発作）</t>
    </r>
    <r>
      <rPr>
        <sz val="12"/>
        <rFont val="Arial"/>
        <family val="2"/>
      </rPr>
      <t xml:space="preserve">; </t>
    </r>
    <r>
      <rPr>
        <sz val="12"/>
        <rFont val="ＭＳ Ｐゴシック"/>
        <family val="3"/>
        <charset val="128"/>
      </rPr>
      <t>内科的治療を行っているにもかかわらず繰り返し起こる痙攣発作</t>
    </r>
  </si>
  <si>
    <t>Life-threatening consequences; prolonged repetitive seizures</t>
  </si>
  <si>
    <r>
      <rPr>
        <sz val="12"/>
        <rFont val="ＭＳ Ｐゴシック"/>
        <family val="3"/>
        <charset val="128"/>
      </rPr>
      <t>生命を脅かす</t>
    </r>
    <r>
      <rPr>
        <sz val="12"/>
        <rFont val="Arial"/>
        <family val="2"/>
      </rPr>
      <t xml:space="preserve">; </t>
    </r>
    <r>
      <rPr>
        <sz val="12"/>
        <rFont val="ＭＳ Ｐゴシック"/>
        <family val="3"/>
        <charset val="128"/>
      </rPr>
      <t>遷延する痙攣発作の重積状態</t>
    </r>
  </si>
  <si>
    <t>A disorder characterized by a sudden, involuntary skeletal muscular contractions of cerebral or brain stem origin.</t>
  </si>
  <si>
    <r>
      <rPr>
        <sz val="12"/>
        <rFont val="ＭＳ Ｐゴシック"/>
        <family val="3"/>
        <charset val="128"/>
      </rPr>
      <t>大脳または脳幹由来の、突然の不随意な骨格筋の攣縮</t>
    </r>
  </si>
  <si>
    <t>Somnolence</t>
  </si>
  <si>
    <t>Mild but more than usual drowsiness or sleepiness</t>
  </si>
  <si>
    <r>
      <rPr>
        <sz val="12"/>
        <rFont val="ＭＳ Ｐゴシック"/>
        <family val="3"/>
        <charset val="128"/>
      </rPr>
      <t>普段より傾眠</t>
    </r>
    <r>
      <rPr>
        <sz val="12"/>
        <rFont val="Arial"/>
        <family val="2"/>
      </rPr>
      <t>/</t>
    </r>
    <r>
      <rPr>
        <sz val="12"/>
        <rFont val="ＭＳ Ｐゴシック"/>
        <family val="3"/>
        <charset val="128"/>
      </rPr>
      <t>眠気があるが軽度</t>
    </r>
  </si>
  <si>
    <t>Moderate sedation; limiting instrumental ADL</t>
  </si>
  <si>
    <r>
      <rPr>
        <sz val="12"/>
        <rFont val="ＭＳ Ｐゴシック"/>
        <family val="3"/>
        <charset val="128"/>
      </rPr>
      <t>中等度の鎮静</t>
    </r>
    <r>
      <rPr>
        <sz val="12"/>
        <rFont val="Arial"/>
        <family val="2"/>
      </rPr>
      <t xml:space="preserve">; </t>
    </r>
    <r>
      <rPr>
        <sz val="12"/>
        <rFont val="ＭＳ Ｐゴシック"/>
        <family val="3"/>
        <charset val="128"/>
      </rPr>
      <t>身の回り以外の日常生活動作の制限</t>
    </r>
  </si>
  <si>
    <t>Obtundation or stupor</t>
  </si>
  <si>
    <r>
      <rPr>
        <sz val="12"/>
        <rFont val="ＭＳ Ｐゴシック"/>
        <family val="3"/>
        <charset val="128"/>
      </rPr>
      <t>鈍麻</t>
    </r>
    <r>
      <rPr>
        <sz val="12"/>
        <rFont val="Arial"/>
        <family val="2"/>
      </rPr>
      <t>/</t>
    </r>
    <r>
      <rPr>
        <sz val="12"/>
        <rFont val="ＭＳ Ｐゴシック"/>
        <family val="3"/>
        <charset val="128"/>
      </rPr>
      <t>混迷</t>
    </r>
  </si>
  <si>
    <t>A disorder characterized by characterized by excessive sleepiness and drowsiness.</t>
  </si>
  <si>
    <r>
      <rPr>
        <sz val="12"/>
        <rFont val="ＭＳ Ｐゴシック"/>
        <family val="3"/>
        <charset val="128"/>
      </rPr>
      <t>過度の眠気と傾眠</t>
    </r>
  </si>
  <si>
    <t>Spasticity</t>
  </si>
  <si>
    <t>Mild or slight increase in muscle tone</t>
  </si>
  <si>
    <r>
      <rPr>
        <sz val="12"/>
        <rFont val="ＭＳ Ｐゴシック"/>
        <family val="3"/>
        <charset val="128"/>
      </rPr>
      <t>軽度</t>
    </r>
    <r>
      <rPr>
        <sz val="12"/>
        <rFont val="Arial"/>
        <family val="2"/>
      </rPr>
      <t>/</t>
    </r>
    <r>
      <rPr>
        <sz val="12"/>
        <rFont val="ＭＳ Ｐゴシック"/>
        <family val="3"/>
        <charset val="128"/>
      </rPr>
      <t>わずかな筋緊張亢進</t>
    </r>
  </si>
  <si>
    <t>Moderate increase in muscle tone and increase in resistance through range of motion</t>
  </si>
  <si>
    <r>
      <rPr>
        <sz val="12"/>
        <rFont val="ＭＳ Ｐゴシック"/>
        <family val="3"/>
        <charset val="128"/>
      </rPr>
      <t>中等度の筋緊張亢進と可動域全体にわたる抵抗の増大</t>
    </r>
  </si>
  <si>
    <t>Severe increase in muscle tone and increase in resistance through range of motion</t>
  </si>
  <si>
    <r>
      <rPr>
        <sz val="12"/>
        <rFont val="ＭＳ Ｐゴシック"/>
        <family val="3"/>
        <charset val="128"/>
      </rPr>
      <t>高度の筋緊張亢進と可動域全体にわたる抵抗の増大</t>
    </r>
  </si>
  <si>
    <t>Life-threatening consequences; unable to move active or passive range of motion</t>
  </si>
  <si>
    <r>
      <rPr>
        <sz val="12"/>
        <rFont val="ＭＳ Ｐゴシック"/>
        <family val="3"/>
        <charset val="128"/>
      </rPr>
      <t>生命を脅かす</t>
    </r>
    <r>
      <rPr>
        <sz val="12"/>
        <rFont val="Arial"/>
        <family val="2"/>
      </rPr>
      <t xml:space="preserve">; </t>
    </r>
    <r>
      <rPr>
        <sz val="12"/>
        <rFont val="ＭＳ Ｐゴシック"/>
        <family val="3"/>
        <charset val="128"/>
      </rPr>
      <t>自動他動可動域全体にわたる動作不能</t>
    </r>
  </si>
  <si>
    <t>A disorder characterized by increased involuntary muscle tone that affects the regions interfering with voluntary movement. It results in gait, movement, and speech disturbances.</t>
  </si>
  <si>
    <r>
      <rPr>
        <sz val="12"/>
        <rFont val="ＭＳ Ｐゴシック"/>
        <family val="3"/>
        <charset val="128"/>
      </rPr>
      <t>随意運動を妨げる不随意な筋緊張。歩行障害、運動障害、言語障害を起こす</t>
    </r>
  </si>
  <si>
    <t>Spinal cord compression</t>
  </si>
  <si>
    <t>A disorder characterized by pressure on the spinal cord.</t>
  </si>
  <si>
    <r>
      <rPr>
        <sz val="12"/>
        <rFont val="ＭＳ Ｐゴシック"/>
        <family val="3"/>
        <charset val="128"/>
      </rPr>
      <t>脊髄の圧迫</t>
    </r>
  </si>
  <si>
    <t>Stroke</t>
  </si>
  <si>
    <t>Incidental radiographic findings only</t>
  </si>
  <si>
    <r>
      <rPr>
        <sz val="12"/>
        <rFont val="ＭＳ Ｐゴシック"/>
        <family val="3"/>
        <charset val="128"/>
      </rPr>
      <t>偶発的な画像所見のみ</t>
    </r>
  </si>
  <si>
    <t>Mild to moderate neurologic deficit; limiting instrumental ADL</t>
  </si>
  <si>
    <r>
      <rPr>
        <sz val="12"/>
        <rFont val="ＭＳ Ｐゴシック"/>
        <family val="3"/>
        <charset val="128"/>
      </rPr>
      <t>軽度から中等度の神経障害</t>
    </r>
    <r>
      <rPr>
        <sz val="12"/>
        <rFont val="Arial"/>
        <family val="2"/>
      </rPr>
      <t xml:space="preserve">; </t>
    </r>
    <r>
      <rPr>
        <sz val="12"/>
        <rFont val="ＭＳ Ｐゴシック"/>
        <family val="3"/>
        <charset val="128"/>
      </rPr>
      <t>身の回り以外の日常生活動作の制限</t>
    </r>
  </si>
  <si>
    <t>Severe neurologic deficit; limiting self care ADL; hospitalization</t>
  </si>
  <si>
    <r>
      <rPr>
        <sz val="12"/>
        <rFont val="ＭＳ Ｐゴシック"/>
        <family val="3"/>
        <charset val="128"/>
      </rPr>
      <t>高度の神経障害</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入院を要する</t>
    </r>
  </si>
  <si>
    <t>Syncope</t>
  </si>
  <si>
    <t>Fainting; orthostatic collapse</t>
  </si>
  <si>
    <r>
      <rPr>
        <sz val="12"/>
        <rFont val="ＭＳ Ｐゴシック"/>
        <family val="3"/>
        <charset val="128"/>
      </rPr>
      <t>失神</t>
    </r>
    <r>
      <rPr>
        <sz val="12"/>
        <rFont val="Arial"/>
        <family val="2"/>
      </rPr>
      <t xml:space="preserve">; </t>
    </r>
    <r>
      <rPr>
        <sz val="12"/>
        <rFont val="ＭＳ Ｐゴシック"/>
        <family val="3"/>
        <charset val="128"/>
      </rPr>
      <t>起立性の卒倒</t>
    </r>
  </si>
  <si>
    <t>A disorder characterized by spontaneous loss of consciousness caused by insufficient blood supply to the brain.</t>
  </si>
  <si>
    <r>
      <rPr>
        <sz val="12"/>
        <rFont val="ＭＳ Ｐゴシック"/>
        <family val="3"/>
        <charset val="128"/>
      </rPr>
      <t>脳への血液供給不足による自然発生的な意識消失</t>
    </r>
  </si>
  <si>
    <t>Tendon reflex decreased</t>
  </si>
  <si>
    <t>Ankle reflex reduced</t>
  </si>
  <si>
    <r>
      <rPr>
        <sz val="12"/>
        <rFont val="ＭＳ Ｐゴシック"/>
        <family val="3"/>
        <charset val="128"/>
      </rPr>
      <t>アキレス腱反射の低下</t>
    </r>
  </si>
  <si>
    <t>Ankle reflex absent; other reflexes reduced</t>
  </si>
  <si>
    <r>
      <rPr>
        <sz val="12"/>
        <rFont val="ＭＳ Ｐゴシック"/>
        <family val="3"/>
        <charset val="128"/>
      </rPr>
      <t>アキレス腱反射の消失</t>
    </r>
    <r>
      <rPr>
        <sz val="12"/>
        <rFont val="Arial"/>
        <family val="2"/>
      </rPr>
      <t xml:space="preserve">; </t>
    </r>
    <r>
      <rPr>
        <sz val="12"/>
        <rFont val="ＭＳ Ｐゴシック"/>
        <family val="3"/>
        <charset val="128"/>
      </rPr>
      <t>他の反射の低下</t>
    </r>
  </si>
  <si>
    <t>Absence of all reflexes</t>
  </si>
  <si>
    <r>
      <rPr>
        <sz val="12"/>
        <rFont val="ＭＳ Ｐゴシック"/>
        <family val="3"/>
        <charset val="128"/>
      </rPr>
      <t>すべての反射の消失</t>
    </r>
  </si>
  <si>
    <t>A disorder characterized by less than normal deep tendon reflexes.</t>
  </si>
  <si>
    <r>
      <rPr>
        <sz val="12"/>
        <rFont val="ＭＳ Ｐゴシック"/>
        <family val="3"/>
        <charset val="128"/>
      </rPr>
      <t>深部腱反射が正常より低下</t>
    </r>
  </si>
  <si>
    <t>Also consider Nervous system disorders: Peripheral motor neuropathy or Peripheral sensory neuropathy</t>
  </si>
  <si>
    <r>
      <rPr>
        <sz val="12"/>
        <rFont val="ＭＳ Ｐゴシック"/>
        <family val="3"/>
        <charset val="128"/>
      </rPr>
      <t>末梢性運動ニューロパチーまたは末梢性感覚ニューロパチー［神経系障害］も参照して</t>
    </r>
    <r>
      <rPr>
        <sz val="12"/>
        <rFont val="Arial"/>
        <family val="2"/>
      </rPr>
      <t>grading</t>
    </r>
    <r>
      <rPr>
        <sz val="12"/>
        <rFont val="ＭＳ Ｐゴシック"/>
        <family val="3"/>
        <charset val="128"/>
      </rPr>
      <t>する</t>
    </r>
  </si>
  <si>
    <t>Transient ischemic attacks</t>
  </si>
  <si>
    <t>Mild neurologic deficit with or without imaging confirmation</t>
  </si>
  <si>
    <r>
      <rPr>
        <sz val="12"/>
        <rFont val="ＭＳ Ｐゴシック"/>
        <family val="3"/>
        <charset val="128"/>
      </rPr>
      <t>軽度の神経障害がある</t>
    </r>
    <r>
      <rPr>
        <sz val="12"/>
        <rFont val="Arial"/>
        <family val="2"/>
      </rPr>
      <t xml:space="preserve">. </t>
    </r>
    <r>
      <rPr>
        <sz val="12"/>
        <rFont val="ＭＳ Ｐゴシック"/>
        <family val="3"/>
        <charset val="128"/>
      </rPr>
      <t>画像所見の有無は問わない</t>
    </r>
  </si>
  <si>
    <t>Moderate neurologic deficit with or without imaging confirmation</t>
  </si>
  <si>
    <r>
      <rPr>
        <sz val="12"/>
        <rFont val="ＭＳ Ｐゴシック"/>
        <family val="3"/>
        <charset val="128"/>
      </rPr>
      <t>中等度の神経障害がある</t>
    </r>
    <r>
      <rPr>
        <sz val="12"/>
        <rFont val="Arial"/>
        <family val="2"/>
      </rPr>
      <t xml:space="preserve">. </t>
    </r>
    <r>
      <rPr>
        <sz val="12"/>
        <rFont val="ＭＳ Ｐゴシック"/>
        <family val="3"/>
        <charset val="128"/>
      </rPr>
      <t>画像所見の有無は問わない</t>
    </r>
  </si>
  <si>
    <t>A disorder characterized by a brief attack (less than 24 hours) of cerebral dysfunction of vascular origin, with no persistent neurological deficit.</t>
    <phoneticPr fontId="1"/>
  </si>
  <si>
    <r>
      <rPr>
        <sz val="12"/>
        <rFont val="ＭＳ Ｐゴシック"/>
        <family val="3"/>
        <charset val="128"/>
      </rPr>
      <t>永続的な神経障害を伴わない、短時間（</t>
    </r>
    <r>
      <rPr>
        <sz val="12"/>
        <rFont val="Arial"/>
        <family val="2"/>
      </rPr>
      <t>24</t>
    </r>
    <r>
      <rPr>
        <sz val="12"/>
        <rFont val="ＭＳ Ｐゴシック"/>
        <family val="3"/>
        <charset val="128"/>
      </rPr>
      <t>時間未満）の血管性の脳機能不全</t>
    </r>
    <phoneticPr fontId="1"/>
  </si>
  <si>
    <r>
      <t xml:space="preserve">If </t>
    </r>
    <r>
      <rPr>
        <sz val="12"/>
        <rFont val="ＭＳ Ｐゴシック"/>
        <family val="3"/>
        <charset val="128"/>
      </rPr>
      <t>＞</t>
    </r>
    <r>
      <rPr>
        <sz val="12"/>
        <rFont val="Arial"/>
        <family val="2"/>
      </rPr>
      <t>24 hours, Consider Nervous system disorders: Stroke</t>
    </r>
    <phoneticPr fontId="1"/>
  </si>
  <si>
    <r>
      <t>24</t>
    </r>
    <r>
      <rPr>
        <sz val="12"/>
        <rFont val="ＭＳ Ｐゴシック"/>
        <family val="3"/>
        <charset val="128"/>
      </rPr>
      <t>時間を超える場合、脳卒中［神経系障害］も参照して</t>
    </r>
    <r>
      <rPr>
        <sz val="12"/>
        <rFont val="Arial"/>
        <family val="2"/>
      </rPr>
      <t>grading</t>
    </r>
    <r>
      <rPr>
        <sz val="12"/>
        <rFont val="ＭＳ Ｐゴシック"/>
        <family val="3"/>
        <charset val="128"/>
      </rPr>
      <t>する</t>
    </r>
    <phoneticPr fontId="1"/>
  </si>
  <si>
    <t>Tremor</t>
  </si>
  <si>
    <t>A disorder characterized by the uncontrolled shaking movement of the whole body or individual parts.</t>
  </si>
  <si>
    <r>
      <rPr>
        <sz val="12"/>
        <rFont val="ＭＳ Ｐゴシック"/>
        <family val="3"/>
        <charset val="128"/>
      </rPr>
      <t>全身または身体の一部の制御不能の振動運動</t>
    </r>
  </si>
  <si>
    <t>Trigeminal nerve disorder</t>
  </si>
  <si>
    <t>A disorder characterized by dysfunction of the trigeminal nerve (fifth cranial nerve).</t>
  </si>
  <si>
    <r>
      <rPr>
        <sz val="12"/>
        <rFont val="ＭＳ Ｐゴシック"/>
        <family val="3"/>
        <charset val="128"/>
      </rPr>
      <t>三叉神経（第</t>
    </r>
    <r>
      <rPr>
        <sz val="12"/>
        <rFont val="Arial"/>
        <family val="2"/>
      </rPr>
      <t>5</t>
    </r>
    <r>
      <rPr>
        <sz val="12"/>
        <rFont val="ＭＳ Ｐゴシック"/>
        <family val="3"/>
        <charset val="128"/>
      </rPr>
      <t>脳神経）の障害</t>
    </r>
  </si>
  <si>
    <t>Trochlear nerve disorder</t>
  </si>
  <si>
    <t>A disorder characterized by dysfunction of the trochlear nerve (fourth cranial nerve).</t>
  </si>
  <si>
    <r>
      <rPr>
        <sz val="12"/>
        <rFont val="ＭＳ Ｐゴシック"/>
        <family val="3"/>
        <charset val="128"/>
      </rPr>
      <t>滑車神経（第</t>
    </r>
    <r>
      <rPr>
        <sz val="12"/>
        <rFont val="Arial"/>
        <family val="2"/>
      </rPr>
      <t>4</t>
    </r>
    <r>
      <rPr>
        <sz val="12"/>
        <rFont val="ＭＳ Ｐゴシック"/>
        <family val="3"/>
        <charset val="128"/>
      </rPr>
      <t>脳神経）の障害</t>
    </r>
  </si>
  <si>
    <t>Vagus nerve disorder</t>
  </si>
  <si>
    <t>A disorder characterized by dysfunction of the vagus nerve (tenth cranial nerve).</t>
  </si>
  <si>
    <r>
      <rPr>
        <sz val="12"/>
        <rFont val="ＭＳ Ｐゴシック"/>
        <family val="3"/>
        <charset val="128"/>
      </rPr>
      <t>迷走神経（第</t>
    </r>
    <r>
      <rPr>
        <sz val="12"/>
        <rFont val="Arial"/>
        <family val="2"/>
      </rPr>
      <t>10</t>
    </r>
    <r>
      <rPr>
        <sz val="12"/>
        <rFont val="ＭＳ Ｐゴシック"/>
        <family val="3"/>
        <charset val="128"/>
      </rPr>
      <t>脳神経）の障害</t>
    </r>
  </si>
  <si>
    <t>Vasovagal reaction</t>
  </si>
  <si>
    <t>A disorder characterized by a sudden drop of the blood pressure, bradycardia, and peripheral vasodilation that may lead to loss of consciousness. It results from an increase in the stimulation of the vagus nerve.</t>
  </si>
  <si>
    <r>
      <rPr>
        <sz val="12"/>
        <rFont val="ＭＳ Ｐゴシック"/>
        <family val="3"/>
        <charset val="128"/>
      </rPr>
      <t>突然の血圧低下、徐脈、末梢血管拡張で、意識消失を生じ得る。迷走神経刺激の亢進による</t>
    </r>
  </si>
  <si>
    <t>Nervous system disorders - Other, specify</t>
  </si>
  <si>
    <r>
      <t>妊娠、産褥および周産期の状態</t>
    </r>
    <r>
      <rPr>
        <b/>
        <sz val="12"/>
        <rFont val="Arial"/>
        <family val="2"/>
      </rPr>
      <t xml:space="preserve"> Pregnancy, puerperium and perinatal conditions</t>
    </r>
    <phoneticPr fontId="11" type="noConversion"/>
  </si>
  <si>
    <t>Pregnancy, puerperium and perinatal conditions</t>
  </si>
  <si>
    <r>
      <rPr>
        <sz val="12"/>
        <rFont val="ＭＳ Ｐゴシック"/>
        <family val="3"/>
        <charset val="128"/>
      </rPr>
      <t>妊娠、産褥および周産期の状態</t>
    </r>
  </si>
  <si>
    <t>Fetal growth retardation</t>
  </si>
  <si>
    <r>
      <rPr>
        <sz val="12"/>
        <rFont val="ＭＳ Ｐゴシック"/>
        <family val="3"/>
        <charset val="128"/>
      </rPr>
      <t>＜</t>
    </r>
    <r>
      <rPr>
        <sz val="12"/>
        <rFont val="Arial"/>
        <family val="2"/>
      </rPr>
      <t>10% percentile of weight for gestational age</t>
    </r>
    <phoneticPr fontId="1"/>
  </si>
  <si>
    <r>
      <rPr>
        <sz val="12"/>
        <rFont val="ＭＳ Ｐゴシック"/>
        <family val="3"/>
        <charset val="128"/>
      </rPr>
      <t>胎児の推定体重が在胎週数に応じた体重分布の＜</t>
    </r>
    <r>
      <rPr>
        <sz val="12"/>
        <rFont val="Arial"/>
        <family val="2"/>
      </rPr>
      <t>10</t>
    </r>
    <r>
      <rPr>
        <sz val="12"/>
        <rFont val="ＭＳ Ｐゴシック"/>
        <family val="3"/>
        <charset val="128"/>
      </rPr>
      <t>パーセンタイル</t>
    </r>
    <phoneticPr fontId="1"/>
  </si>
  <si>
    <r>
      <rPr>
        <sz val="12"/>
        <rFont val="ＭＳ Ｐゴシック"/>
        <family val="3"/>
        <charset val="128"/>
      </rPr>
      <t>＜</t>
    </r>
    <r>
      <rPr>
        <sz val="12"/>
        <rFont val="Arial"/>
        <family val="2"/>
      </rPr>
      <t>5% percentile of weight for gestational age</t>
    </r>
    <phoneticPr fontId="1"/>
  </si>
  <si>
    <r>
      <rPr>
        <sz val="12"/>
        <rFont val="ＭＳ Ｐゴシック"/>
        <family val="3"/>
        <charset val="128"/>
      </rPr>
      <t>胎児の推定体重が在胎週数に応じた体重分布＜</t>
    </r>
    <r>
      <rPr>
        <sz val="12"/>
        <rFont val="Arial"/>
        <family val="2"/>
      </rPr>
      <t>5</t>
    </r>
    <r>
      <rPr>
        <sz val="12"/>
        <rFont val="ＭＳ Ｐゴシック"/>
        <family val="3"/>
        <charset val="128"/>
      </rPr>
      <t>パーセンタイル</t>
    </r>
    <phoneticPr fontId="1"/>
  </si>
  <si>
    <r>
      <rPr>
        <sz val="12"/>
        <rFont val="ＭＳ Ｐゴシック"/>
        <family val="3"/>
        <charset val="128"/>
      </rPr>
      <t>＜</t>
    </r>
    <r>
      <rPr>
        <sz val="12"/>
        <rFont val="Arial"/>
        <family val="2"/>
      </rPr>
      <t>1% percentile of weight for gestational age</t>
    </r>
    <phoneticPr fontId="1"/>
  </si>
  <si>
    <r>
      <rPr>
        <sz val="12"/>
        <rFont val="ＭＳ Ｐゴシック"/>
        <family val="3"/>
        <charset val="128"/>
      </rPr>
      <t>胎児の推定体重が在胎週数に応じた体重分布の＜</t>
    </r>
    <r>
      <rPr>
        <sz val="12"/>
        <rFont val="Arial"/>
        <family val="2"/>
      </rPr>
      <t>1</t>
    </r>
    <r>
      <rPr>
        <sz val="12"/>
        <rFont val="ＭＳ Ｐゴシック"/>
        <family val="3"/>
        <charset val="128"/>
      </rPr>
      <t>パーセンタイル</t>
    </r>
    <phoneticPr fontId="1"/>
  </si>
  <si>
    <t>A disorder characterized by inhibition of fetal growth resulting in the inability of the fetus to achieve its potential weight.</t>
  </si>
  <si>
    <r>
      <rPr>
        <sz val="12"/>
        <rFont val="ＭＳ Ｐゴシック"/>
        <family val="3"/>
        <charset val="128"/>
      </rPr>
      <t>胎児発育の遅延により胎児が得るべきレベルの体重が得られない</t>
    </r>
  </si>
  <si>
    <t>Pregnancy loss</t>
  </si>
  <si>
    <t>妊娠喪失</t>
    <rPh sb="0" eb="2">
      <t>ニンシン</t>
    </rPh>
    <rPh sb="2" eb="4">
      <t>ソウシツ</t>
    </rPh>
    <phoneticPr fontId="1"/>
  </si>
  <si>
    <t>Fetal loss at any gestational age</t>
  </si>
  <si>
    <r>
      <rPr>
        <sz val="12"/>
        <rFont val="ＭＳ Ｐゴシック"/>
        <family val="3"/>
        <charset val="128"/>
      </rPr>
      <t>妊娠期間中の胎児死亡</t>
    </r>
  </si>
  <si>
    <t>Death in utero.</t>
  </si>
  <si>
    <r>
      <rPr>
        <sz val="12"/>
        <rFont val="ＭＳ Ｐゴシック"/>
        <family val="3"/>
        <charset val="128"/>
      </rPr>
      <t>子宮内の死亡</t>
    </r>
  </si>
  <si>
    <t>Premature delivery</t>
  </si>
  <si>
    <r>
      <t xml:space="preserve">Delivery of a liveborn infant at </t>
    </r>
    <r>
      <rPr>
        <sz val="12"/>
        <rFont val="ＭＳ Ｐゴシック"/>
        <family val="3"/>
        <charset val="128"/>
      </rPr>
      <t>＞</t>
    </r>
    <r>
      <rPr>
        <sz val="12"/>
        <rFont val="Arial"/>
        <family val="2"/>
      </rPr>
      <t>34 to 37 weeks gestation</t>
    </r>
    <phoneticPr fontId="1"/>
  </si>
  <si>
    <r>
      <rPr>
        <sz val="12"/>
        <rFont val="ＭＳ Ｐゴシック"/>
        <family val="3"/>
        <charset val="128"/>
      </rPr>
      <t>妊娠＞</t>
    </r>
    <r>
      <rPr>
        <sz val="12"/>
        <rFont val="Arial"/>
        <family val="2"/>
      </rPr>
      <t>34-37</t>
    </r>
    <r>
      <rPr>
        <sz val="12"/>
        <rFont val="ＭＳ Ｐゴシック"/>
        <family val="3"/>
        <charset val="128"/>
      </rPr>
      <t>週の生産児分娩</t>
    </r>
    <phoneticPr fontId="1"/>
  </si>
  <si>
    <r>
      <t xml:space="preserve">Delivery of a liveborn infant at </t>
    </r>
    <r>
      <rPr>
        <sz val="12"/>
        <rFont val="ＭＳ Ｐゴシック"/>
        <family val="3"/>
        <charset val="128"/>
      </rPr>
      <t>＞</t>
    </r>
    <r>
      <rPr>
        <sz val="12"/>
        <rFont val="Arial"/>
        <family val="2"/>
      </rPr>
      <t>28 to 34 weeks gestation</t>
    </r>
    <phoneticPr fontId="1"/>
  </si>
  <si>
    <r>
      <rPr>
        <sz val="12"/>
        <rFont val="ＭＳ Ｐゴシック"/>
        <family val="3"/>
        <charset val="128"/>
      </rPr>
      <t>妊娠＞</t>
    </r>
    <r>
      <rPr>
        <sz val="12"/>
        <rFont val="Arial"/>
        <family val="2"/>
      </rPr>
      <t>28-34</t>
    </r>
    <r>
      <rPr>
        <sz val="12"/>
        <rFont val="ＭＳ Ｐゴシック"/>
        <family val="3"/>
        <charset val="128"/>
      </rPr>
      <t>週の生産児分娩</t>
    </r>
    <phoneticPr fontId="1"/>
  </si>
  <si>
    <t>Delivery of a liveborn infant at 24 to 28 weeks gestation</t>
    <phoneticPr fontId="1"/>
  </si>
  <si>
    <r>
      <rPr>
        <sz val="12"/>
        <rFont val="ＭＳ Ｐゴシック"/>
        <family val="3"/>
        <charset val="128"/>
      </rPr>
      <t>妊娠</t>
    </r>
    <r>
      <rPr>
        <sz val="12"/>
        <rFont val="Arial"/>
        <family val="2"/>
      </rPr>
      <t>24-28</t>
    </r>
    <r>
      <rPr>
        <sz val="12"/>
        <rFont val="ＭＳ Ｐゴシック"/>
        <family val="3"/>
        <charset val="128"/>
      </rPr>
      <t>週の生産児分娩</t>
    </r>
    <phoneticPr fontId="1"/>
  </si>
  <si>
    <t>Delivery of a liveborn infant at 24 weeks of gestation or less</t>
    <phoneticPr fontId="1"/>
  </si>
  <si>
    <r>
      <rPr>
        <sz val="12"/>
        <rFont val="ＭＳ Ｐゴシック"/>
        <family val="3"/>
        <charset val="128"/>
      </rPr>
      <t>妊娠＜</t>
    </r>
    <r>
      <rPr>
        <sz val="12"/>
        <rFont val="Arial"/>
        <family val="2"/>
      </rPr>
      <t>24</t>
    </r>
    <r>
      <rPr>
        <sz val="12"/>
        <rFont val="ＭＳ Ｐゴシック"/>
        <family val="3"/>
        <charset val="128"/>
      </rPr>
      <t>週の生産児分娩</t>
    </r>
    <phoneticPr fontId="1"/>
  </si>
  <si>
    <t>A disorder characterized by delivery of a viable infant before the normal end of gestation. Typically, viability is achievable between the twentieth and thirty-seventh week of gestation.</t>
  </si>
  <si>
    <r>
      <rPr>
        <sz val="12"/>
        <rFont val="ＭＳ Ｐゴシック"/>
        <family val="3"/>
        <charset val="128"/>
      </rPr>
      <t>正常の妊娠期間で出産された生産児。一般に、妊娠</t>
    </r>
    <r>
      <rPr>
        <sz val="12"/>
        <rFont val="Arial"/>
        <family val="2"/>
      </rPr>
      <t>20</t>
    </r>
    <r>
      <rPr>
        <sz val="12"/>
        <rFont val="ＭＳ Ｐゴシック"/>
        <family val="3"/>
        <charset val="128"/>
      </rPr>
      <t>週から</t>
    </r>
    <r>
      <rPr>
        <sz val="12"/>
        <rFont val="Arial"/>
        <family val="2"/>
      </rPr>
      <t>37</t>
    </r>
    <r>
      <rPr>
        <sz val="12"/>
        <rFont val="ＭＳ Ｐゴシック"/>
        <family val="3"/>
        <charset val="128"/>
      </rPr>
      <t>週での出産児は生存可能である</t>
    </r>
  </si>
  <si>
    <t>Pregnancy, puerperium and perinatal conditions - Other, specify</t>
  </si>
  <si>
    <r>
      <rPr>
        <sz val="12"/>
        <rFont val="ＭＳ Ｐゴシック"/>
        <family val="3"/>
        <charset val="128"/>
      </rPr>
      <t>中等度</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</si>
  <si>
    <r>
      <t>精神障害</t>
    </r>
    <r>
      <rPr>
        <b/>
        <sz val="12"/>
        <rFont val="Arial"/>
        <family val="2"/>
      </rPr>
      <t xml:space="preserve"> Psychiatric disorders</t>
    </r>
    <phoneticPr fontId="11" type="noConversion"/>
  </si>
  <si>
    <t>Psychiatric disorders</t>
  </si>
  <si>
    <r>
      <rPr>
        <sz val="12"/>
        <rFont val="ＭＳ Ｐゴシック"/>
        <family val="3"/>
        <charset val="128"/>
      </rPr>
      <t>精神障害</t>
    </r>
  </si>
  <si>
    <t>Agitation</t>
  </si>
  <si>
    <t>Mild mood alteration</t>
  </si>
  <si>
    <r>
      <rPr>
        <sz val="12"/>
        <rFont val="ＭＳ Ｐゴシック"/>
        <family val="3"/>
        <charset val="128"/>
      </rPr>
      <t>軽度の気分変動</t>
    </r>
  </si>
  <si>
    <t>Moderate mood alteration</t>
  </si>
  <si>
    <r>
      <rPr>
        <sz val="12"/>
        <rFont val="ＭＳ Ｐゴシック"/>
        <family val="3"/>
        <charset val="128"/>
      </rPr>
      <t>中等度の気分変動</t>
    </r>
  </si>
  <si>
    <t>Severe agitation; hospitalization not indicated</t>
  </si>
  <si>
    <r>
      <rPr>
        <sz val="12"/>
        <rFont val="ＭＳ Ｐゴシック"/>
        <family val="3"/>
        <charset val="128"/>
      </rPr>
      <t>高度の興奮状態</t>
    </r>
    <r>
      <rPr>
        <sz val="12"/>
        <rFont val="Arial"/>
        <family val="2"/>
      </rPr>
      <t xml:space="preserve">; </t>
    </r>
    <r>
      <rPr>
        <sz val="12"/>
        <rFont val="ＭＳ Ｐゴシック"/>
        <family val="3"/>
        <charset val="128"/>
      </rPr>
      <t>入院を要さない</t>
    </r>
  </si>
  <si>
    <t>A disorder characterized by a state of restlessness associated with unpleasant feelings of irritability and tension.</t>
  </si>
  <si>
    <r>
      <rPr>
        <sz val="12"/>
        <rFont val="ＭＳ Ｐゴシック"/>
        <family val="3"/>
        <charset val="128"/>
      </rPr>
      <t>いらいらや緊張といった不快感を伴う情動不安の状態</t>
    </r>
  </si>
  <si>
    <t>Anorgasmia</t>
  </si>
  <si>
    <t>Inability to achieve orgasm not adversely affecting relationship</t>
  </si>
  <si>
    <r>
      <rPr>
        <sz val="12"/>
        <rFont val="ＭＳ Ｐゴシック"/>
        <family val="3"/>
        <charset val="128"/>
      </rPr>
      <t>オルガズムがない,</t>
    </r>
    <r>
      <rPr>
        <sz val="12"/>
        <rFont val="Arial"/>
        <family val="2"/>
      </rPr>
      <t xml:space="preserve"> </t>
    </r>
    <r>
      <rPr>
        <sz val="12"/>
        <rFont val="ＭＳ Ｐゴシック"/>
        <family val="3"/>
        <charset val="128"/>
      </rPr>
      <t>ただしパートナーとの関係には影響がない</t>
    </r>
    <phoneticPr fontId="1"/>
  </si>
  <si>
    <t>Inability to achieve orgasm adversely affecting relationship</t>
  </si>
  <si>
    <r>
      <rPr>
        <sz val="12"/>
        <rFont val="ＭＳ Ｐゴシック"/>
        <family val="3"/>
        <charset val="128"/>
      </rPr>
      <t>オルガズムがなくパートナーとの関係に悪影響</t>
    </r>
  </si>
  <si>
    <t>A disorder characterized by an inability to achieve orgasm.</t>
  </si>
  <si>
    <r>
      <rPr>
        <sz val="12"/>
        <rFont val="ＭＳ Ｐゴシック"/>
        <family val="3"/>
        <charset val="128"/>
      </rPr>
      <t>オルガズムに達することが不能</t>
    </r>
  </si>
  <si>
    <t>Anxiety</t>
  </si>
  <si>
    <t>A disorder characterized by apprehension of danger and dread accompanied by restlessness, tension, tachycardia, and dyspnea unattached to a clearly identifiable stimulus.</t>
  </si>
  <si>
    <r>
      <rPr>
        <sz val="12"/>
        <rFont val="ＭＳ Ｐゴシック"/>
        <family val="3"/>
        <charset val="128"/>
      </rPr>
      <t>明確に特定できる刺激とは関連しない情動不安、緊張、頻脈、呼吸困難を伴う危機感や恐怖感</t>
    </r>
  </si>
  <si>
    <t>Confusion</t>
  </si>
  <si>
    <t>Mild disorientation</t>
  </si>
  <si>
    <r>
      <rPr>
        <sz val="12"/>
        <rFont val="ＭＳ Ｐゴシック"/>
        <family val="3"/>
        <charset val="128"/>
      </rPr>
      <t>軽度の見当識障害</t>
    </r>
  </si>
  <si>
    <t>Moderate disorientation; limiting instrumental ADL</t>
  </si>
  <si>
    <r>
      <rPr>
        <sz val="12"/>
        <rFont val="ＭＳ Ｐゴシック"/>
        <family val="3"/>
        <charset val="128"/>
      </rPr>
      <t>中等度の見当識障害</t>
    </r>
    <r>
      <rPr>
        <sz val="12"/>
        <rFont val="Arial"/>
        <family val="2"/>
      </rPr>
      <t xml:space="preserve">; </t>
    </r>
    <r>
      <rPr>
        <sz val="12"/>
        <rFont val="ＭＳ Ｐゴシック"/>
        <family val="3"/>
        <charset val="128"/>
      </rPr>
      <t>身の回り以外の日常生活動作の制限</t>
    </r>
  </si>
  <si>
    <t>Severe disorientation; limiting self care ADL</t>
  </si>
  <si>
    <r>
      <rPr>
        <sz val="12"/>
        <rFont val="ＭＳ Ｐゴシック"/>
        <family val="3"/>
        <charset val="128"/>
      </rPr>
      <t>高度の見当識障害</t>
    </r>
    <r>
      <rPr>
        <sz val="12"/>
        <rFont val="Arial"/>
        <family val="2"/>
      </rPr>
      <t xml:space="preserve">; </t>
    </r>
    <r>
      <rPr>
        <sz val="12"/>
        <rFont val="ＭＳ Ｐゴシック"/>
        <family val="3"/>
        <charset val="128"/>
      </rPr>
      <t>身の回りの日常生活動作の制限</t>
    </r>
  </si>
  <si>
    <t>A disorder characterized by a lack of clear and orderly thought and behavior.</t>
  </si>
  <si>
    <r>
      <rPr>
        <sz val="12"/>
        <rFont val="ＭＳ Ｐゴシック"/>
        <family val="3"/>
        <charset val="128"/>
      </rPr>
      <t>明確で理論的な考えや行動の喪失</t>
    </r>
  </si>
  <si>
    <t>Delayed orgasm</t>
  </si>
  <si>
    <t>Delay in achieving orgasm not adversely affecting relationship</t>
  </si>
  <si>
    <r>
      <rPr>
        <sz val="12"/>
        <rFont val="ＭＳ Ｐゴシック"/>
        <family val="3"/>
        <charset val="128"/>
      </rPr>
      <t>軽度のオルガズム遅延,</t>
    </r>
    <r>
      <rPr>
        <sz val="12"/>
        <rFont val="Arial"/>
        <family val="2"/>
      </rPr>
      <t xml:space="preserve"> </t>
    </r>
    <r>
      <rPr>
        <sz val="12"/>
        <rFont val="ＭＳ Ｐゴシック"/>
        <family val="3"/>
        <charset val="128"/>
      </rPr>
      <t>ただしパートナーとの関係には影響がない</t>
    </r>
    <phoneticPr fontId="1"/>
  </si>
  <si>
    <t>Delay in achieving orgasm adversely affecting relationship</t>
  </si>
  <si>
    <r>
      <rPr>
        <sz val="12"/>
        <rFont val="ＭＳ Ｐゴシック"/>
        <family val="3"/>
        <charset val="128"/>
      </rPr>
      <t>オルガズムが遅延しパートナーとの関係に悪影響</t>
    </r>
  </si>
  <si>
    <t>A disorder characterized by sexual dysfunction characterized by a delay in climax.</t>
  </si>
  <si>
    <r>
      <rPr>
        <sz val="12"/>
        <rFont val="ＭＳ Ｐゴシック"/>
        <family val="3"/>
        <charset val="128"/>
      </rPr>
      <t>オルガズムの遅延を特徴とする性的機能不全</t>
    </r>
  </si>
  <si>
    <t>Delirium</t>
  </si>
  <si>
    <t>Mild acute confusional state</t>
  </si>
  <si>
    <r>
      <rPr>
        <sz val="12"/>
        <rFont val="ＭＳ Ｐゴシック"/>
        <family val="3"/>
        <charset val="128"/>
      </rPr>
      <t>軽度の急性の混乱状態</t>
    </r>
  </si>
  <si>
    <t>Moderate and acute confusional state; limiting instrumental ADL</t>
  </si>
  <si>
    <r>
      <rPr>
        <sz val="12"/>
        <rFont val="ＭＳ Ｐゴシック"/>
        <family val="3"/>
        <charset val="128"/>
      </rPr>
      <t>中等度の急性の混乱状態</t>
    </r>
    <r>
      <rPr>
        <sz val="12"/>
        <rFont val="Arial"/>
        <family val="2"/>
      </rPr>
      <t xml:space="preserve">; </t>
    </r>
    <r>
      <rPr>
        <sz val="12"/>
        <rFont val="ＭＳ Ｐゴシック"/>
        <family val="3"/>
        <charset val="128"/>
      </rPr>
      <t>身の回り以外の日常生活動作の制限</t>
    </r>
  </si>
  <si>
    <t>Severe and acute confusional state; limiting self care ADL; urgent intervention indicated; new onset</t>
  </si>
  <si>
    <r>
      <rPr>
        <sz val="12"/>
        <rFont val="ＭＳ Ｐゴシック"/>
        <family val="3"/>
        <charset val="128"/>
      </rPr>
      <t>高度の急性の混乱状態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緊急処置を要する</t>
    </r>
    <r>
      <rPr>
        <sz val="12"/>
        <rFont val="Arial"/>
        <family val="2"/>
      </rPr>
      <t xml:space="preserve">; </t>
    </r>
    <r>
      <rPr>
        <sz val="12"/>
        <rFont val="ＭＳ Ｐゴシック"/>
        <family val="3"/>
        <charset val="128"/>
      </rPr>
      <t>新規発症</t>
    </r>
  </si>
  <si>
    <t>Life-threatening consequences, threats of harm to self or others; urgent intervention indicated</t>
  </si>
  <si>
    <r>
      <rPr>
        <sz val="12"/>
        <rFont val="ＭＳ Ｐゴシック"/>
        <family val="3"/>
        <charset val="128"/>
      </rPr>
      <t>生命を脅かす</t>
    </r>
    <r>
      <rPr>
        <sz val="12"/>
        <rFont val="Arial"/>
        <family val="2"/>
      </rPr>
      <t xml:space="preserve">; </t>
    </r>
    <r>
      <rPr>
        <sz val="12"/>
        <rFont val="ＭＳ Ｐゴシック"/>
        <family val="3"/>
        <charset val="128"/>
      </rPr>
      <t>自傷他害の危険がある</t>
    </r>
    <r>
      <rPr>
        <sz val="12"/>
        <rFont val="Arial"/>
        <family val="2"/>
      </rPr>
      <t xml:space="preserve">; </t>
    </r>
    <r>
      <rPr>
        <sz val="12"/>
        <rFont val="ＭＳ Ｐゴシック"/>
        <family val="3"/>
        <charset val="128"/>
      </rPr>
      <t>緊急処置を要する</t>
    </r>
  </si>
  <si>
    <t>A disorder characterized by the acute and sudden development of confusion, illusions, movement changes, inattentiveness, agitation, and hallucinations. Usually, it is a reversible condition.</t>
  </si>
  <si>
    <r>
      <rPr>
        <sz val="12"/>
        <rFont val="ＭＳ Ｐゴシック"/>
        <family val="3"/>
        <charset val="128"/>
      </rPr>
      <t>急性かつ突然に起こる混乱、幻想、行動の変化、不熱心、興奮、幻覚。通常は可逆性</t>
    </r>
  </si>
  <si>
    <t>Delusions</t>
  </si>
  <si>
    <t>Moderate delusional symptoms</t>
  </si>
  <si>
    <r>
      <rPr>
        <sz val="12"/>
        <rFont val="ＭＳ Ｐゴシック"/>
        <family val="3"/>
        <charset val="128"/>
      </rPr>
      <t>中等度の妄想</t>
    </r>
  </si>
  <si>
    <t>Severe delusional symptoms; hospitalization not indicated; new onset</t>
  </si>
  <si>
    <r>
      <rPr>
        <sz val="12"/>
        <rFont val="ＭＳ Ｐゴシック"/>
        <family val="3"/>
        <charset val="128"/>
      </rPr>
      <t>高度の妄想</t>
    </r>
    <r>
      <rPr>
        <sz val="12"/>
        <rFont val="Arial"/>
        <family val="2"/>
      </rPr>
      <t xml:space="preserve">; </t>
    </r>
    <r>
      <rPr>
        <sz val="12"/>
        <rFont val="ＭＳ Ｐゴシック"/>
        <family val="3"/>
        <charset val="128"/>
      </rPr>
      <t>入院を要さない</t>
    </r>
    <r>
      <rPr>
        <sz val="12"/>
        <rFont val="Arial"/>
        <family val="2"/>
      </rPr>
      <t xml:space="preserve">; </t>
    </r>
    <r>
      <rPr>
        <sz val="12"/>
        <rFont val="ＭＳ Ｐゴシック"/>
        <family val="3"/>
        <charset val="128"/>
      </rPr>
      <t>新規発症</t>
    </r>
  </si>
  <si>
    <t>Life-threatening consequences, threats of harm to self or others; hospitalization indicated</t>
  </si>
  <si>
    <r>
      <rPr>
        <sz val="12"/>
        <rFont val="ＭＳ Ｐゴシック"/>
        <family val="3"/>
        <charset val="128"/>
      </rPr>
      <t>生命を脅かす</t>
    </r>
    <r>
      <rPr>
        <sz val="12"/>
        <rFont val="Arial"/>
        <family val="2"/>
      </rPr>
      <t xml:space="preserve">; </t>
    </r>
    <r>
      <rPr>
        <sz val="12"/>
        <rFont val="ＭＳ Ｐゴシック"/>
        <family val="3"/>
        <charset val="128"/>
      </rPr>
      <t>自傷他害の危険がある</t>
    </r>
    <r>
      <rPr>
        <sz val="12"/>
        <rFont val="Arial"/>
        <family val="2"/>
      </rPr>
      <t xml:space="preserve">; </t>
    </r>
    <r>
      <rPr>
        <sz val="12"/>
        <rFont val="ＭＳ Ｐゴシック"/>
        <family val="3"/>
        <charset val="128"/>
      </rPr>
      <t>入院を要する</t>
    </r>
  </si>
  <si>
    <t>A disorder characterized by false personal beliefs held contrary to reality, despite contradictory evidence and common sense.</t>
  </si>
  <si>
    <r>
      <rPr>
        <sz val="12"/>
        <rFont val="ＭＳ Ｐゴシック"/>
        <family val="3"/>
        <charset val="128"/>
      </rPr>
      <t>証拠や常識とは矛盾しているにもかかわらず、現実に反する誤った個人的な信念</t>
    </r>
  </si>
  <si>
    <t>Depression</t>
  </si>
  <si>
    <t>Mild depressive symptoms</t>
  </si>
  <si>
    <r>
      <rPr>
        <sz val="12"/>
        <rFont val="ＭＳ Ｐゴシック"/>
        <family val="3"/>
        <charset val="128"/>
      </rPr>
      <t>軽度のうつ症状</t>
    </r>
  </si>
  <si>
    <t>Moderate depressive symptoms; limiting instrumental ADL</t>
  </si>
  <si>
    <r>
      <rPr>
        <sz val="12"/>
        <rFont val="ＭＳ Ｐゴシック"/>
        <family val="3"/>
        <charset val="128"/>
      </rPr>
      <t>中等度のうつ症状</t>
    </r>
    <r>
      <rPr>
        <sz val="12"/>
        <rFont val="Arial"/>
        <family val="2"/>
      </rPr>
      <t xml:space="preserve">; </t>
    </r>
    <r>
      <rPr>
        <sz val="12"/>
        <rFont val="ＭＳ Ｐゴシック"/>
        <family val="3"/>
        <charset val="128"/>
      </rPr>
      <t>身の回り以外の日常生活動作の制限</t>
    </r>
  </si>
  <si>
    <t>Severe depressive symptoms; limiting self care ADL; hospitalization not indicated</t>
  </si>
  <si>
    <r>
      <rPr>
        <sz val="12"/>
        <rFont val="ＭＳ Ｐゴシック"/>
        <family val="3"/>
        <charset val="128"/>
      </rPr>
      <t>高度のうつ症状</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入院を要さない</t>
    </r>
  </si>
  <si>
    <t>A disorder characterized by melancholic feelings of grief or unhappiness.</t>
  </si>
  <si>
    <r>
      <rPr>
        <sz val="12"/>
        <rFont val="ＭＳ Ｐゴシック"/>
        <family val="3"/>
        <charset val="128"/>
      </rPr>
      <t>悲嘆</t>
    </r>
    <r>
      <rPr>
        <sz val="12"/>
        <rFont val="Arial"/>
        <family val="2"/>
      </rPr>
      <t>/</t>
    </r>
    <r>
      <rPr>
        <sz val="12"/>
        <rFont val="ＭＳ Ｐゴシック"/>
        <family val="3"/>
        <charset val="128"/>
      </rPr>
      <t>不幸といった、もの悲しい感情を特徴とする疾患</t>
    </r>
  </si>
  <si>
    <t>Euphoria</t>
  </si>
  <si>
    <t>Mild mood elevation</t>
  </si>
  <si>
    <r>
      <rPr>
        <sz val="12"/>
        <rFont val="ＭＳ Ｐゴシック"/>
        <family val="3"/>
        <charset val="128"/>
      </rPr>
      <t>軽度の気分の高揚</t>
    </r>
  </si>
  <si>
    <t>Moderate mood elevation</t>
  </si>
  <si>
    <r>
      <rPr>
        <sz val="12"/>
        <rFont val="ＭＳ Ｐゴシック"/>
        <family val="3"/>
        <charset val="128"/>
      </rPr>
      <t>中等度の気分の高揚</t>
    </r>
  </si>
  <si>
    <t>Severe mood elevation (e.g., hypomania)</t>
  </si>
  <si>
    <r>
      <rPr>
        <sz val="12"/>
        <rFont val="ＭＳ Ｐゴシック"/>
        <family val="3"/>
        <charset val="128"/>
      </rPr>
      <t>高度の気分の高揚（例</t>
    </r>
    <r>
      <rPr>
        <sz val="12"/>
        <rFont val="Arial"/>
        <family val="2"/>
      </rPr>
      <t xml:space="preserve">: </t>
    </r>
    <r>
      <rPr>
        <sz val="12"/>
        <rFont val="ＭＳ Ｐゴシック"/>
        <family val="3"/>
        <charset val="128"/>
      </rPr>
      <t>軽躁）</t>
    </r>
  </si>
  <si>
    <t>A disorder characterized by an exaggerated feeling of well-being which is disproportionate to events and stimuli.</t>
  </si>
  <si>
    <r>
      <rPr>
        <sz val="12"/>
        <rFont val="ＭＳ Ｐゴシック"/>
        <family val="3"/>
        <charset val="128"/>
      </rPr>
      <t>出来事や刺激に不相応な過剰な幸福感</t>
    </r>
  </si>
  <si>
    <t>Hallucinations</t>
  </si>
  <si>
    <t>Mild hallucinations (e.g., perceptual distortions)</t>
  </si>
  <si>
    <r>
      <rPr>
        <sz val="12"/>
        <rFont val="ＭＳ Ｐゴシック"/>
        <family val="3"/>
        <charset val="128"/>
      </rPr>
      <t>軽度の幻覚がある（例</t>
    </r>
    <r>
      <rPr>
        <sz val="12"/>
        <rFont val="Arial"/>
        <family val="2"/>
      </rPr>
      <t xml:space="preserve">: </t>
    </r>
    <r>
      <rPr>
        <sz val="12"/>
        <rFont val="ＭＳ Ｐゴシック"/>
        <family val="3"/>
        <charset val="128"/>
      </rPr>
      <t>知覚変容）</t>
    </r>
  </si>
  <si>
    <t>Moderate hallucinations</t>
  </si>
  <si>
    <r>
      <rPr>
        <sz val="12"/>
        <rFont val="ＭＳ Ｐゴシック"/>
        <family val="3"/>
        <charset val="128"/>
      </rPr>
      <t>中等度の幻覚</t>
    </r>
  </si>
  <si>
    <t>Severe hallucinations; hospitalization not indicated</t>
  </si>
  <si>
    <r>
      <rPr>
        <sz val="12"/>
        <rFont val="ＭＳ Ｐゴシック"/>
        <family val="3"/>
        <charset val="128"/>
      </rPr>
      <t>高度の幻覚</t>
    </r>
    <r>
      <rPr>
        <sz val="12"/>
        <rFont val="Arial"/>
        <family val="2"/>
      </rPr>
      <t xml:space="preserve">; </t>
    </r>
    <r>
      <rPr>
        <sz val="12"/>
        <rFont val="ＭＳ Ｐゴシック"/>
        <family val="3"/>
        <charset val="128"/>
      </rPr>
      <t>入院を要さない</t>
    </r>
  </si>
  <si>
    <t>A disorder characterized by a false sensory perception in the absence of an external stimulus.</t>
  </si>
  <si>
    <r>
      <rPr>
        <sz val="12"/>
        <rFont val="ＭＳ Ｐゴシック"/>
        <family val="3"/>
        <charset val="128"/>
      </rPr>
      <t>外部刺激がないにもかかわらず生じる誤った感覚を認識</t>
    </r>
  </si>
  <si>
    <t>Insomnia</t>
  </si>
  <si>
    <t>Mild difficulty falling asleep, staying asleep or waking up early</t>
  </si>
  <si>
    <r>
      <rPr>
        <sz val="12"/>
        <rFont val="ＭＳ Ｐゴシック"/>
        <family val="3"/>
        <charset val="128"/>
      </rPr>
      <t>軽度の入眠障害</t>
    </r>
    <r>
      <rPr>
        <sz val="12"/>
        <rFont val="Arial"/>
        <family val="2"/>
      </rPr>
      <t>/</t>
    </r>
    <r>
      <rPr>
        <sz val="12"/>
        <rFont val="ＭＳ Ｐゴシック"/>
        <family val="3"/>
        <charset val="128"/>
      </rPr>
      <t>覚醒持続</t>
    </r>
    <r>
      <rPr>
        <sz val="12"/>
        <rFont val="Arial"/>
        <family val="2"/>
      </rPr>
      <t>/</t>
    </r>
    <r>
      <rPr>
        <sz val="12"/>
        <rFont val="ＭＳ Ｐゴシック"/>
        <family val="3"/>
        <charset val="128"/>
      </rPr>
      <t>早朝覚醒</t>
    </r>
  </si>
  <si>
    <t>Moderate difficulty falling asleep, staying asleep or waking up early</t>
  </si>
  <si>
    <r>
      <rPr>
        <sz val="12"/>
        <rFont val="ＭＳ Ｐゴシック"/>
        <family val="3"/>
        <charset val="128"/>
      </rPr>
      <t>中等度の入眠障害</t>
    </r>
    <r>
      <rPr>
        <sz val="12"/>
        <rFont val="Arial"/>
        <family val="2"/>
      </rPr>
      <t>/</t>
    </r>
    <r>
      <rPr>
        <sz val="12"/>
        <rFont val="ＭＳ Ｐゴシック"/>
        <family val="3"/>
        <charset val="128"/>
      </rPr>
      <t>覚醒持続</t>
    </r>
    <r>
      <rPr>
        <sz val="12"/>
        <rFont val="Arial"/>
        <family val="2"/>
      </rPr>
      <t>/</t>
    </r>
    <r>
      <rPr>
        <sz val="12"/>
        <rFont val="ＭＳ Ｐゴシック"/>
        <family val="3"/>
        <charset val="128"/>
      </rPr>
      <t>早朝覚醒</t>
    </r>
  </si>
  <si>
    <t>Severe difficulty in falling asleep, staying asleep or waking up early</t>
  </si>
  <si>
    <r>
      <rPr>
        <sz val="12"/>
        <rFont val="ＭＳ Ｐゴシック"/>
        <family val="3"/>
        <charset val="128"/>
      </rPr>
      <t>高度の入眠障害</t>
    </r>
    <r>
      <rPr>
        <sz val="12"/>
        <rFont val="Arial"/>
        <family val="2"/>
      </rPr>
      <t>/</t>
    </r>
    <r>
      <rPr>
        <sz val="12"/>
        <rFont val="ＭＳ Ｐゴシック"/>
        <family val="3"/>
        <charset val="128"/>
      </rPr>
      <t>覚醒持続</t>
    </r>
    <r>
      <rPr>
        <sz val="12"/>
        <rFont val="Arial"/>
        <family val="2"/>
      </rPr>
      <t>/</t>
    </r>
    <r>
      <rPr>
        <sz val="12"/>
        <rFont val="ＭＳ Ｐゴシック"/>
        <family val="3"/>
        <charset val="128"/>
      </rPr>
      <t>早朝覚醒</t>
    </r>
  </si>
  <si>
    <t>A disorder characterized by difficulty in falling asleep and/or remaining asleep.</t>
  </si>
  <si>
    <r>
      <rPr>
        <sz val="12"/>
        <rFont val="ＭＳ Ｐゴシック"/>
        <family val="3"/>
        <charset val="128"/>
      </rPr>
      <t>入眠が困難および</t>
    </r>
    <r>
      <rPr>
        <sz val="12"/>
        <rFont val="Arial"/>
        <family val="2"/>
      </rPr>
      <t>/</t>
    </r>
    <r>
      <rPr>
        <sz val="12"/>
        <rFont val="ＭＳ Ｐゴシック"/>
        <family val="3"/>
        <charset val="128"/>
      </rPr>
      <t>または覚醒状態の持続</t>
    </r>
  </si>
  <si>
    <t>Irritability</t>
  </si>
  <si>
    <t>Mild; easily consolable</t>
  </si>
  <si>
    <r>
      <rPr>
        <sz val="12"/>
        <rFont val="ＭＳ Ｐゴシック"/>
        <family val="3"/>
        <charset val="128"/>
      </rPr>
      <t>軽症</t>
    </r>
    <r>
      <rPr>
        <sz val="12"/>
        <rFont val="Arial"/>
        <family val="2"/>
      </rPr>
      <t xml:space="preserve">; </t>
    </r>
    <r>
      <rPr>
        <sz val="12"/>
        <rFont val="ＭＳ Ｐゴシック"/>
        <family val="3"/>
        <charset val="128"/>
      </rPr>
      <t>簡単に治まる</t>
    </r>
  </si>
  <si>
    <t>Moderate; limiting instrumental ADL; increased attention indicated</t>
  </si>
  <si>
    <r>
      <rPr>
        <sz val="12"/>
        <rFont val="ＭＳ Ｐゴシック"/>
        <family val="3"/>
        <charset val="128"/>
      </rPr>
      <t>中等症</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注意深い観察を要する</t>
    </r>
  </si>
  <si>
    <t>Severe abnormal or excessive response; limiting self care ADL; inconsolable; medical or psychiatric intervention indicated</t>
  </si>
  <si>
    <r>
      <rPr>
        <sz val="12"/>
        <rFont val="ＭＳ Ｐゴシック"/>
        <family val="3"/>
        <charset val="128"/>
      </rPr>
      <t>高度の異常または過剰な反応</t>
    </r>
    <r>
      <rPr>
        <sz val="12"/>
        <rFont val="Arial"/>
        <family val="2"/>
      </rPr>
      <t xml:space="preserve">; </t>
    </r>
    <r>
      <rPr>
        <sz val="12"/>
        <rFont val="ＭＳ Ｐゴシック"/>
        <family val="3"/>
        <charset val="128"/>
      </rPr>
      <t>身の回りの日常生活動作の制限</t>
    </r>
    <r>
      <rPr>
        <sz val="12"/>
        <rFont val="Arial"/>
        <family val="2"/>
      </rPr>
      <t>;</t>
    </r>
    <r>
      <rPr>
        <sz val="12"/>
        <rFont val="ＭＳ Ｐゴシック"/>
        <family val="3"/>
        <charset val="128"/>
      </rPr>
      <t>鎮められない</t>
    </r>
    <r>
      <rPr>
        <sz val="12"/>
        <rFont val="Arial"/>
        <family val="2"/>
      </rPr>
      <t xml:space="preserve">; </t>
    </r>
    <r>
      <rPr>
        <sz val="12"/>
        <rFont val="ＭＳ Ｐゴシック"/>
        <family val="3"/>
        <charset val="128"/>
      </rPr>
      <t>内科的治療または精神医学的治療を要する</t>
    </r>
  </si>
  <si>
    <t>A disorder characterized by an abnormal responsiveness to stimuli or physiological arousal; may be in response to pain, fright, a drug, an emotional situation or a medical condition.</t>
  </si>
  <si>
    <r>
      <rPr>
        <sz val="12"/>
        <rFont val="ＭＳ Ｐゴシック"/>
        <family val="3"/>
        <charset val="128"/>
      </rPr>
      <t>刺激やある生理的な状況に対する異常な反応。疼痛、恐怖、薬物、ある感情的な状況、特定の医学的条件に対する反応など</t>
    </r>
  </si>
  <si>
    <t>Libido decreased</t>
  </si>
  <si>
    <t>Decrease in sexual interest not adversely affecting relationship</t>
  </si>
  <si>
    <t>Decrease in sexual interest adversely affecting relationship</t>
  </si>
  <si>
    <r>
      <rPr>
        <sz val="12"/>
        <rFont val="ＭＳ Ｐゴシック"/>
        <family val="3"/>
        <charset val="128"/>
      </rPr>
      <t>性欲が低下しパートナーとの関係に悪影響</t>
    </r>
  </si>
  <si>
    <t>A disorder characterized by a decrease in sexual desire.</t>
  </si>
  <si>
    <r>
      <rPr>
        <sz val="12"/>
        <rFont val="ＭＳ Ｐゴシック"/>
        <family val="3"/>
        <charset val="128"/>
      </rPr>
      <t>性的欲求の低下</t>
    </r>
  </si>
  <si>
    <t>Libido increased</t>
  </si>
  <si>
    <t>A disorder characterized by an increase in sexual desire.</t>
  </si>
  <si>
    <r>
      <rPr>
        <sz val="12"/>
        <rFont val="ＭＳ Ｐゴシック"/>
        <family val="3"/>
        <charset val="128"/>
      </rPr>
      <t>性的欲求の増加</t>
    </r>
  </si>
  <si>
    <t>Mania</t>
  </si>
  <si>
    <t>Mild manic symptoms (e.g., elevated mood, rapid thoughts, rapid speech, decreased need for sleep)</t>
  </si>
  <si>
    <r>
      <rPr>
        <sz val="12"/>
        <rFont val="ＭＳ Ｐゴシック"/>
        <family val="3"/>
        <charset val="128"/>
      </rPr>
      <t>軽度の躁症状（例</t>
    </r>
    <r>
      <rPr>
        <sz val="12"/>
        <rFont val="Arial"/>
        <family val="2"/>
      </rPr>
      <t xml:space="preserve">: </t>
    </r>
    <r>
      <rPr>
        <sz val="12"/>
        <rFont val="ＭＳ Ｐゴシック"/>
        <family val="3"/>
        <charset val="128"/>
      </rPr>
      <t>気分の高揚</t>
    </r>
    <r>
      <rPr>
        <sz val="12"/>
        <rFont val="Arial"/>
        <family val="2"/>
      </rPr>
      <t xml:space="preserve">, </t>
    </r>
    <r>
      <rPr>
        <sz val="12"/>
        <rFont val="ＭＳ Ｐゴシック"/>
        <family val="3"/>
        <charset val="128"/>
      </rPr>
      <t>思考が速くなる</t>
    </r>
    <r>
      <rPr>
        <sz val="12"/>
        <rFont val="Arial"/>
        <family val="2"/>
      </rPr>
      <t xml:space="preserve">, </t>
    </r>
    <r>
      <rPr>
        <sz val="12"/>
        <rFont val="ＭＳ Ｐゴシック"/>
        <family val="3"/>
        <charset val="128"/>
      </rPr>
      <t>早口</t>
    </r>
    <r>
      <rPr>
        <sz val="12"/>
        <rFont val="Arial"/>
        <family val="2"/>
      </rPr>
      <t xml:space="preserve">, </t>
    </r>
    <r>
      <rPr>
        <sz val="12"/>
        <rFont val="ＭＳ Ｐゴシック"/>
        <family val="3"/>
        <charset val="128"/>
      </rPr>
      <t>睡眠時間の短縮）</t>
    </r>
  </si>
  <si>
    <t>Moderate manic symptoms (e.g., relationship and work difficulties; poor hygiene)</t>
  </si>
  <si>
    <r>
      <rPr>
        <sz val="12"/>
        <rFont val="ＭＳ Ｐゴシック"/>
        <family val="3"/>
        <charset val="128"/>
      </rPr>
      <t>中等度の躁症状（例</t>
    </r>
    <r>
      <rPr>
        <sz val="12"/>
        <rFont val="Arial"/>
        <family val="2"/>
      </rPr>
      <t xml:space="preserve">: </t>
    </r>
    <r>
      <rPr>
        <sz val="12"/>
        <rFont val="ＭＳ Ｐゴシック"/>
        <family val="3"/>
        <charset val="128"/>
      </rPr>
      <t>人間関係維持や仕事が困難</t>
    </r>
    <r>
      <rPr>
        <sz val="12"/>
        <rFont val="Arial"/>
        <family val="2"/>
      </rPr>
      <t xml:space="preserve">; </t>
    </r>
    <r>
      <rPr>
        <sz val="12"/>
        <rFont val="ＭＳ Ｐゴシック"/>
        <family val="3"/>
        <charset val="128"/>
      </rPr>
      <t>不衛生）</t>
    </r>
  </si>
  <si>
    <t>Severe manic symptoms (e.g., hypomania; major sexual or financial indiscretions); hospitalization not indicated; new onset</t>
  </si>
  <si>
    <r>
      <rPr>
        <sz val="12"/>
        <rFont val="ＭＳ Ｐゴシック"/>
        <family val="3"/>
        <charset val="128"/>
      </rPr>
      <t>高度の躁症状（例</t>
    </r>
    <r>
      <rPr>
        <sz val="12"/>
        <rFont val="Arial"/>
        <family val="2"/>
      </rPr>
      <t xml:space="preserve">: </t>
    </r>
    <r>
      <rPr>
        <sz val="12"/>
        <rFont val="ＭＳ Ｐゴシック"/>
        <family val="3"/>
        <charset val="128"/>
      </rPr>
      <t>軽躁</t>
    </r>
    <r>
      <rPr>
        <sz val="12"/>
        <rFont val="Arial"/>
        <family val="2"/>
      </rPr>
      <t xml:space="preserve">; </t>
    </r>
    <r>
      <rPr>
        <sz val="12"/>
        <rFont val="ＭＳ Ｐゴシック"/>
        <family val="3"/>
        <charset val="128"/>
      </rPr>
      <t>性的</t>
    </r>
    <r>
      <rPr>
        <sz val="12"/>
        <rFont val="Arial"/>
        <family val="2"/>
      </rPr>
      <t>/</t>
    </r>
    <r>
      <rPr>
        <sz val="12"/>
        <rFont val="ＭＳ Ｐゴシック"/>
        <family val="3"/>
        <charset val="128"/>
      </rPr>
      <t>金銭的な重大な無分別）</t>
    </r>
    <r>
      <rPr>
        <sz val="12"/>
        <rFont val="Arial"/>
        <family val="2"/>
      </rPr>
      <t xml:space="preserve">; </t>
    </r>
    <r>
      <rPr>
        <sz val="12"/>
        <rFont val="ＭＳ Ｐゴシック"/>
        <family val="3"/>
        <charset val="128"/>
      </rPr>
      <t>入院を要さない</t>
    </r>
    <r>
      <rPr>
        <sz val="12"/>
        <rFont val="Arial"/>
        <family val="2"/>
      </rPr>
      <t xml:space="preserve">; </t>
    </r>
    <r>
      <rPr>
        <sz val="12"/>
        <rFont val="ＭＳ Ｐゴシック"/>
        <family val="3"/>
        <charset val="128"/>
      </rPr>
      <t>新規発症</t>
    </r>
  </si>
  <si>
    <t>A disorder characterized by excitement of psychotic proportions manifested by mental and physical hyperactivity, disorganization of behavior and elevation of mood.</t>
  </si>
  <si>
    <r>
      <rPr>
        <sz val="12"/>
        <rFont val="ＭＳ Ｐゴシック"/>
        <family val="3"/>
        <charset val="128"/>
      </rPr>
      <t>精神的肉体的な過活動状態を伴う病的な興奮状態で、高揚した気分と行動との間のバランスを欠く</t>
    </r>
  </si>
  <si>
    <t>Personality change</t>
  </si>
  <si>
    <t>Mild personality change</t>
  </si>
  <si>
    <r>
      <rPr>
        <sz val="12"/>
        <rFont val="ＭＳ Ｐゴシック"/>
        <family val="3"/>
        <charset val="128"/>
      </rPr>
      <t>軽度の人格変化</t>
    </r>
  </si>
  <si>
    <t>Moderate personality change</t>
  </si>
  <si>
    <r>
      <rPr>
        <sz val="12"/>
        <rFont val="ＭＳ Ｐゴシック"/>
        <family val="3"/>
        <charset val="128"/>
      </rPr>
      <t>中等度の人格変化</t>
    </r>
  </si>
  <si>
    <t>Severe personality change; hospitalization not indicated</t>
  </si>
  <si>
    <r>
      <rPr>
        <sz val="12"/>
        <rFont val="ＭＳ Ｐゴシック"/>
        <family val="3"/>
        <charset val="128"/>
      </rPr>
      <t>高度の人格変化</t>
    </r>
    <r>
      <rPr>
        <sz val="12"/>
        <rFont val="Arial"/>
        <family val="2"/>
      </rPr>
      <t xml:space="preserve">; </t>
    </r>
    <r>
      <rPr>
        <sz val="12"/>
        <rFont val="ＭＳ Ｐゴシック"/>
        <family val="3"/>
        <charset val="128"/>
      </rPr>
      <t>入院を要さない</t>
    </r>
  </si>
  <si>
    <t>A disorder characterized by a conspicuous change in a person's behavior and thinking.</t>
  </si>
  <si>
    <r>
      <rPr>
        <sz val="12"/>
        <rFont val="ＭＳ Ｐゴシック"/>
        <family val="3"/>
        <charset val="128"/>
      </rPr>
      <t>人の行動や考えの著しい変化</t>
    </r>
  </si>
  <si>
    <t>Psychosis</t>
  </si>
  <si>
    <t>Mild psychotic symptoms</t>
  </si>
  <si>
    <r>
      <rPr>
        <sz val="12"/>
        <rFont val="ＭＳ Ｐゴシック"/>
        <family val="3"/>
        <charset val="128"/>
      </rPr>
      <t>軽度の精神症状</t>
    </r>
  </si>
  <si>
    <t>Moderate psychotic symptoms (e.g., disorganized speech; impaired reality testing)</t>
  </si>
  <si>
    <r>
      <rPr>
        <sz val="12"/>
        <rFont val="ＭＳ Ｐゴシック"/>
        <family val="3"/>
        <charset val="128"/>
      </rPr>
      <t>中等度の精神症状（例</t>
    </r>
    <r>
      <rPr>
        <sz val="12"/>
        <rFont val="Arial"/>
        <family val="2"/>
      </rPr>
      <t xml:space="preserve">: </t>
    </r>
    <r>
      <rPr>
        <sz val="12"/>
        <rFont val="ＭＳ Ｐゴシック"/>
        <family val="3"/>
        <charset val="128"/>
      </rPr>
      <t>支離滅裂な発語</t>
    </r>
    <r>
      <rPr>
        <sz val="12"/>
        <rFont val="Arial"/>
        <family val="2"/>
      </rPr>
      <t xml:space="preserve">; </t>
    </r>
    <r>
      <rPr>
        <sz val="12"/>
        <rFont val="ＭＳ Ｐゴシック"/>
        <family val="3"/>
        <charset val="128"/>
      </rPr>
      <t>現実見当障害）</t>
    </r>
  </si>
  <si>
    <t>Severe psychotic symptoms (e.g., paranoid, extreme disorganization); hospitalization not indicated; new onset</t>
  </si>
  <si>
    <r>
      <rPr>
        <sz val="12"/>
        <rFont val="ＭＳ Ｐゴシック"/>
        <family val="3"/>
        <charset val="128"/>
      </rPr>
      <t>高度の精神病性の症状（例</t>
    </r>
    <r>
      <rPr>
        <sz val="12"/>
        <rFont val="Arial"/>
        <family val="2"/>
      </rPr>
      <t xml:space="preserve">: </t>
    </r>
    <r>
      <rPr>
        <sz val="12"/>
        <rFont val="ＭＳ Ｐゴシック"/>
        <family val="3"/>
        <charset val="128"/>
      </rPr>
      <t>妄想</t>
    </r>
    <r>
      <rPr>
        <sz val="12"/>
        <rFont val="Arial"/>
        <family val="2"/>
      </rPr>
      <t xml:space="preserve">; </t>
    </r>
    <r>
      <rPr>
        <sz val="12"/>
        <rFont val="ＭＳ Ｐゴシック"/>
        <family val="3"/>
        <charset val="128"/>
      </rPr>
      <t>極端な分裂）</t>
    </r>
    <r>
      <rPr>
        <sz val="12"/>
        <rFont val="Arial"/>
        <family val="2"/>
      </rPr>
      <t xml:space="preserve">; </t>
    </r>
    <r>
      <rPr>
        <sz val="12"/>
        <rFont val="ＭＳ Ｐゴシック"/>
        <family val="3"/>
        <charset val="128"/>
      </rPr>
      <t>入院を要さない</t>
    </r>
    <r>
      <rPr>
        <sz val="12"/>
        <rFont val="Arial"/>
        <family val="2"/>
      </rPr>
      <t xml:space="preserve">; </t>
    </r>
    <r>
      <rPr>
        <sz val="12"/>
        <rFont val="ＭＳ Ｐゴシック"/>
        <family val="3"/>
        <charset val="128"/>
      </rPr>
      <t>新規発症</t>
    </r>
  </si>
  <si>
    <t>A disorder characterized by personality change, impaired functioning, and loss of touch with reality. It may be a manifestation of schizophrenia, bipolar disorder or brain tumor.</t>
  </si>
  <si>
    <r>
      <rPr>
        <sz val="12"/>
        <rFont val="ＭＳ Ｐゴシック"/>
        <family val="3"/>
        <charset val="128"/>
      </rPr>
      <t>人格の変化、機能障害、現実との接点の喪失。統合失調症、双極性障害、脳腫瘍が原因のことが多い</t>
    </r>
  </si>
  <si>
    <t>Restlessness</t>
  </si>
  <si>
    <t>A disorder characterized by an inability to rest, relax or be still.</t>
  </si>
  <si>
    <r>
      <rPr>
        <sz val="12"/>
        <rFont val="ＭＳ Ｐゴシック"/>
        <family val="3"/>
        <charset val="128"/>
      </rPr>
      <t>休息したり、リラックスしたり、じっとしていることができない</t>
    </r>
  </si>
  <si>
    <t>Suicidal ideation</t>
  </si>
  <si>
    <t>Increased thoughts of death but no wish to kill oneself</t>
  </si>
  <si>
    <r>
      <rPr>
        <sz val="12"/>
        <rFont val="ＭＳ Ｐゴシック"/>
        <family val="3"/>
        <charset val="128"/>
      </rPr>
      <t>自殺願望はないが</t>
    </r>
    <r>
      <rPr>
        <sz val="12"/>
        <rFont val="Arial"/>
        <family val="2"/>
      </rPr>
      <t xml:space="preserve">, </t>
    </r>
    <r>
      <rPr>
        <sz val="12"/>
        <rFont val="ＭＳ Ｐゴシック"/>
        <family val="3"/>
        <charset val="128"/>
      </rPr>
      <t>死を考えることが増加</t>
    </r>
  </si>
  <si>
    <t>Suicidal ideation with no specific plan or intent</t>
  </si>
  <si>
    <r>
      <rPr>
        <sz val="12"/>
        <rFont val="ＭＳ Ｐゴシック"/>
        <family val="3"/>
        <charset val="128"/>
      </rPr>
      <t>特定の計画や意図のない自殺念慮</t>
    </r>
  </si>
  <si>
    <t>Specific plan to commit suicide without serious intent to die which may not require hospitalization</t>
  </si>
  <si>
    <r>
      <rPr>
        <sz val="12"/>
        <rFont val="ＭＳ Ｐゴシック"/>
        <family val="3"/>
        <charset val="128"/>
      </rPr>
      <t>真剣に死を望んでいる訳ではないが特定の自殺の計画がある</t>
    </r>
    <r>
      <rPr>
        <sz val="12"/>
        <rFont val="Arial"/>
        <family val="2"/>
      </rPr>
      <t xml:space="preserve">; </t>
    </r>
    <r>
      <rPr>
        <sz val="12"/>
        <rFont val="ＭＳ Ｐゴシック"/>
        <family val="3"/>
        <charset val="128"/>
      </rPr>
      <t>入院を要さない</t>
    </r>
  </si>
  <si>
    <t>Specific plan to commit suicide with serious intent to die which requires hospitalization</t>
  </si>
  <si>
    <r>
      <rPr>
        <sz val="12"/>
        <rFont val="ＭＳ Ｐゴシック"/>
        <family val="3"/>
        <charset val="128"/>
      </rPr>
      <t>真剣に死を意図した特定の自殺の計画がある</t>
    </r>
    <r>
      <rPr>
        <sz val="12"/>
        <rFont val="Arial"/>
        <family val="2"/>
      </rPr>
      <t xml:space="preserve">; </t>
    </r>
    <r>
      <rPr>
        <sz val="12"/>
        <rFont val="ＭＳ Ｐゴシック"/>
        <family val="3"/>
        <charset val="128"/>
      </rPr>
      <t>入院を要する</t>
    </r>
  </si>
  <si>
    <t>A disorder characterized by thoughts of taking one's own life.</t>
  </si>
  <si>
    <r>
      <rPr>
        <sz val="12"/>
        <rFont val="ＭＳ Ｐゴシック"/>
        <family val="3"/>
        <charset val="128"/>
      </rPr>
      <t>自分の人生を終わらそうとする考え</t>
    </r>
  </si>
  <si>
    <t>Suicide attempt</t>
  </si>
  <si>
    <t>Suicide attempt or gesture without intent to die</t>
  </si>
  <si>
    <r>
      <rPr>
        <sz val="12"/>
        <rFont val="ＭＳ Ｐゴシック"/>
        <family val="3"/>
        <charset val="128"/>
      </rPr>
      <t>死を意図した訳ではない自殺企図やそのしぐさ</t>
    </r>
  </si>
  <si>
    <t>Suicide attempt with intent to die which requires hospitalization</t>
  </si>
  <si>
    <r>
      <rPr>
        <sz val="12"/>
        <rFont val="ＭＳ Ｐゴシック"/>
        <family val="3"/>
        <charset val="128"/>
      </rPr>
      <t>入院を要する</t>
    </r>
    <r>
      <rPr>
        <sz val="12"/>
        <rFont val="Arial"/>
        <family val="2"/>
      </rPr>
      <t xml:space="preserve">, </t>
    </r>
    <r>
      <rPr>
        <sz val="12"/>
        <rFont val="ＭＳ Ｐゴシック"/>
        <family val="3"/>
        <charset val="128"/>
      </rPr>
      <t>死を意図した自殺企図</t>
    </r>
  </si>
  <si>
    <t>A disorder characterized by self-inflicted harm in an attempt to end one's own life.</t>
  </si>
  <si>
    <r>
      <rPr>
        <sz val="12"/>
        <rFont val="ＭＳ Ｐゴシック"/>
        <family val="3"/>
        <charset val="128"/>
      </rPr>
      <t>自分の人生を終わらそうとする自己危害の試み</t>
    </r>
  </si>
  <si>
    <t>Psychiatric disorders - Other, specify</t>
  </si>
  <si>
    <t>Severe or medically significant but not immediately life-threatening; limiting self care ADL</t>
  </si>
  <si>
    <r>
      <rPr>
        <sz val="12"/>
        <rFont val="ＭＳ Ｐゴシック"/>
        <family val="3"/>
        <charset val="128"/>
      </rP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身の回りの日常生活動作の制限</t>
    </r>
  </si>
  <si>
    <t>Life-threatening consequences; hospitalization or urgent intervention indicated</t>
  </si>
  <si>
    <r>
      <rPr>
        <sz val="12"/>
        <rFont val="ＭＳ Ｐゴシック"/>
        <family val="3"/>
        <charset val="128"/>
      </rPr>
      <t>生命を脅かす</t>
    </r>
    <r>
      <rPr>
        <sz val="12"/>
        <rFont val="Arial"/>
        <family val="2"/>
      </rPr>
      <t xml:space="preserve">; </t>
    </r>
    <r>
      <rPr>
        <sz val="12"/>
        <rFont val="ＭＳ Ｐゴシック"/>
        <family val="3"/>
        <charset val="128"/>
      </rPr>
      <t>入院を要する</t>
    </r>
    <r>
      <rPr>
        <sz val="12"/>
        <rFont val="Arial"/>
        <family val="2"/>
      </rPr>
      <t xml:space="preserve">; </t>
    </r>
    <r>
      <rPr>
        <sz val="12"/>
        <rFont val="ＭＳ Ｐゴシック"/>
        <family val="3"/>
        <charset val="128"/>
      </rPr>
      <t>緊急処置を要する</t>
    </r>
  </si>
  <si>
    <r>
      <t>腎および尿路障害</t>
    </r>
    <r>
      <rPr>
        <b/>
        <sz val="12"/>
        <rFont val="Arial"/>
        <family val="2"/>
      </rPr>
      <t xml:space="preserve"> Renal and urinary disorders</t>
    </r>
    <phoneticPr fontId="11" type="noConversion"/>
  </si>
  <si>
    <t>Renal and urinary disorders</t>
  </si>
  <si>
    <r>
      <rPr>
        <sz val="12"/>
        <rFont val="ＭＳ Ｐゴシック"/>
        <family val="3"/>
        <charset val="128"/>
      </rPr>
      <t>腎および尿路障害</t>
    </r>
  </si>
  <si>
    <t>Acute kidney injury</t>
  </si>
  <si>
    <t>Life-threatening consequences; dialysis indicated</t>
  </si>
  <si>
    <r>
      <rPr>
        <sz val="12"/>
        <rFont val="ＭＳ Ｐゴシック"/>
        <family val="3"/>
        <charset val="128"/>
      </rPr>
      <t>生命を脅かす</t>
    </r>
    <r>
      <rPr>
        <sz val="12"/>
        <rFont val="Arial"/>
        <family val="2"/>
      </rPr>
      <t xml:space="preserve">; </t>
    </r>
    <r>
      <rPr>
        <sz val="12"/>
        <rFont val="ＭＳ Ｐゴシック"/>
        <family val="3"/>
        <charset val="128"/>
      </rPr>
      <t>人工透析を要する</t>
    </r>
  </si>
  <si>
    <t>A disorder characterized by the acute loss of renal function (within 2 weeks) and is traditionally classified as pre-renal (low blood flow into kidney), renal (kidney damage) and post-renal causes (ureteral or bladder outflow obstruction).</t>
  </si>
  <si>
    <r>
      <rPr>
        <sz val="12"/>
        <rFont val="ＭＳ Ｐゴシック"/>
        <family val="3"/>
        <charset val="128"/>
      </rPr>
      <t>急性（</t>
    </r>
    <r>
      <rPr>
        <sz val="12"/>
        <rFont val="Arial"/>
        <family val="2"/>
      </rPr>
      <t>2</t>
    </r>
    <r>
      <rPr>
        <sz val="12"/>
        <rFont val="ＭＳ Ｐゴシック"/>
        <family val="3"/>
        <charset val="128"/>
      </rPr>
      <t>週間以内）の腎機能低下であり、伝統的に、腎前性（腎臓への血流減少）、腎性（腎障害）、腎後性（尿管</t>
    </r>
    <r>
      <rPr>
        <sz val="12"/>
        <rFont val="Arial"/>
        <family val="2"/>
      </rPr>
      <t>/</t>
    </r>
    <r>
      <rPr>
        <sz val="12"/>
        <rFont val="ＭＳ Ｐゴシック"/>
        <family val="3"/>
        <charset val="128"/>
      </rPr>
      <t>膀胱流出路の閉塞）に分類される</t>
    </r>
  </si>
  <si>
    <t>Also consider Investigations: Creatinine increased</t>
  </si>
  <si>
    <r>
      <rPr>
        <sz val="12"/>
        <rFont val="ＭＳ Ｐゴシック"/>
        <family val="3"/>
        <charset val="128"/>
      </rPr>
      <t>クレアチニン増加［臨床検査］も参照して</t>
    </r>
    <r>
      <rPr>
        <sz val="12"/>
        <rFont val="Arial"/>
        <family val="2"/>
      </rPr>
      <t>grading</t>
    </r>
    <r>
      <rPr>
        <sz val="12"/>
        <rFont val="ＭＳ Ｐゴシック"/>
        <family val="3"/>
        <charset val="128"/>
      </rPr>
      <t>する</t>
    </r>
  </si>
  <si>
    <t>Bladder perforation</t>
  </si>
  <si>
    <t>A disorder characterized by a rupture in the bladder wall.</t>
  </si>
  <si>
    <r>
      <rPr>
        <sz val="12"/>
        <rFont val="ＭＳ Ｐゴシック"/>
        <family val="3"/>
        <charset val="128"/>
      </rPr>
      <t>膀胱壁の破裂</t>
    </r>
  </si>
  <si>
    <t>Bladder spasm</t>
  </si>
  <si>
    <t>Antispasmodics indicated</t>
  </si>
  <si>
    <r>
      <rPr>
        <sz val="12"/>
        <rFont val="ＭＳ Ｐゴシック"/>
        <family val="3"/>
        <charset val="128"/>
      </rPr>
      <t>鎮痙薬を要する</t>
    </r>
  </si>
  <si>
    <t>A disorder characterized by a sudden and involuntary contraction of the bladder wall.</t>
  </si>
  <si>
    <r>
      <rPr>
        <sz val="12"/>
        <rFont val="ＭＳ Ｐゴシック"/>
        <family val="3"/>
        <charset val="128"/>
      </rPr>
      <t>突然かつ不随意の膀胱壁の収縮</t>
    </r>
  </si>
  <si>
    <t>Chronic kidney disease</t>
  </si>
  <si>
    <r>
      <t xml:space="preserve">eGFR (estimated Glomerular Filtration Rate) or CrCl (creatinine clearance) </t>
    </r>
    <r>
      <rPr>
        <sz val="12"/>
        <rFont val="ＭＳ Ｐゴシック"/>
        <family val="3"/>
        <charset val="128"/>
      </rPr>
      <t>＜</t>
    </r>
    <r>
      <rPr>
        <sz val="12"/>
        <rFont val="Arial"/>
        <family val="2"/>
      </rPr>
      <t xml:space="preserve">LLN - 60 ml/min/1.73 m2 or proteinuria 2+ present; urine protein/creatinine </t>
    </r>
    <r>
      <rPr>
        <sz val="12"/>
        <rFont val="ＭＳ Ｐゴシック"/>
        <family val="3"/>
        <charset val="128"/>
      </rPr>
      <t>＞</t>
    </r>
    <r>
      <rPr>
        <sz val="12"/>
        <rFont val="Arial"/>
        <family val="2"/>
      </rPr>
      <t>0.5</t>
    </r>
    <phoneticPr fontId="1"/>
  </si>
  <si>
    <r>
      <t>GFR</t>
    </r>
    <r>
      <rPr>
        <sz val="12"/>
        <rFont val="ＭＳ Ｐゴシック"/>
        <family val="3"/>
        <charset val="128"/>
      </rPr>
      <t>推定値またはクレアチニンクリアランスが＜</t>
    </r>
    <r>
      <rPr>
        <sz val="12"/>
        <rFont val="Arial"/>
        <family val="2"/>
      </rPr>
      <t>LLN-60 mL/min/1.73 m</t>
    </r>
    <r>
      <rPr>
        <vertAlign val="superscript"/>
        <sz val="12"/>
        <rFont val="Arial"/>
        <family val="2"/>
      </rPr>
      <t>2</t>
    </r>
    <r>
      <rPr>
        <sz val="12"/>
        <rFont val="Arial"/>
        <family val="2"/>
      </rPr>
      <t xml:space="preserve"> </t>
    </r>
    <r>
      <rPr>
        <sz val="12"/>
        <rFont val="ＭＳ Ｐゴシック"/>
        <family val="3"/>
        <charset val="128"/>
      </rPr>
      <t>または蛋白尿が</t>
    </r>
    <r>
      <rPr>
        <sz val="12"/>
        <rFont val="Arial"/>
        <family val="2"/>
      </rPr>
      <t xml:space="preserve">2+; </t>
    </r>
    <r>
      <rPr>
        <sz val="12"/>
        <rFont val="ＭＳ Ｐゴシック"/>
        <family val="3"/>
        <charset val="128"/>
      </rPr>
      <t>尿蛋白</t>
    </r>
    <r>
      <rPr>
        <sz val="12"/>
        <rFont val="Arial"/>
        <family val="2"/>
      </rPr>
      <t>/</t>
    </r>
    <r>
      <rPr>
        <sz val="12"/>
        <rFont val="ＭＳ Ｐゴシック"/>
        <family val="3"/>
        <charset val="128"/>
      </rPr>
      <t>クレアチニン比＞</t>
    </r>
    <r>
      <rPr>
        <sz val="12"/>
        <rFont val="Arial"/>
        <family val="2"/>
      </rPr>
      <t xml:space="preserve">0.5 </t>
    </r>
    <phoneticPr fontId="1"/>
  </si>
  <si>
    <t>eGFR or CrCl 59 - 30 ml/min/1.73 m2</t>
    <phoneticPr fontId="1"/>
  </si>
  <si>
    <r>
      <t>GFR</t>
    </r>
    <r>
      <rPr>
        <sz val="12"/>
        <rFont val="ＭＳ Ｐゴシック"/>
        <family val="3"/>
        <charset val="128"/>
      </rPr>
      <t>推定値またはクレアチニンクリアランスが</t>
    </r>
    <r>
      <rPr>
        <sz val="12"/>
        <rFont val="Arial"/>
        <family val="2"/>
      </rPr>
      <t>59-30 mL/min/1.73 m</t>
    </r>
    <r>
      <rPr>
        <vertAlign val="superscript"/>
        <sz val="12"/>
        <rFont val="Arial"/>
        <family val="2"/>
      </rPr>
      <t>2</t>
    </r>
    <phoneticPr fontId="1"/>
  </si>
  <si>
    <t>eGFR or CrCl 29 - 15 ml/min/1.73 m2</t>
    <phoneticPr fontId="1"/>
  </si>
  <si>
    <r>
      <t>GFR</t>
    </r>
    <r>
      <rPr>
        <sz val="12"/>
        <rFont val="ＭＳ Ｐゴシック"/>
        <family val="3"/>
        <charset val="128"/>
      </rPr>
      <t>推定値またはクレアチニンクリアランスが＜</t>
    </r>
    <r>
      <rPr>
        <sz val="12"/>
        <rFont val="Arial"/>
        <family val="2"/>
      </rPr>
      <t>30-15 mL/min/1.73 m</t>
    </r>
    <r>
      <rPr>
        <vertAlign val="superscript"/>
        <sz val="12"/>
        <rFont val="Arial"/>
        <family val="2"/>
      </rPr>
      <t>2</t>
    </r>
    <phoneticPr fontId="1"/>
  </si>
  <si>
    <r>
      <t xml:space="preserve">eGFR or CrCl </t>
    </r>
    <r>
      <rPr>
        <sz val="12"/>
        <rFont val="ＭＳ Ｐゴシック"/>
        <family val="3"/>
        <charset val="128"/>
      </rPr>
      <t>＜</t>
    </r>
    <r>
      <rPr>
        <sz val="12"/>
        <rFont val="Arial"/>
        <family val="2"/>
      </rPr>
      <t>15 ml/min/1.73 m2; dialysis or renal transplant indicated</t>
    </r>
    <phoneticPr fontId="1"/>
  </si>
  <si>
    <r>
      <t>GFR</t>
    </r>
    <r>
      <rPr>
        <sz val="12"/>
        <rFont val="ＭＳ Ｐゴシック"/>
        <family val="3"/>
        <charset val="128"/>
      </rPr>
      <t>推定値またはクレアチニンクリアランスが＜</t>
    </r>
    <r>
      <rPr>
        <sz val="12"/>
        <rFont val="Arial"/>
        <family val="2"/>
      </rPr>
      <t>15 mL/min/1.73 m</t>
    </r>
    <r>
      <rPr>
        <vertAlign val="superscript"/>
        <sz val="12"/>
        <rFont val="Arial"/>
        <family val="2"/>
      </rPr>
      <t>2</t>
    </r>
    <r>
      <rPr>
        <sz val="12"/>
        <rFont val="Arial"/>
        <family val="2"/>
      </rPr>
      <t xml:space="preserve">; </t>
    </r>
    <r>
      <rPr>
        <sz val="12"/>
        <rFont val="ＭＳ Ｐゴシック"/>
        <family val="3"/>
        <charset val="128"/>
      </rPr>
      <t>人工透析</t>
    </r>
    <r>
      <rPr>
        <sz val="12"/>
        <rFont val="Arial"/>
        <family val="2"/>
      </rPr>
      <t>/</t>
    </r>
    <r>
      <rPr>
        <sz val="12"/>
        <rFont val="ＭＳ Ｐゴシック"/>
        <family val="3"/>
        <charset val="128"/>
      </rPr>
      <t>腎移植を要する</t>
    </r>
    <phoneticPr fontId="1"/>
  </si>
  <si>
    <t>A disorder characterized by gradual and usually permanent loss of kidney function resulting in renal failure.</t>
  </si>
  <si>
    <r>
      <rPr>
        <sz val="12"/>
        <rFont val="ＭＳ Ｐゴシック"/>
        <family val="3"/>
        <charset val="128"/>
      </rPr>
      <t>腎機能の段階的かつ通常は永久的な低下により腎不全に至る病態</t>
    </r>
  </si>
  <si>
    <t>Cystitis noninfective</t>
  </si>
  <si>
    <t>Microscopic hematuria; minimal increase in frequency, urgency, dysuria, or nocturia; new onset of incontinence</t>
  </si>
  <si>
    <r>
      <rPr>
        <sz val="12"/>
        <rFont val="ＭＳ Ｐゴシック"/>
        <family val="3"/>
        <charset val="128"/>
      </rPr>
      <t>顕微鏡的血尿</t>
    </r>
    <r>
      <rPr>
        <sz val="12"/>
        <rFont val="Arial"/>
        <family val="2"/>
      </rPr>
      <t xml:space="preserve">; </t>
    </r>
    <r>
      <rPr>
        <sz val="12"/>
        <rFont val="ＭＳ Ｐゴシック"/>
        <family val="3"/>
        <charset val="128"/>
      </rPr>
      <t>排尿回数</t>
    </r>
    <r>
      <rPr>
        <sz val="12"/>
        <rFont val="Arial"/>
        <family val="2"/>
      </rPr>
      <t>/</t>
    </r>
    <r>
      <rPr>
        <sz val="12"/>
        <rFont val="ＭＳ Ｐゴシック"/>
        <family val="3"/>
        <charset val="128"/>
      </rPr>
      <t>尿意切迫</t>
    </r>
    <r>
      <rPr>
        <sz val="12"/>
        <rFont val="Arial"/>
        <family val="2"/>
      </rPr>
      <t>/</t>
    </r>
    <r>
      <rPr>
        <sz val="12"/>
        <rFont val="ＭＳ Ｐゴシック"/>
        <family val="3"/>
        <charset val="128"/>
      </rPr>
      <t>排尿困難</t>
    </r>
    <r>
      <rPr>
        <sz val="12"/>
        <rFont val="Arial"/>
        <family val="2"/>
      </rPr>
      <t>/</t>
    </r>
    <r>
      <rPr>
        <sz val="12"/>
        <rFont val="ＭＳ Ｐゴシック"/>
        <family val="3"/>
        <charset val="128"/>
      </rPr>
      <t>夜間排尿の回数の軽微な増加</t>
    </r>
    <r>
      <rPr>
        <sz val="12"/>
        <rFont val="Arial"/>
        <family val="2"/>
      </rPr>
      <t xml:space="preserve">; </t>
    </r>
    <r>
      <rPr>
        <sz val="12"/>
        <rFont val="ＭＳ Ｐゴシック"/>
        <family val="3"/>
        <charset val="128"/>
      </rPr>
      <t>失禁の新規発症</t>
    </r>
  </si>
  <si>
    <t>Moderate hematuria; moderate increase in frequency, urgency, dysuria, nocturia or incontinence; urinary catheter placement or bladder irrigation indicated; limiting instrumental ADL</t>
  </si>
  <si>
    <r>
      <rPr>
        <sz val="12"/>
        <rFont val="ＭＳ Ｐゴシック"/>
        <family val="3"/>
        <charset val="128"/>
      </rPr>
      <t>中等度の血尿</t>
    </r>
    <r>
      <rPr>
        <sz val="12"/>
        <rFont val="Arial"/>
        <family val="2"/>
      </rPr>
      <t xml:space="preserve">; </t>
    </r>
    <r>
      <rPr>
        <sz val="12"/>
        <rFont val="ＭＳ Ｐゴシック"/>
        <family val="3"/>
        <charset val="128"/>
      </rPr>
      <t>排尿回数</t>
    </r>
    <r>
      <rPr>
        <sz val="12"/>
        <rFont val="Arial"/>
        <family val="2"/>
      </rPr>
      <t>/</t>
    </r>
    <r>
      <rPr>
        <sz val="12"/>
        <rFont val="ＭＳ Ｐゴシック"/>
        <family val="3"/>
        <charset val="128"/>
      </rPr>
      <t>尿意切迫</t>
    </r>
    <r>
      <rPr>
        <sz val="12"/>
        <rFont val="Arial"/>
        <family val="2"/>
      </rPr>
      <t>/</t>
    </r>
    <r>
      <rPr>
        <sz val="12"/>
        <rFont val="ＭＳ Ｐゴシック"/>
        <family val="3"/>
        <charset val="128"/>
      </rPr>
      <t>排尿困難</t>
    </r>
    <r>
      <rPr>
        <sz val="12"/>
        <rFont val="Arial"/>
        <family val="2"/>
      </rPr>
      <t>/</t>
    </r>
    <r>
      <rPr>
        <sz val="12"/>
        <rFont val="ＭＳ Ｐゴシック"/>
        <family val="3"/>
        <charset val="128"/>
      </rPr>
      <t>夜間排尿または失禁の回数の中等度の増加</t>
    </r>
    <r>
      <rPr>
        <sz val="12"/>
        <rFont val="Arial"/>
        <family val="2"/>
      </rPr>
      <t xml:space="preserve">; </t>
    </r>
    <r>
      <rPr>
        <sz val="12"/>
        <rFont val="ＭＳ Ｐゴシック"/>
        <family val="3"/>
        <charset val="128"/>
      </rPr>
      <t>尿路カテーテル留置</t>
    </r>
    <r>
      <rPr>
        <sz val="12"/>
        <rFont val="Arial"/>
        <family val="2"/>
      </rPr>
      <t>/</t>
    </r>
    <r>
      <rPr>
        <sz val="12"/>
        <rFont val="ＭＳ Ｐゴシック"/>
        <family val="3"/>
        <charset val="128"/>
      </rPr>
      <t>膀胱洗浄を要する</t>
    </r>
    <r>
      <rPr>
        <sz val="12"/>
        <rFont val="Arial"/>
        <family val="2"/>
      </rPr>
      <t xml:space="preserve">; </t>
    </r>
    <r>
      <rPr>
        <sz val="12"/>
        <rFont val="ＭＳ Ｐゴシック"/>
        <family val="3"/>
        <charset val="128"/>
      </rPr>
      <t>身の回り以外の日常生活動作の制限</t>
    </r>
  </si>
  <si>
    <t>Gross hematuria; transfusion, IV medications, or hospitalization indicated; elective invasive intervention indicated</t>
  </si>
  <si>
    <r>
      <rPr>
        <sz val="12"/>
        <rFont val="ＭＳ Ｐゴシック"/>
        <family val="3"/>
        <charset val="128"/>
      </rPr>
      <t>肉眼的血尿</t>
    </r>
    <r>
      <rPr>
        <sz val="12"/>
        <rFont val="Arial"/>
        <family val="2"/>
      </rPr>
      <t xml:space="preserve">; </t>
    </r>
    <r>
      <rPr>
        <sz val="12"/>
        <rFont val="ＭＳ Ｐゴシック"/>
        <family val="3"/>
        <charset val="128"/>
      </rPr>
      <t>輸血</t>
    </r>
    <r>
      <rPr>
        <sz val="12"/>
        <rFont val="Arial"/>
        <family val="2"/>
      </rPr>
      <t>/</t>
    </r>
    <r>
      <rPr>
        <sz val="12"/>
        <rFont val="ＭＳ Ｐゴシック"/>
        <family val="3"/>
        <charset val="128"/>
      </rPr>
      <t>薬剤の静脈内投与</t>
    </r>
    <r>
      <rPr>
        <sz val="12"/>
        <rFont val="Arial"/>
        <family val="2"/>
      </rPr>
      <t>/</t>
    </r>
    <r>
      <rPr>
        <sz val="12"/>
        <rFont val="ＭＳ Ｐゴシック"/>
        <family val="3"/>
        <charset val="128"/>
      </rPr>
      <t>入院を要する</t>
    </r>
    <r>
      <rPr>
        <sz val="12"/>
        <rFont val="Arial"/>
        <family val="2"/>
      </rPr>
      <t xml:space="preserve">; </t>
    </r>
    <r>
      <rPr>
        <sz val="12"/>
        <rFont val="ＭＳ Ｐゴシック"/>
        <family val="3"/>
        <charset val="128"/>
      </rPr>
      <t>待機的侵襲的治療を要する</t>
    </r>
  </si>
  <si>
    <r>
      <rPr>
        <sz val="12"/>
        <rFont val="ＭＳ Ｐゴシック"/>
        <family val="3"/>
        <charset val="128"/>
      </rPr>
      <t>生命を脅かす</t>
    </r>
    <r>
      <rPr>
        <sz val="12"/>
        <rFont val="Arial"/>
        <family val="2"/>
      </rPr>
      <t xml:space="preserve">; </t>
    </r>
    <r>
      <rPr>
        <sz val="12"/>
        <rFont val="ＭＳ Ｐゴシック"/>
        <family val="3"/>
        <charset val="128"/>
      </rPr>
      <t>緊急の侵襲的治療を要する</t>
    </r>
    <phoneticPr fontId="1"/>
  </si>
  <si>
    <t>A disorder characterized by inflammation of the bladder which is not caused by an infection of the urinary tract.</t>
  </si>
  <si>
    <r>
      <rPr>
        <sz val="12"/>
        <rFont val="ＭＳ Ｐゴシック"/>
        <family val="3"/>
        <charset val="128"/>
      </rPr>
      <t>尿路感染症によるものを除く膀胱の炎症</t>
    </r>
  </si>
  <si>
    <t>Dysuria</t>
  </si>
  <si>
    <t>A disorder characterized by painful urination.</t>
  </si>
  <si>
    <r>
      <rPr>
        <sz val="12"/>
        <rFont val="ＭＳ Ｐゴシック"/>
        <family val="3"/>
        <charset val="128"/>
      </rPr>
      <t>排尿痛</t>
    </r>
  </si>
  <si>
    <t>If associated with an infection, report the infection. For grades higher than Grade 1, consider Renal and urinary disorders: Bladder spasm or Cystitis noninfective; Infections and infestations: Urinary tract infection.</t>
  </si>
  <si>
    <r>
      <rPr>
        <sz val="12"/>
        <rFont val="ＭＳ Ｐゴシック"/>
        <family val="3"/>
        <charset val="128"/>
      </rPr>
      <t>感染と関連がある場合は感染を記録</t>
    </r>
    <r>
      <rPr>
        <sz val="12"/>
        <rFont val="Arial"/>
        <family val="2"/>
      </rPr>
      <t>/</t>
    </r>
    <r>
      <rPr>
        <sz val="12"/>
        <rFont val="ＭＳ Ｐゴシック"/>
        <family val="3"/>
        <charset val="128"/>
      </rPr>
      <t>報告する。</t>
    </r>
    <r>
      <rPr>
        <sz val="12"/>
        <rFont val="Arial"/>
        <family val="2"/>
      </rPr>
      <t>Grade 2</t>
    </r>
    <r>
      <rPr>
        <sz val="12"/>
        <rFont val="ＭＳ Ｐゴシック"/>
        <family val="3"/>
        <charset val="128"/>
      </rPr>
      <t>以上では以下も参照して</t>
    </r>
    <r>
      <rPr>
        <sz val="12"/>
        <rFont val="Arial"/>
        <family val="2"/>
      </rPr>
      <t>grading</t>
    </r>
    <r>
      <rPr>
        <sz val="12"/>
        <rFont val="ＭＳ Ｐゴシック"/>
        <family val="3"/>
        <charset val="128"/>
      </rPr>
      <t>する。膀胱痙縮または非感染性膀胱炎［腎および尿路障害］、尿路感染［感染症および寄生虫症］</t>
    </r>
    <rPh sb="89" eb="90">
      <t>ショウ</t>
    </rPh>
    <phoneticPr fontId="1"/>
  </si>
  <si>
    <t>Glucosuria</t>
  </si>
  <si>
    <t>A disorder characterized by laboratory test results that indicate glucose in the urine.</t>
  </si>
  <si>
    <r>
      <rPr>
        <sz val="12"/>
        <rFont val="ＭＳ Ｐゴシック"/>
        <family val="3"/>
        <charset val="128"/>
      </rPr>
      <t>臨床検査で尿中に糖が認められる状態</t>
    </r>
  </si>
  <si>
    <t>Hematuria</t>
  </si>
  <si>
    <t>Symptomatic; urinary catheter or bladder irrigation indicated; limiting instrumental ADL</t>
  </si>
  <si>
    <r>
      <rPr>
        <sz val="12"/>
        <rFont val="ＭＳ Ｐゴシック"/>
        <family val="3"/>
        <charset val="128"/>
      </rPr>
      <t>症状がある</t>
    </r>
    <r>
      <rPr>
        <sz val="12"/>
        <rFont val="Arial"/>
        <family val="2"/>
      </rPr>
      <t xml:space="preserve">; </t>
    </r>
    <r>
      <rPr>
        <sz val="12"/>
        <rFont val="ＭＳ Ｐゴシック"/>
        <family val="3"/>
        <charset val="128"/>
      </rPr>
      <t>尿路カテーテル留置</t>
    </r>
    <r>
      <rPr>
        <sz val="12"/>
        <rFont val="Arial"/>
        <family val="2"/>
      </rPr>
      <t>/</t>
    </r>
    <r>
      <rPr>
        <sz val="12"/>
        <rFont val="ＭＳ Ｐゴシック"/>
        <family val="3"/>
        <charset val="128"/>
      </rPr>
      <t>膀胱洗浄を要する</t>
    </r>
    <r>
      <rPr>
        <sz val="12"/>
        <rFont val="Arial"/>
        <family val="2"/>
      </rPr>
      <t xml:space="preserve">; </t>
    </r>
    <r>
      <rPr>
        <sz val="12"/>
        <rFont val="ＭＳ Ｐゴシック"/>
        <family val="3"/>
        <charset val="128"/>
      </rPr>
      <t>身の回り以外の日常生活動作の制限</t>
    </r>
  </si>
  <si>
    <t>Gross hematuria; transfusion, IV medications, or hospitalization indicated; elective invasive intervention indicated; limiting self care ADL</t>
  </si>
  <si>
    <r>
      <rPr>
        <sz val="12"/>
        <rFont val="ＭＳ Ｐゴシック"/>
        <family val="3"/>
        <charset val="128"/>
      </rPr>
      <t>肉眼的血尿</t>
    </r>
    <r>
      <rPr>
        <sz val="12"/>
        <rFont val="Arial"/>
        <family val="2"/>
      </rPr>
      <t xml:space="preserve">; </t>
    </r>
    <r>
      <rPr>
        <sz val="12"/>
        <rFont val="ＭＳ Ｐゴシック"/>
        <family val="3"/>
        <charset val="128"/>
      </rPr>
      <t>輸血</t>
    </r>
    <r>
      <rPr>
        <sz val="12"/>
        <rFont val="Arial"/>
        <family val="2"/>
      </rPr>
      <t>/</t>
    </r>
    <r>
      <rPr>
        <sz val="12"/>
        <rFont val="ＭＳ Ｐゴシック"/>
        <family val="3"/>
        <charset val="128"/>
      </rPr>
      <t>薬剤の静脈内投与</t>
    </r>
    <r>
      <rPr>
        <sz val="12"/>
        <rFont val="Arial"/>
        <family val="2"/>
      </rPr>
      <t>/</t>
    </r>
    <r>
      <rPr>
        <sz val="12"/>
        <rFont val="ＭＳ Ｐゴシック"/>
        <family val="3"/>
        <charset val="128"/>
      </rPr>
      <t>入院を要する</t>
    </r>
    <r>
      <rPr>
        <sz val="12"/>
        <rFont val="Arial"/>
        <family val="2"/>
      </rPr>
      <t xml:space="preserve">; </t>
    </r>
    <r>
      <rPr>
        <sz val="12"/>
        <rFont val="ＭＳ Ｐゴシック"/>
        <family val="3"/>
        <charset val="128"/>
      </rPr>
      <t>待機的侵襲的治療を要する</t>
    </r>
    <r>
      <rPr>
        <sz val="12"/>
        <rFont val="Arial"/>
        <family val="2"/>
      </rPr>
      <t xml:space="preserve">; </t>
    </r>
    <r>
      <rPr>
        <sz val="12"/>
        <rFont val="ＭＳ Ｐゴシック"/>
        <family val="3"/>
        <charset val="128"/>
      </rPr>
      <t>身の回りの日常生活動作の制限</t>
    </r>
  </si>
  <si>
    <t>A disorder characterized by laboratory test results that indicate blood in the urine.</t>
  </si>
  <si>
    <r>
      <rPr>
        <sz val="12"/>
        <rFont val="ＭＳ Ｐゴシック"/>
        <family val="3"/>
        <charset val="128"/>
      </rPr>
      <t>臨床検査で尿中に血液が認められる状態</t>
    </r>
  </si>
  <si>
    <t>Hemoglobinuria</t>
  </si>
  <si>
    <t>A disorder characterized by laboratory test results that indicate the presence of free hemoglobin in the urine.</t>
  </si>
  <si>
    <r>
      <rPr>
        <sz val="12"/>
        <rFont val="ＭＳ Ｐゴシック"/>
        <family val="3"/>
        <charset val="128"/>
      </rPr>
      <t>臨床検査で尿中に遊離ヘモグロビンが認められる状態</t>
    </r>
  </si>
  <si>
    <r>
      <t xml:space="preserve">Report underlying AE if </t>
    </r>
    <r>
      <rPr>
        <sz val="12"/>
        <rFont val="ＭＳ Ｐゴシック"/>
        <family val="3"/>
        <charset val="128"/>
      </rPr>
      <t>＞</t>
    </r>
    <r>
      <rPr>
        <sz val="12"/>
        <rFont val="Arial"/>
        <family val="2"/>
      </rPr>
      <t xml:space="preserve"> Grade 1</t>
    </r>
    <phoneticPr fontId="1"/>
  </si>
  <si>
    <r>
      <rPr>
        <sz val="12"/>
        <rFont val="ＭＳ Ｐゴシック"/>
        <family val="3"/>
        <charset val="128"/>
      </rPr>
      <t>＞</t>
    </r>
    <r>
      <rPr>
        <sz val="12"/>
        <rFont val="Arial"/>
        <family val="2"/>
      </rPr>
      <t>Grade 1</t>
    </r>
    <r>
      <rPr>
        <sz val="12"/>
        <rFont val="ＭＳ Ｐゴシック"/>
        <family val="3"/>
        <charset val="128"/>
      </rPr>
      <t>では原因となる有害事象を記録</t>
    </r>
    <r>
      <rPr>
        <sz val="12"/>
        <rFont val="Arial"/>
        <family val="2"/>
      </rPr>
      <t>/</t>
    </r>
    <r>
      <rPr>
        <sz val="12"/>
        <rFont val="ＭＳ Ｐゴシック"/>
        <family val="3"/>
        <charset val="128"/>
      </rPr>
      <t>報告する</t>
    </r>
    <phoneticPr fontId="1"/>
  </si>
  <si>
    <t>Nephrotic syndrome</t>
  </si>
  <si>
    <t>Not immediately life-threatening; hospitalization or prolongation of existing hospitalization indicated; limiting self care ADL</t>
  </si>
  <si>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身の回りの日常生活動作の制限</t>
    </r>
  </si>
  <si>
    <t>A disorder characterized by symptoms that include severe edema, proteinuria, and hypoalbuminemia; it is indicative of renal dysfunction.</t>
  </si>
  <si>
    <r>
      <rPr>
        <sz val="12"/>
        <rFont val="ＭＳ Ｐゴシック"/>
        <family val="3"/>
        <charset val="128"/>
      </rPr>
      <t>高度の浮腫、蛋白尿、低アルブミン血症がある</t>
    </r>
    <r>
      <rPr>
        <sz val="12"/>
        <rFont val="Arial"/>
        <family val="2"/>
      </rPr>
      <t xml:space="preserve">; </t>
    </r>
    <r>
      <rPr>
        <sz val="12"/>
        <rFont val="ＭＳ Ｐゴシック"/>
        <family val="3"/>
        <charset val="128"/>
      </rPr>
      <t>腎機能障害を示唆する</t>
    </r>
  </si>
  <si>
    <t>Proteinuria</t>
  </si>
  <si>
    <r>
      <rPr>
        <sz val="12"/>
        <rFont val="ＭＳ Ｐゴシック"/>
        <family val="3"/>
        <charset val="128"/>
      </rPr>
      <t>蛋白尿</t>
    </r>
    <r>
      <rPr>
        <sz val="12"/>
        <rFont val="Arial"/>
        <family val="2"/>
      </rPr>
      <t xml:space="preserve"> 1+; </t>
    </r>
    <r>
      <rPr>
        <sz val="12"/>
        <rFont val="ＭＳ Ｐゴシック"/>
        <family val="3"/>
        <charset val="128"/>
      </rPr>
      <t>尿蛋白≧</t>
    </r>
    <r>
      <rPr>
        <sz val="12"/>
        <rFont val="Arial"/>
        <family val="2"/>
      </rPr>
      <t>ULN-</t>
    </r>
    <r>
      <rPr>
        <sz val="12"/>
        <rFont val="ＭＳ Ｐゴシック"/>
        <family val="3"/>
        <charset val="128"/>
      </rPr>
      <t>＜</t>
    </r>
    <r>
      <rPr>
        <sz val="12"/>
        <rFont val="Arial"/>
        <family val="2"/>
      </rPr>
      <t>1.0 g/24</t>
    </r>
    <r>
      <rPr>
        <sz val="12"/>
        <rFont val="ＭＳ Ｐゴシック"/>
        <family val="3"/>
        <charset val="128"/>
      </rPr>
      <t>時間</t>
    </r>
    <phoneticPr fontId="1"/>
  </si>
  <si>
    <r>
      <t xml:space="preserve">Adult: 2+ and 3+ proteinuria; urinary protein 1.0 - </t>
    </r>
    <r>
      <rPr>
        <sz val="12"/>
        <rFont val="ＭＳ Ｐゴシック"/>
        <family val="3"/>
        <charset val="128"/>
      </rPr>
      <t>＜</t>
    </r>
    <r>
      <rPr>
        <sz val="12"/>
        <rFont val="Arial"/>
        <family val="2"/>
      </rPr>
      <t>3.5 g/24 hrs; 
Pediatric: Urine P/C (Protein/Creatinine) ratio 0.5 - 1.9</t>
    </r>
    <phoneticPr fontId="1"/>
  </si>
  <si>
    <r>
      <rPr>
        <sz val="12"/>
        <rFont val="ＭＳ Ｐゴシック"/>
        <family val="3"/>
        <charset val="128"/>
      </rPr>
      <t>成人</t>
    </r>
    <r>
      <rPr>
        <sz val="12"/>
        <rFont val="Arial"/>
        <family val="2"/>
      </rPr>
      <t xml:space="preserve">: </t>
    </r>
    <r>
      <rPr>
        <sz val="12"/>
        <rFont val="ＭＳ Ｐゴシック"/>
        <family val="3"/>
        <charset val="128"/>
      </rPr>
      <t>蛋白尿</t>
    </r>
    <r>
      <rPr>
        <sz val="12"/>
        <rFont val="Arial"/>
        <family val="2"/>
      </rPr>
      <t>2+</t>
    </r>
    <r>
      <rPr>
        <sz val="12"/>
        <rFont val="ＭＳ Ｐゴシック"/>
        <family val="3"/>
        <charset val="128"/>
      </rPr>
      <t>～</t>
    </r>
    <r>
      <rPr>
        <sz val="12"/>
        <rFont val="Arial"/>
        <family val="2"/>
      </rPr>
      <t xml:space="preserve">3+; </t>
    </r>
    <r>
      <rPr>
        <sz val="12"/>
        <rFont val="ＭＳ Ｐゴシック"/>
        <family val="3"/>
        <charset val="128"/>
      </rPr>
      <t>尿蛋白</t>
    </r>
    <r>
      <rPr>
        <sz val="12"/>
        <rFont val="Arial"/>
        <family val="2"/>
      </rPr>
      <t>1.0-</t>
    </r>
    <r>
      <rPr>
        <sz val="12"/>
        <rFont val="ＭＳ Ｐゴシック"/>
        <family val="3"/>
        <charset val="128"/>
      </rPr>
      <t>＜</t>
    </r>
    <r>
      <rPr>
        <sz val="12"/>
        <rFont val="Arial"/>
        <family val="2"/>
      </rPr>
      <t>3.5 g/24</t>
    </r>
    <r>
      <rPr>
        <sz val="12"/>
        <rFont val="ＭＳ Ｐゴシック"/>
        <family val="3"/>
        <charset val="128"/>
      </rPr>
      <t>時間</t>
    </r>
    <r>
      <rPr>
        <sz val="12"/>
        <rFont val="Arial"/>
        <family val="2"/>
      </rPr>
      <t xml:space="preserve">; 
</t>
    </r>
    <r>
      <rPr>
        <sz val="12"/>
        <rFont val="ＭＳ Ｐゴシック"/>
        <family val="3"/>
        <charset val="128"/>
      </rPr>
      <t>小児</t>
    </r>
    <r>
      <rPr>
        <sz val="12"/>
        <rFont val="Arial"/>
        <family val="2"/>
      </rPr>
      <t xml:space="preserve">: </t>
    </r>
    <r>
      <rPr>
        <sz val="12"/>
        <rFont val="ＭＳ Ｐゴシック"/>
        <family val="3"/>
        <charset val="128"/>
      </rPr>
      <t>尿蛋白</t>
    </r>
    <r>
      <rPr>
        <sz val="12"/>
        <rFont val="Arial"/>
        <family val="2"/>
      </rPr>
      <t>/</t>
    </r>
    <r>
      <rPr>
        <sz val="12"/>
        <rFont val="ＭＳ Ｐゴシック"/>
        <family val="3"/>
        <charset val="128"/>
      </rPr>
      <t>クレアチニン比</t>
    </r>
    <r>
      <rPr>
        <sz val="12"/>
        <rFont val="Arial"/>
        <family val="2"/>
      </rPr>
      <t xml:space="preserve"> 0.5-1.9</t>
    </r>
    <phoneticPr fontId="1"/>
  </si>
  <si>
    <r>
      <t xml:space="preserve">Adult: Urinary protein </t>
    </r>
    <r>
      <rPr>
        <sz val="12"/>
        <rFont val="ＭＳ Ｐゴシック"/>
        <family val="3"/>
        <charset val="128"/>
      </rPr>
      <t>＞</t>
    </r>
    <r>
      <rPr>
        <sz val="12"/>
        <rFont val="Arial"/>
        <family val="2"/>
      </rPr>
      <t xml:space="preserve">=3.5 g/24 hrs; 4+ proteinuria;
Pediatric: Urine P/C (Protein/Creatinine) ratio </t>
    </r>
    <r>
      <rPr>
        <sz val="12"/>
        <rFont val="ＭＳ Ｐゴシック"/>
        <family val="3"/>
        <charset val="128"/>
      </rPr>
      <t>＞</t>
    </r>
    <r>
      <rPr>
        <sz val="12"/>
        <rFont val="Arial"/>
        <family val="2"/>
      </rPr>
      <t>1.9</t>
    </r>
    <phoneticPr fontId="1"/>
  </si>
  <si>
    <r>
      <rPr>
        <sz val="12"/>
        <rFont val="ＭＳ Ｐゴシック"/>
        <family val="3"/>
        <charset val="128"/>
      </rPr>
      <t>成人</t>
    </r>
    <r>
      <rPr>
        <sz val="12"/>
        <rFont val="Arial"/>
        <family val="2"/>
      </rPr>
      <t xml:space="preserve">: </t>
    </r>
    <r>
      <rPr>
        <sz val="12"/>
        <rFont val="ＭＳ Ｐゴシック"/>
        <family val="3"/>
        <charset val="128"/>
      </rPr>
      <t>尿蛋白≧</t>
    </r>
    <r>
      <rPr>
        <sz val="12"/>
        <rFont val="Arial"/>
        <family val="2"/>
      </rPr>
      <t>3.5 g/24</t>
    </r>
    <r>
      <rPr>
        <sz val="12"/>
        <rFont val="ＭＳ Ｐゴシック"/>
        <family val="3"/>
        <charset val="128"/>
      </rPr>
      <t>時間</t>
    </r>
    <r>
      <rPr>
        <sz val="12"/>
        <rFont val="Arial"/>
        <family val="2"/>
      </rPr>
      <t xml:space="preserve">; </t>
    </r>
    <r>
      <rPr>
        <sz val="12"/>
        <rFont val="ＭＳ Ｐゴシック"/>
        <family val="3"/>
        <charset val="128"/>
      </rPr>
      <t>蛋白尿</t>
    </r>
    <r>
      <rPr>
        <sz val="12"/>
        <rFont val="Arial"/>
        <family val="2"/>
      </rPr>
      <t xml:space="preserve">4+
</t>
    </r>
    <r>
      <rPr>
        <sz val="12"/>
        <rFont val="ＭＳ Ｐゴシック"/>
        <family val="3"/>
        <charset val="128"/>
      </rPr>
      <t>小児</t>
    </r>
    <r>
      <rPr>
        <sz val="12"/>
        <rFont val="Arial"/>
        <family val="2"/>
      </rPr>
      <t xml:space="preserve">: </t>
    </r>
    <r>
      <rPr>
        <sz val="12"/>
        <rFont val="ＭＳ Ｐゴシック"/>
        <family val="3"/>
        <charset val="128"/>
      </rPr>
      <t>尿蛋白</t>
    </r>
    <r>
      <rPr>
        <sz val="12"/>
        <rFont val="Arial"/>
        <family val="2"/>
      </rPr>
      <t>/</t>
    </r>
    <r>
      <rPr>
        <sz val="12"/>
        <rFont val="ＭＳ Ｐゴシック"/>
        <family val="3"/>
        <charset val="128"/>
      </rPr>
      <t>クレアチニン比＞</t>
    </r>
    <r>
      <rPr>
        <sz val="12"/>
        <rFont val="Arial"/>
        <family val="2"/>
      </rPr>
      <t>1.9</t>
    </r>
    <phoneticPr fontId="1"/>
  </si>
  <si>
    <t>A disorder characterized by laboratory test results that indicate the presence of excessive protein in the urine. It is predominantly albumin, but also globulin.</t>
  </si>
  <si>
    <r>
      <rPr>
        <sz val="12"/>
        <rFont val="ＭＳ Ｐゴシック"/>
        <family val="3"/>
        <charset val="128"/>
      </rPr>
      <t>臨床検査で尿中に過剰に蛋白が認められる状態。主にアルブミンであるが、グロブリンも含まれる</t>
    </r>
  </si>
  <si>
    <t>24-hour urine collection takes precedence over dipstick</t>
  </si>
  <si>
    <r>
      <rPr>
        <sz val="12"/>
        <rFont val="ＭＳ Ｐゴシック"/>
        <family val="3"/>
        <charset val="128"/>
      </rPr>
      <t>試験紙法よりも</t>
    </r>
    <r>
      <rPr>
        <sz val="12"/>
        <rFont val="Arial"/>
        <family val="2"/>
      </rPr>
      <t>24</t>
    </r>
    <r>
      <rPr>
        <sz val="12"/>
        <rFont val="ＭＳ Ｐゴシック"/>
        <family val="3"/>
        <charset val="128"/>
      </rPr>
      <t>時間蓄尿を優先する</t>
    </r>
  </si>
  <si>
    <t>Renal calculi</t>
  </si>
  <si>
    <t>Asymptomatic or mild symptoms; occasional use of nonprescription analgesics indicated</t>
  </si>
  <si>
    <r>
      <rPr>
        <sz val="12"/>
        <rFont val="ＭＳ Ｐゴシック"/>
        <family val="3"/>
        <charset val="128"/>
      </rPr>
      <t>症状がない</t>
    </r>
    <r>
      <rPr>
        <sz val="12"/>
        <rFont val="Arial"/>
        <family val="2"/>
      </rPr>
      <t xml:space="preserve">, </t>
    </r>
    <r>
      <rPr>
        <sz val="12"/>
        <rFont val="ＭＳ Ｐゴシック"/>
        <family val="3"/>
        <charset val="128"/>
      </rPr>
      <t>または軽度の症状</t>
    </r>
    <r>
      <rPr>
        <sz val="12"/>
        <rFont val="Arial"/>
        <family val="2"/>
      </rPr>
      <t xml:space="preserve">; </t>
    </r>
    <r>
      <rPr>
        <sz val="12"/>
        <rFont val="ＭＳ Ｐゴシック"/>
        <family val="3"/>
        <charset val="128"/>
      </rPr>
      <t>市販の鎮痛薬の不定期使用を要する</t>
    </r>
    <phoneticPr fontId="1"/>
  </si>
  <si>
    <t>Symptomatic; oral antiemetics indicated; around the clock nonprescription analgesics or any oral narcotic analgesics indicated</t>
  </si>
  <si>
    <r>
      <rPr>
        <sz val="12"/>
        <rFont val="ＭＳ Ｐゴシック"/>
        <family val="3"/>
        <charset val="128"/>
      </rPr>
      <t>症状がある</t>
    </r>
    <r>
      <rPr>
        <sz val="12"/>
        <rFont val="Arial"/>
        <family val="2"/>
      </rPr>
      <t xml:space="preserve">; </t>
    </r>
    <r>
      <rPr>
        <sz val="12"/>
        <rFont val="ＭＳ Ｐゴシック"/>
        <family val="3"/>
        <charset val="128"/>
      </rPr>
      <t>経口制吐薬を要する</t>
    </r>
    <r>
      <rPr>
        <sz val="12"/>
        <rFont val="Arial"/>
        <family val="2"/>
      </rPr>
      <t xml:space="preserve">; </t>
    </r>
    <r>
      <rPr>
        <sz val="12"/>
        <rFont val="ＭＳ Ｐゴシック"/>
        <family val="3"/>
        <charset val="128"/>
      </rPr>
      <t>連続的に市販の鎮痛薬</t>
    </r>
    <r>
      <rPr>
        <sz val="12"/>
        <rFont val="Arial"/>
        <family val="2"/>
      </rPr>
      <t>/</t>
    </r>
    <r>
      <rPr>
        <sz val="12"/>
        <rFont val="ＭＳ Ｐゴシック"/>
        <family val="3"/>
        <charset val="128"/>
      </rPr>
      <t>経口麻薬性鎮痛薬を要する</t>
    </r>
    <phoneticPr fontId="1"/>
  </si>
  <si>
    <t>Hospitalization indicated; IV intervention (e.g., analgesics, antiemetics); elective invasive intervention indicated</t>
  </si>
  <si>
    <r>
      <rPr>
        <sz val="12"/>
        <rFont val="ＭＳ Ｐゴシック"/>
        <family val="3"/>
        <charset val="128"/>
      </rPr>
      <t>入院を要する</t>
    </r>
    <r>
      <rPr>
        <sz val="12"/>
        <rFont val="Arial"/>
        <family val="2"/>
      </rPr>
      <t xml:space="preserve">; </t>
    </r>
    <r>
      <rPr>
        <sz val="12"/>
        <rFont val="ＭＳ Ｐゴシック"/>
        <family val="3"/>
        <charset val="128"/>
      </rPr>
      <t>静脈内投与による治療を要する（例</t>
    </r>
    <r>
      <rPr>
        <sz val="12"/>
        <rFont val="Arial"/>
        <family val="2"/>
      </rPr>
      <t xml:space="preserve">: </t>
    </r>
    <r>
      <rPr>
        <sz val="12"/>
        <rFont val="ＭＳ Ｐゴシック"/>
        <family val="3"/>
        <charset val="128"/>
      </rPr>
      <t>鎮痛薬</t>
    </r>
    <r>
      <rPr>
        <sz val="12"/>
        <rFont val="Arial"/>
        <family val="2"/>
      </rPr>
      <t xml:space="preserve">, </t>
    </r>
    <r>
      <rPr>
        <sz val="12"/>
        <rFont val="ＭＳ Ｐゴシック"/>
        <family val="3"/>
        <charset val="128"/>
      </rPr>
      <t>制吐薬）</t>
    </r>
    <r>
      <rPr>
        <sz val="12"/>
        <rFont val="Arial"/>
        <family val="2"/>
      </rPr>
      <t xml:space="preserve">; </t>
    </r>
    <r>
      <rPr>
        <sz val="12"/>
        <rFont val="ＭＳ Ｐゴシック"/>
        <family val="3"/>
        <charset val="128"/>
      </rPr>
      <t>待機的侵襲的治療を要する</t>
    </r>
  </si>
  <si>
    <t>A disorder characterized by the formation of crystals/kidney stones in the pelvis of the kidney.</t>
  </si>
  <si>
    <r>
      <rPr>
        <sz val="12"/>
        <rFont val="ＭＳ Ｐゴシック"/>
        <family val="3"/>
        <charset val="128"/>
      </rPr>
      <t>腎盂における結晶の析出</t>
    </r>
    <r>
      <rPr>
        <sz val="12"/>
        <rFont val="Arial"/>
        <family val="2"/>
      </rPr>
      <t>/</t>
    </r>
    <r>
      <rPr>
        <sz val="12"/>
        <rFont val="ＭＳ Ｐゴシック"/>
        <family val="3"/>
        <charset val="128"/>
      </rPr>
      <t>腎結石</t>
    </r>
  </si>
  <si>
    <t>Renal colic</t>
  </si>
  <si>
    <t>Mild pain not interfering with activity; nonprescription medication indicated</t>
  </si>
  <si>
    <r>
      <rPr>
        <sz val="12"/>
        <rFont val="ＭＳ Ｐゴシック"/>
        <family val="3"/>
        <charset val="128"/>
      </rPr>
      <t>活動に支障がない軽度の疼痛</t>
    </r>
    <r>
      <rPr>
        <sz val="12"/>
        <rFont val="Arial"/>
        <family val="2"/>
      </rPr>
      <t xml:space="preserve">; </t>
    </r>
    <r>
      <rPr>
        <sz val="12"/>
        <rFont val="ＭＳ Ｐゴシック"/>
        <family val="3"/>
        <charset val="128"/>
      </rPr>
      <t>市販の医薬品を要する</t>
    </r>
    <phoneticPr fontId="1"/>
  </si>
  <si>
    <t>Moderate pain; limiting instrumental ADL; prescription medication indicated</t>
  </si>
  <si>
    <r>
      <rPr>
        <sz val="12"/>
        <rFont val="ＭＳ Ｐゴシック"/>
        <family val="3"/>
        <charset val="128"/>
      </rPr>
      <t>中等度の疼痛</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処方薬を要する</t>
    </r>
  </si>
  <si>
    <t>Hospitalization indicated; limiting self care ADL</t>
  </si>
  <si>
    <r>
      <rPr>
        <sz val="12"/>
        <rFont val="ＭＳ Ｐゴシック"/>
        <family val="3"/>
        <charset val="128"/>
      </rPr>
      <t>入院を要する</t>
    </r>
    <r>
      <rPr>
        <sz val="12"/>
        <rFont val="Arial"/>
        <family val="2"/>
      </rPr>
      <t xml:space="preserve">; </t>
    </r>
    <r>
      <rPr>
        <sz val="12"/>
        <rFont val="ＭＳ Ｐゴシック"/>
        <family val="3"/>
        <charset val="128"/>
      </rPr>
      <t>身の回りの日常生活動作の制限</t>
    </r>
  </si>
  <si>
    <t>A disorder characterized by paroxysmal and severe flank marked discomfort radiating to the inguinal area. Often, the cause is the passage of crystals/kidney stones.</t>
  </si>
  <si>
    <r>
      <rPr>
        <sz val="12"/>
        <rFont val="ＭＳ Ｐゴシック"/>
        <family val="3"/>
        <charset val="128"/>
      </rPr>
      <t>側腹部から鼠径部に放散する発作的で高度な著しい不快感。しばしば結晶</t>
    </r>
    <r>
      <rPr>
        <sz val="12"/>
        <rFont val="Arial"/>
        <family val="2"/>
      </rPr>
      <t>/</t>
    </r>
    <r>
      <rPr>
        <sz val="12"/>
        <rFont val="ＭＳ Ｐゴシック"/>
        <family val="3"/>
        <charset val="128"/>
      </rPr>
      <t>腎結石の通過により発現する</t>
    </r>
  </si>
  <si>
    <t>Renal hemorrhage</t>
  </si>
  <si>
    <t>Analgesics and hematocrit monitoring indicated</t>
  </si>
  <si>
    <r>
      <rPr>
        <sz val="12"/>
        <rFont val="ＭＳ Ｐゴシック"/>
        <family val="3"/>
        <charset val="128"/>
      </rPr>
      <t>鎮痛薬およびヘマトクリットのモニタリングを要する</t>
    </r>
  </si>
  <si>
    <r>
      <rPr>
        <sz val="12"/>
        <rFont val="ＭＳ Ｐゴシック"/>
        <family val="3"/>
        <charset val="128"/>
      </rPr>
      <t>輸血を要する</t>
    </r>
    <r>
      <rPr>
        <sz val="12"/>
        <rFont val="Arial"/>
        <family val="2"/>
      </rPr>
      <t xml:space="preserve">; </t>
    </r>
    <r>
      <rPr>
        <sz val="12"/>
        <rFont val="ＭＳ Ｐゴシック"/>
        <family val="3"/>
        <charset val="128"/>
      </rPr>
      <t>侵襲的治療を要する</t>
    </r>
    <r>
      <rPr>
        <sz val="12"/>
        <rFont val="Arial"/>
        <family val="2"/>
      </rPr>
      <t xml:space="preserve">; </t>
    </r>
    <r>
      <rPr>
        <sz val="12"/>
        <rFont val="ＭＳ Ｐゴシック"/>
        <family val="3"/>
        <charset val="128"/>
      </rPr>
      <t>入院を要する</t>
    </r>
    <phoneticPr fontId="1"/>
  </si>
  <si>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t>
    </r>
    <rPh sb="10" eb="12">
      <t>ショチ</t>
    </rPh>
    <phoneticPr fontId="1"/>
  </si>
  <si>
    <t>A disorder characterized by bleeding from the kidney.</t>
  </si>
  <si>
    <r>
      <rPr>
        <sz val="12"/>
        <rFont val="ＭＳ Ｐゴシック"/>
        <family val="3"/>
        <charset val="128"/>
      </rPr>
      <t>腎臓からの出血</t>
    </r>
  </si>
  <si>
    <t>Urinary fistula</t>
  </si>
  <si>
    <t>A disorder characterized by an abnormal communication between any part of the urinary system and another organ or anatomic site.</t>
  </si>
  <si>
    <r>
      <rPr>
        <sz val="12"/>
        <rFont val="ＭＳ Ｐゴシック"/>
        <family val="3"/>
        <charset val="128"/>
      </rPr>
      <t>泌尿器系のいずれかの部位と他の器官</t>
    </r>
    <r>
      <rPr>
        <sz val="12"/>
        <rFont val="Arial"/>
        <family val="2"/>
      </rPr>
      <t>/</t>
    </r>
    <r>
      <rPr>
        <sz val="12"/>
        <rFont val="ＭＳ Ｐゴシック"/>
        <family val="3"/>
        <charset val="128"/>
      </rPr>
      <t>解剖学的部位との病的な交通</t>
    </r>
  </si>
  <si>
    <t>Urinary frequency</t>
  </si>
  <si>
    <t>Limiting instrumental ADL; medical management indicated</t>
  </si>
  <si>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内科的治療を要する</t>
    </r>
  </si>
  <si>
    <t>A disorder characterized by urination at short intervals.</t>
  </si>
  <si>
    <r>
      <rPr>
        <sz val="12"/>
        <rFont val="ＭＳ Ｐゴシック"/>
        <family val="3"/>
        <charset val="128"/>
      </rPr>
      <t>排尿間隔が短い</t>
    </r>
  </si>
  <si>
    <t>Urinary incontinence</t>
  </si>
  <si>
    <t>Occasional (e.g., with coughing, sneezing, etc.), pads not indicated</t>
  </si>
  <si>
    <r>
      <rPr>
        <sz val="12"/>
        <rFont val="ＭＳ Ｐゴシック"/>
        <family val="3"/>
        <charset val="128"/>
      </rPr>
      <t>偶発的</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咳</t>
    </r>
    <r>
      <rPr>
        <sz val="12"/>
        <rFont val="Arial"/>
        <family val="2"/>
      </rPr>
      <t xml:space="preserve">, </t>
    </r>
    <r>
      <rPr>
        <sz val="12"/>
        <rFont val="ＭＳ Ｐゴシック"/>
        <family val="3"/>
        <charset val="128"/>
      </rPr>
      <t>くしゃみなどに伴う）</t>
    </r>
    <r>
      <rPr>
        <sz val="12"/>
        <rFont val="Arial"/>
        <family val="2"/>
      </rPr>
      <t xml:space="preserve">, </t>
    </r>
    <r>
      <rPr>
        <sz val="12"/>
        <rFont val="ＭＳ Ｐゴシック"/>
        <family val="3"/>
        <charset val="128"/>
      </rPr>
      <t>パッドを要さない</t>
    </r>
  </si>
  <si>
    <t>Spontaneous; pads indicated; limiting instrumental ADL</t>
  </si>
  <si>
    <r>
      <rPr>
        <sz val="12"/>
        <rFont val="ＭＳ Ｐゴシック"/>
        <family val="3"/>
        <charset val="128"/>
      </rPr>
      <t>自然尿失禁</t>
    </r>
    <r>
      <rPr>
        <sz val="12"/>
        <rFont val="Arial"/>
        <family val="2"/>
      </rPr>
      <t xml:space="preserve">; </t>
    </r>
    <r>
      <rPr>
        <sz val="12"/>
        <rFont val="ＭＳ Ｐゴシック"/>
        <family val="3"/>
        <charset val="128"/>
      </rPr>
      <t>パッドを要する</t>
    </r>
    <r>
      <rPr>
        <sz val="12"/>
        <rFont val="Arial"/>
        <family val="2"/>
      </rPr>
      <t xml:space="preserve">; </t>
    </r>
    <r>
      <rPr>
        <sz val="12"/>
        <rFont val="ＭＳ Ｐゴシック"/>
        <family val="3"/>
        <charset val="128"/>
      </rPr>
      <t>身の回り以外の日常生活動作の制限</t>
    </r>
  </si>
  <si>
    <t>Intervention indicated (e.g., clamp, collagen injections); operative intervention indicated; limiting self care ADL</t>
  </si>
  <si>
    <r>
      <rPr>
        <sz val="12"/>
        <rFont val="ＭＳ Ｐゴシック"/>
        <family val="3"/>
        <charset val="128"/>
      </rPr>
      <t>治療を要する（例</t>
    </r>
    <r>
      <rPr>
        <sz val="12"/>
        <rFont val="Arial"/>
        <family val="2"/>
      </rPr>
      <t xml:space="preserve">: </t>
    </r>
    <r>
      <rPr>
        <sz val="12"/>
        <rFont val="ＭＳ Ｐゴシック"/>
        <family val="3"/>
        <charset val="128"/>
      </rPr>
      <t>クランプ</t>
    </r>
    <r>
      <rPr>
        <sz val="12"/>
        <rFont val="Arial"/>
        <family val="2"/>
      </rPr>
      <t xml:space="preserve">, </t>
    </r>
    <r>
      <rPr>
        <sz val="12"/>
        <rFont val="ＭＳ Ｐゴシック"/>
        <family val="3"/>
        <charset val="128"/>
      </rPr>
      <t>コラーゲン注入）</t>
    </r>
    <r>
      <rPr>
        <sz val="12"/>
        <rFont val="Arial"/>
        <family val="2"/>
      </rPr>
      <t xml:space="preserve">; </t>
    </r>
    <r>
      <rPr>
        <sz val="12"/>
        <rFont val="ＭＳ Ｐゴシック"/>
        <family val="3"/>
        <charset val="128"/>
      </rPr>
      <t>外科的処置を要する</t>
    </r>
    <r>
      <rPr>
        <sz val="12"/>
        <rFont val="Arial"/>
        <family val="2"/>
      </rPr>
      <t xml:space="preserve">; </t>
    </r>
    <r>
      <rPr>
        <sz val="12"/>
        <rFont val="ＭＳ Ｐゴシック"/>
        <family val="3"/>
        <charset val="128"/>
      </rPr>
      <t>身の回りの日常生活動作の制限</t>
    </r>
  </si>
  <si>
    <t>A disorder characterized by inability to control the flow of urine from the bladder.</t>
  </si>
  <si>
    <r>
      <rPr>
        <sz val="12"/>
        <rFont val="ＭＳ Ｐゴシック"/>
        <family val="3"/>
        <charset val="128"/>
      </rPr>
      <t>膀胱からの尿の流れがコントロールできない状態</t>
    </r>
  </si>
  <si>
    <t>Urinary retention</t>
  </si>
  <si>
    <t>Urinary, suprapubic or intermittent catheter placement not indicated; able to void with some residual</t>
  </si>
  <si>
    <r>
      <rPr>
        <sz val="12"/>
        <rFont val="ＭＳ Ｐゴシック"/>
        <family val="3"/>
        <charset val="128"/>
      </rPr>
      <t>尿路カテーテル</t>
    </r>
    <r>
      <rPr>
        <sz val="12"/>
        <rFont val="Arial"/>
        <family val="2"/>
      </rPr>
      <t>/</t>
    </r>
    <r>
      <rPr>
        <sz val="12"/>
        <rFont val="ＭＳ Ｐゴシック"/>
        <family val="3"/>
        <charset val="128"/>
      </rPr>
      <t>恥骨上カテーテル</t>
    </r>
    <r>
      <rPr>
        <sz val="12"/>
        <rFont val="Arial"/>
        <family val="2"/>
      </rPr>
      <t>/</t>
    </r>
    <r>
      <rPr>
        <sz val="12"/>
        <rFont val="ＭＳ Ｐゴシック"/>
        <family val="3"/>
        <charset val="128"/>
      </rPr>
      <t>間欠的カテーテルの留置を要さない</t>
    </r>
    <r>
      <rPr>
        <sz val="12"/>
        <rFont val="Arial"/>
        <family val="2"/>
      </rPr>
      <t xml:space="preserve">; </t>
    </r>
    <r>
      <rPr>
        <sz val="12"/>
        <rFont val="ＭＳ Ｐゴシック"/>
        <family val="3"/>
        <charset val="128"/>
      </rPr>
      <t>多少の残尿があるが排尿できる</t>
    </r>
  </si>
  <si>
    <t>Placement of urinary, suprapubic or intermittent catheter placement indicated; medication indicated</t>
  </si>
  <si>
    <r>
      <rPr>
        <sz val="12"/>
        <rFont val="ＭＳ Ｐゴシック"/>
        <family val="3"/>
        <charset val="128"/>
      </rPr>
      <t>尿路カテーテル</t>
    </r>
    <r>
      <rPr>
        <sz val="12"/>
        <rFont val="Arial"/>
        <family val="2"/>
      </rPr>
      <t>/</t>
    </r>
    <r>
      <rPr>
        <sz val="12"/>
        <rFont val="ＭＳ Ｐゴシック"/>
        <family val="3"/>
        <charset val="128"/>
      </rPr>
      <t>恥骨上カテーテル</t>
    </r>
    <r>
      <rPr>
        <sz val="12"/>
        <rFont val="Arial"/>
        <family val="2"/>
      </rPr>
      <t>/</t>
    </r>
    <r>
      <rPr>
        <sz val="12"/>
        <rFont val="ＭＳ Ｐゴシック"/>
        <family val="3"/>
        <charset val="128"/>
      </rPr>
      <t>間欠的カテーテルの留置を要する</t>
    </r>
    <r>
      <rPr>
        <sz val="12"/>
        <rFont val="Arial"/>
        <family val="2"/>
      </rPr>
      <t xml:space="preserve">; </t>
    </r>
    <r>
      <rPr>
        <sz val="12"/>
        <rFont val="ＭＳ Ｐゴシック"/>
        <family val="3"/>
        <charset val="128"/>
      </rPr>
      <t>薬物治療を要する</t>
    </r>
  </si>
  <si>
    <t>Elective invasive intervention indicated; substantial loss of affected kidney function or mass</t>
  </si>
  <si>
    <r>
      <rPr>
        <sz val="12"/>
        <rFont val="ＭＳ Ｐゴシック"/>
        <family val="3"/>
        <charset val="128"/>
      </rPr>
      <t>待機的侵襲的治療を要する</t>
    </r>
    <r>
      <rPr>
        <sz val="12"/>
        <rFont val="Arial"/>
        <family val="2"/>
      </rPr>
      <t xml:space="preserve">; </t>
    </r>
    <r>
      <rPr>
        <sz val="12"/>
        <rFont val="ＭＳ Ｐゴシック"/>
        <family val="3"/>
        <charset val="128"/>
      </rPr>
      <t>罹患腎の腎機能または腎体積の大幅な低下</t>
    </r>
  </si>
  <si>
    <t>A disorder characterized by accumulation of urine within the bladder because of the inability to urinate.</t>
  </si>
  <si>
    <r>
      <rPr>
        <sz val="12"/>
        <rFont val="ＭＳ Ｐゴシック"/>
        <family val="3"/>
        <charset val="128"/>
      </rPr>
      <t>排尿不能に伴う膀胱への尿の貯留</t>
    </r>
  </si>
  <si>
    <t>Urinary tract obstruction</t>
  </si>
  <si>
    <r>
      <rPr>
        <sz val="12"/>
        <rFont val="ＭＳ Ｐゴシック"/>
        <family val="3"/>
        <charset val="128"/>
      </rPr>
      <t>症状がない</t>
    </r>
    <r>
      <rPr>
        <sz val="12"/>
        <rFont val="Arial"/>
        <family val="2"/>
      </rPr>
      <t xml:space="preserve">; </t>
    </r>
    <r>
      <rPr>
        <sz val="12"/>
        <rFont val="ＭＳ Ｐゴシック"/>
        <family val="3"/>
        <charset val="128"/>
      </rPr>
      <t>臨床所見</t>
    </r>
    <r>
      <rPr>
        <sz val="12"/>
        <rFont val="Arial"/>
        <family val="2"/>
      </rPr>
      <t>/</t>
    </r>
    <r>
      <rPr>
        <sz val="12"/>
        <rFont val="ＭＳ Ｐゴシック"/>
        <family val="3"/>
        <charset val="128"/>
      </rPr>
      <t>診断所見のみ</t>
    </r>
    <r>
      <rPr>
        <sz val="12"/>
        <rFont val="Arial"/>
        <family val="2"/>
      </rPr>
      <t xml:space="preserve">; </t>
    </r>
    <r>
      <rPr>
        <sz val="12"/>
        <rFont val="ＭＳ Ｐゴシック"/>
        <family val="3"/>
        <charset val="128"/>
      </rPr>
      <t>治療を要さない</t>
    </r>
  </si>
  <si>
    <t>Symptomatic but no hydronephrosis, sepsis, or renal dysfunction; urethral dilation, urinary or suprapubic catheter indicated</t>
  </si>
  <si>
    <r>
      <rPr>
        <sz val="12"/>
        <rFont val="ＭＳ Ｐゴシック"/>
        <family val="3"/>
        <charset val="128"/>
      </rPr>
      <t>症状があるが</t>
    </r>
    <r>
      <rPr>
        <sz val="12"/>
        <rFont val="Arial"/>
        <family val="2"/>
      </rPr>
      <t xml:space="preserve">, </t>
    </r>
    <r>
      <rPr>
        <sz val="12"/>
        <rFont val="ＭＳ Ｐゴシック"/>
        <family val="3"/>
        <charset val="128"/>
      </rPr>
      <t>水腎症</t>
    </r>
    <r>
      <rPr>
        <sz val="12"/>
        <rFont val="Arial"/>
        <family val="2"/>
      </rPr>
      <t xml:space="preserve">, </t>
    </r>
    <r>
      <rPr>
        <sz val="12"/>
        <rFont val="ＭＳ Ｐゴシック"/>
        <family val="3"/>
        <charset val="128"/>
      </rPr>
      <t>敗血症</t>
    </r>
    <r>
      <rPr>
        <sz val="12"/>
        <rFont val="Arial"/>
        <family val="2"/>
      </rPr>
      <t xml:space="preserve">, </t>
    </r>
    <r>
      <rPr>
        <sz val="12"/>
        <rFont val="ＭＳ Ｐゴシック"/>
        <family val="3"/>
        <charset val="128"/>
      </rPr>
      <t>腎機能障害を伴わない</t>
    </r>
    <r>
      <rPr>
        <sz val="12"/>
        <rFont val="Arial"/>
        <family val="2"/>
      </rPr>
      <t xml:space="preserve">; </t>
    </r>
    <r>
      <rPr>
        <sz val="12"/>
        <rFont val="ＭＳ Ｐゴシック"/>
        <family val="3"/>
        <charset val="128"/>
      </rPr>
      <t>尿道拡張術</t>
    </r>
    <r>
      <rPr>
        <sz val="12"/>
        <rFont val="Arial"/>
        <family val="2"/>
      </rPr>
      <t>/</t>
    </r>
    <r>
      <rPr>
        <sz val="12"/>
        <rFont val="ＭＳ Ｐゴシック"/>
        <family val="3"/>
        <charset val="128"/>
      </rPr>
      <t>尿路カテーテル</t>
    </r>
    <r>
      <rPr>
        <sz val="12"/>
        <rFont val="Arial"/>
        <family val="2"/>
      </rPr>
      <t>/</t>
    </r>
    <r>
      <rPr>
        <sz val="12"/>
        <rFont val="ＭＳ Ｐゴシック"/>
        <family val="3"/>
        <charset val="128"/>
      </rPr>
      <t>恥骨上カテーテルを要する</t>
    </r>
  </si>
  <si>
    <t>Altered organ function (e.g., hydronephrosis or renal dysfunction); invasive intervention indicated</t>
  </si>
  <si>
    <r>
      <rPr>
        <sz val="12"/>
        <rFont val="ＭＳ Ｐゴシック"/>
        <family val="3"/>
        <charset val="128"/>
      </rPr>
      <t>臓器機能の変化（例</t>
    </r>
    <r>
      <rPr>
        <sz val="12"/>
        <rFont val="Arial"/>
        <family val="2"/>
      </rPr>
      <t xml:space="preserve">: </t>
    </r>
    <r>
      <rPr>
        <sz val="12"/>
        <rFont val="ＭＳ Ｐゴシック"/>
        <family val="3"/>
        <charset val="128"/>
      </rPr>
      <t>水腎症</t>
    </r>
    <r>
      <rPr>
        <sz val="12"/>
        <rFont val="Arial"/>
        <family val="2"/>
      </rPr>
      <t xml:space="preserve">, </t>
    </r>
    <r>
      <rPr>
        <sz val="12"/>
        <rFont val="ＭＳ Ｐゴシック"/>
        <family val="3"/>
        <charset val="128"/>
      </rPr>
      <t>腎機能障害）</t>
    </r>
    <r>
      <rPr>
        <sz val="12"/>
        <rFont val="Arial"/>
        <family val="2"/>
      </rPr>
      <t xml:space="preserve">; </t>
    </r>
    <r>
      <rPr>
        <sz val="12"/>
        <rFont val="ＭＳ Ｐゴシック"/>
        <family val="3"/>
        <charset val="128"/>
      </rPr>
      <t>侵襲的治療を要する</t>
    </r>
  </si>
  <si>
    <t>A disorder characterized by blockage of the normal flow of contents of the urinary tract.</t>
  </si>
  <si>
    <r>
      <rPr>
        <sz val="12"/>
        <rFont val="ＭＳ Ｐゴシック"/>
        <family val="3"/>
        <charset val="128"/>
      </rPr>
      <t>尿路内の正常な流れの途絶</t>
    </r>
  </si>
  <si>
    <t>-</t>
    <phoneticPr fontId="1"/>
  </si>
  <si>
    <t>Urinary tract pain</t>
  </si>
  <si>
    <t>A disorder characterized by a sensation of marked discomfort in the urinary tract.</t>
  </si>
  <si>
    <r>
      <rPr>
        <sz val="12"/>
        <rFont val="ＭＳ Ｐゴシック"/>
        <family val="3"/>
        <charset val="128"/>
      </rPr>
      <t>尿路の著しく不快な感覚</t>
    </r>
  </si>
  <si>
    <t>Urinary urgency</t>
  </si>
  <si>
    <t>A disorder characterized by a sudden compelling urge to urinate.</t>
  </si>
  <si>
    <r>
      <rPr>
        <sz val="12"/>
        <rFont val="ＭＳ Ｐゴシック"/>
        <family val="3"/>
        <charset val="128"/>
      </rPr>
      <t>突然の切迫した尿意</t>
    </r>
  </si>
  <si>
    <t>Urine discoloration</t>
  </si>
  <si>
    <t>A disorder characterized by a change in the color of the urine.</t>
  </si>
  <si>
    <r>
      <rPr>
        <sz val="12"/>
        <rFont val="ＭＳ Ｐゴシック"/>
        <family val="3"/>
        <charset val="128"/>
      </rPr>
      <t>尿の色の変化</t>
    </r>
  </si>
  <si>
    <t>Renal and urinary disorders - Other, specify</t>
  </si>
  <si>
    <r>
      <t>生殖系および乳房障害</t>
    </r>
    <r>
      <rPr>
        <b/>
        <sz val="12"/>
        <rFont val="Arial"/>
        <family val="2"/>
      </rPr>
      <t xml:space="preserve"> Reproductive system and breast disorders</t>
    </r>
    <phoneticPr fontId="11" type="noConversion"/>
  </si>
  <si>
    <t>Reproductive system and breast disorders</t>
  </si>
  <si>
    <r>
      <rPr>
        <sz val="12"/>
        <rFont val="ＭＳ Ｐゴシック"/>
        <family val="3"/>
        <charset val="128"/>
      </rPr>
      <t>生殖系および乳房障害</t>
    </r>
  </si>
  <si>
    <t>Amenorrhea</t>
  </si>
  <si>
    <t>A disorder characterized by the abnormal absence of menses for at least three consecutive menstrual cycles</t>
  </si>
  <si>
    <r>
      <rPr>
        <sz val="12"/>
        <rFont val="ＭＳ Ｐゴシック"/>
        <family val="3"/>
        <charset val="128"/>
      </rPr>
      <t>少なくとも</t>
    </r>
    <r>
      <rPr>
        <sz val="12"/>
        <rFont val="Arial"/>
        <family val="2"/>
      </rPr>
      <t>3</t>
    </r>
    <r>
      <rPr>
        <sz val="12"/>
        <rFont val="ＭＳ Ｐゴシック"/>
        <family val="3"/>
        <charset val="128"/>
      </rPr>
      <t>月経周期の間、月経がない病的状態</t>
    </r>
  </si>
  <si>
    <t>Azoospermia</t>
  </si>
  <si>
    <t>Absence of sperm in ejaculate</t>
  </si>
  <si>
    <r>
      <rPr>
        <sz val="12"/>
        <rFont val="ＭＳ Ｐゴシック"/>
        <family val="3"/>
        <charset val="128"/>
      </rPr>
      <t>精液中の精子の欠如</t>
    </r>
  </si>
  <si>
    <t>A disorder characterized by laboratory test results that indicate complete absence of spermatozoa in the semen.</t>
  </si>
  <si>
    <r>
      <rPr>
        <sz val="12"/>
        <rFont val="ＭＳ Ｐゴシック"/>
        <family val="3"/>
        <charset val="128"/>
      </rPr>
      <t>臨床検査で精液中に精子が認められない状態</t>
    </r>
  </si>
  <si>
    <t>Breast atrophy</t>
  </si>
  <si>
    <t>Minimal asymmetry; minimal atrophy</t>
  </si>
  <si>
    <r>
      <rPr>
        <sz val="12"/>
        <rFont val="ＭＳ Ｐゴシック"/>
        <family val="3"/>
        <charset val="128"/>
      </rPr>
      <t>軽微な非対称性</t>
    </r>
    <r>
      <rPr>
        <sz val="12"/>
        <rFont val="Arial"/>
        <family val="2"/>
      </rPr>
      <t xml:space="preserve">; </t>
    </r>
    <r>
      <rPr>
        <sz val="12"/>
        <rFont val="ＭＳ Ｐゴシック"/>
        <family val="3"/>
        <charset val="128"/>
      </rPr>
      <t>軽微な萎縮</t>
    </r>
  </si>
  <si>
    <t>Moderate asymmetry; moderate atrophy</t>
  </si>
  <si>
    <r>
      <rPr>
        <sz val="12"/>
        <rFont val="ＭＳ Ｐゴシック"/>
        <family val="3"/>
        <charset val="128"/>
      </rPr>
      <t>中等度の非対称性</t>
    </r>
    <r>
      <rPr>
        <sz val="12"/>
        <rFont val="Arial"/>
        <family val="2"/>
      </rPr>
      <t xml:space="preserve">; </t>
    </r>
    <r>
      <rPr>
        <sz val="12"/>
        <rFont val="ＭＳ Ｐゴシック"/>
        <family val="3"/>
        <charset val="128"/>
      </rPr>
      <t>中等度の萎縮</t>
    </r>
  </si>
  <si>
    <r>
      <t xml:space="preserve">Asymmetry </t>
    </r>
    <r>
      <rPr>
        <sz val="12"/>
        <rFont val="ＭＳ Ｐゴシック"/>
        <family val="3"/>
        <charset val="128"/>
      </rPr>
      <t>＞</t>
    </r>
    <r>
      <rPr>
        <sz val="12"/>
        <rFont val="Arial"/>
        <family val="2"/>
      </rPr>
      <t>1/3 of breast volume; severe atrophy</t>
    </r>
    <phoneticPr fontId="1"/>
  </si>
  <si>
    <r>
      <rPr>
        <sz val="12"/>
        <rFont val="ＭＳ Ｐゴシック"/>
        <family val="3"/>
        <charset val="128"/>
      </rPr>
      <t>乳房体積の＞</t>
    </r>
    <r>
      <rPr>
        <sz val="12"/>
        <rFont val="Arial"/>
        <family val="2"/>
      </rPr>
      <t>1/3</t>
    </r>
    <r>
      <rPr>
        <sz val="12"/>
        <rFont val="ＭＳ Ｐゴシック"/>
        <family val="3"/>
        <charset val="128"/>
      </rPr>
      <t>相当の非対称性</t>
    </r>
    <r>
      <rPr>
        <sz val="12"/>
        <rFont val="Arial"/>
        <family val="2"/>
      </rPr>
      <t xml:space="preserve">; </t>
    </r>
    <r>
      <rPr>
        <sz val="12"/>
        <rFont val="ＭＳ Ｐゴシック"/>
        <family val="3"/>
        <charset val="128"/>
      </rPr>
      <t>高度の萎縮</t>
    </r>
    <r>
      <rPr>
        <sz val="12"/>
        <rFont val="Arial"/>
        <family val="2"/>
      </rPr>
      <t xml:space="preserve"> </t>
    </r>
    <phoneticPr fontId="1"/>
  </si>
  <si>
    <t>A disorder characterized by underdevelopment of the breast.</t>
  </si>
  <si>
    <r>
      <rPr>
        <sz val="12"/>
        <rFont val="ＭＳ Ｐゴシック"/>
        <family val="3"/>
        <charset val="128"/>
      </rPr>
      <t>乳房の発育不全</t>
    </r>
  </si>
  <si>
    <t>Breast pain</t>
  </si>
  <si>
    <t>A disorder characterized by a sensation of marked discomfort in the breast region.</t>
  </si>
  <si>
    <r>
      <rPr>
        <sz val="12"/>
        <rFont val="ＭＳ Ｐゴシック"/>
        <family val="3"/>
        <charset val="128"/>
      </rPr>
      <t>乳房領域の著しく不快な感覚</t>
    </r>
  </si>
  <si>
    <t>Dysmenorrhea</t>
  </si>
  <si>
    <t>A disorder characterized by abnormally painful abdominal cramps during menses.</t>
  </si>
  <si>
    <r>
      <rPr>
        <sz val="12"/>
        <rFont val="ＭＳ Ｐゴシック"/>
        <family val="3"/>
        <charset val="128"/>
      </rPr>
      <t>月経中の異常な腹痛</t>
    </r>
  </si>
  <si>
    <t>Dyspareunia</t>
  </si>
  <si>
    <t>Mild discomfort or pain associated with vaginal penetration; discomfort relieved with use of vaginal lubricants or estrogen</t>
  </si>
  <si>
    <r>
      <rPr>
        <sz val="12"/>
        <rFont val="ＭＳ Ｐゴシック"/>
        <family val="3"/>
        <charset val="128"/>
      </rPr>
      <t>腟挿入時の軽度の不快感</t>
    </r>
    <r>
      <rPr>
        <sz val="12"/>
        <rFont val="Arial"/>
        <family val="2"/>
      </rPr>
      <t>/</t>
    </r>
    <r>
      <rPr>
        <sz val="12"/>
        <rFont val="ＭＳ Ｐゴシック"/>
        <family val="3"/>
        <charset val="128"/>
      </rPr>
      <t>疼痛</t>
    </r>
    <r>
      <rPr>
        <sz val="12"/>
        <rFont val="Arial"/>
        <family val="2"/>
      </rPr>
      <t xml:space="preserve">; </t>
    </r>
    <r>
      <rPr>
        <sz val="12"/>
        <rFont val="ＭＳ Ｐゴシック"/>
        <family val="3"/>
        <charset val="128"/>
      </rPr>
      <t>腟潤滑剤</t>
    </r>
    <r>
      <rPr>
        <sz val="12"/>
        <rFont val="Arial"/>
        <family val="2"/>
      </rPr>
      <t>/</t>
    </r>
    <r>
      <rPr>
        <sz val="12"/>
        <rFont val="ＭＳ Ｐゴシック"/>
        <family val="3"/>
        <charset val="128"/>
      </rPr>
      <t>エストロゲンの使用により軽快する不快感</t>
    </r>
  </si>
  <si>
    <t>Moderate discomfort or pain associated with vaginal penetration; discomfort or pain partially relieved with use of vaginal lubricants or estrogen</t>
  </si>
  <si>
    <r>
      <rPr>
        <sz val="12"/>
        <rFont val="ＭＳ Ｐゴシック"/>
        <family val="3"/>
        <charset val="128"/>
      </rPr>
      <t>腟挿入時の中等度の不快感</t>
    </r>
    <r>
      <rPr>
        <sz val="12"/>
        <rFont val="Arial"/>
        <family val="2"/>
      </rPr>
      <t>/</t>
    </r>
    <r>
      <rPr>
        <sz val="12"/>
        <rFont val="ＭＳ Ｐゴシック"/>
        <family val="3"/>
        <charset val="128"/>
      </rPr>
      <t>疼痛</t>
    </r>
    <r>
      <rPr>
        <sz val="12"/>
        <rFont val="Arial"/>
        <family val="2"/>
      </rPr>
      <t xml:space="preserve">; </t>
    </r>
    <r>
      <rPr>
        <sz val="12"/>
        <rFont val="ＭＳ Ｐゴシック"/>
        <family val="3"/>
        <charset val="128"/>
      </rPr>
      <t>腟潤滑剤</t>
    </r>
    <r>
      <rPr>
        <sz val="12"/>
        <rFont val="Arial"/>
        <family val="2"/>
      </rPr>
      <t>/</t>
    </r>
    <r>
      <rPr>
        <sz val="12"/>
        <rFont val="ＭＳ Ｐゴシック"/>
        <family val="3"/>
        <charset val="128"/>
      </rPr>
      <t>エストロゲンの使用により一部軽減する不快感または疼痛</t>
    </r>
  </si>
  <si>
    <t>Severe discomfort or pain associated with vaginal penetration; discomfort or pain unrelieved by vaginal lubricants or estrogen</t>
  </si>
  <si>
    <r>
      <rPr>
        <sz val="12"/>
        <rFont val="ＭＳ Ｐゴシック"/>
        <family val="3"/>
        <charset val="128"/>
      </rPr>
      <t>腟挿入時の高度の不快感</t>
    </r>
    <r>
      <rPr>
        <sz val="12"/>
        <rFont val="Arial"/>
        <family val="2"/>
      </rPr>
      <t>/</t>
    </r>
    <r>
      <rPr>
        <sz val="12"/>
        <rFont val="ＭＳ Ｐゴシック"/>
        <family val="3"/>
        <charset val="128"/>
      </rPr>
      <t>疼痛</t>
    </r>
    <r>
      <rPr>
        <sz val="12"/>
        <rFont val="Arial"/>
        <family val="2"/>
      </rPr>
      <t xml:space="preserve">; </t>
    </r>
    <r>
      <rPr>
        <sz val="12"/>
        <rFont val="ＭＳ Ｐゴシック"/>
        <family val="3"/>
        <charset val="128"/>
      </rPr>
      <t>腟潤滑剤</t>
    </r>
    <r>
      <rPr>
        <sz val="12"/>
        <rFont val="Arial"/>
        <family val="2"/>
      </rPr>
      <t>/</t>
    </r>
    <r>
      <rPr>
        <sz val="12"/>
        <rFont val="ＭＳ Ｐゴシック"/>
        <family val="3"/>
        <charset val="128"/>
      </rPr>
      <t>エストロゲンを使用しても軽減されない不快感または疼痛</t>
    </r>
  </si>
  <si>
    <t>A disorder characterized by painful or difficult coitus.</t>
  </si>
  <si>
    <r>
      <rPr>
        <sz val="12"/>
        <rFont val="ＭＳ Ｐゴシック"/>
        <family val="3"/>
        <charset val="128"/>
      </rPr>
      <t>痛みを伴う性交</t>
    </r>
    <r>
      <rPr>
        <sz val="12"/>
        <rFont val="Arial"/>
        <family val="2"/>
      </rPr>
      <t>/</t>
    </r>
    <r>
      <rPr>
        <sz val="12"/>
        <rFont val="ＭＳ Ｐゴシック"/>
        <family val="3"/>
        <charset val="128"/>
      </rPr>
      <t>性交困難</t>
    </r>
  </si>
  <si>
    <t>Ejaculation disorder</t>
  </si>
  <si>
    <t>Diminished ejaculation</t>
  </si>
  <si>
    <r>
      <rPr>
        <sz val="12"/>
        <rFont val="ＭＳ Ｐゴシック"/>
        <family val="3"/>
        <charset val="128"/>
      </rPr>
      <t>射精機能の減弱</t>
    </r>
  </si>
  <si>
    <t>Anejaculation or retrograde ejaculation</t>
  </si>
  <si>
    <r>
      <rPr>
        <sz val="12"/>
        <rFont val="ＭＳ Ｐゴシック"/>
        <family val="3"/>
        <charset val="128"/>
      </rPr>
      <t>無射精または逆行性射精</t>
    </r>
  </si>
  <si>
    <t>A disorder characterized by problems related to ejaculation. This category includes premature, delayed, retrograde and painful ejaculation.</t>
  </si>
  <si>
    <r>
      <rPr>
        <sz val="12"/>
        <rFont val="ＭＳ Ｐゴシック"/>
        <family val="3"/>
        <charset val="128"/>
      </rPr>
      <t>射精に関係する問題。早漏、遅漏、逆向性射精、射精時疼痛が含まれる</t>
    </r>
  </si>
  <si>
    <t>Erectile dysfunction</t>
  </si>
  <si>
    <t>Decrease in erectile function (frequency or rigidity of erections) but intervention not indicated (e.g., medication or use of mechanical device, penile pump)</t>
  </si>
  <si>
    <r>
      <rPr>
        <sz val="12"/>
        <rFont val="ＭＳ Ｐゴシック"/>
        <family val="3"/>
        <charset val="128"/>
      </rPr>
      <t>勃起機能の低下（頻度</t>
    </r>
    <r>
      <rPr>
        <sz val="12"/>
        <rFont val="Arial"/>
        <family val="2"/>
      </rPr>
      <t>/</t>
    </r>
    <r>
      <rPr>
        <sz val="12"/>
        <rFont val="ＭＳ Ｐゴシック"/>
        <family val="3"/>
        <charset val="128"/>
      </rPr>
      <t>硬度）</t>
    </r>
    <r>
      <rPr>
        <sz val="12"/>
        <rFont val="Arial"/>
        <family val="2"/>
      </rPr>
      <t xml:space="preserve">. </t>
    </r>
    <r>
      <rPr>
        <sz val="12"/>
        <rFont val="ＭＳ Ｐゴシック"/>
        <family val="3"/>
        <charset val="128"/>
      </rPr>
      <t>ただし治療を要さない（例</t>
    </r>
    <r>
      <rPr>
        <sz val="12"/>
        <rFont val="Arial"/>
        <family val="2"/>
      </rPr>
      <t xml:space="preserve">: </t>
    </r>
    <r>
      <rPr>
        <sz val="12"/>
        <rFont val="ＭＳ Ｐゴシック"/>
        <family val="3"/>
        <charset val="128"/>
      </rPr>
      <t>薬物治療</t>
    </r>
    <r>
      <rPr>
        <sz val="12"/>
        <rFont val="Arial"/>
        <family val="2"/>
      </rPr>
      <t>/</t>
    </r>
    <r>
      <rPr>
        <sz val="12"/>
        <rFont val="ＭＳ Ｐゴシック"/>
        <family val="3"/>
        <charset val="128"/>
      </rPr>
      <t>機器</t>
    </r>
    <r>
      <rPr>
        <sz val="12"/>
        <rFont val="Arial"/>
        <family val="2"/>
      </rPr>
      <t xml:space="preserve">, </t>
    </r>
    <r>
      <rPr>
        <sz val="12"/>
        <rFont val="ＭＳ Ｐゴシック"/>
        <family val="3"/>
        <charset val="128"/>
      </rPr>
      <t>陰茎ポンプの使用）</t>
    </r>
  </si>
  <si>
    <t>Decrease in erectile function (frequency/rigidity of erections), erectile intervention indicated, (e.g., medication or mechanical devices such as penile pump)</t>
  </si>
  <si>
    <r>
      <rPr>
        <sz val="12"/>
        <rFont val="ＭＳ Ｐゴシック"/>
        <family val="3"/>
        <charset val="128"/>
      </rPr>
      <t>勃起機能の低下（頻度</t>
    </r>
    <r>
      <rPr>
        <sz val="12"/>
        <rFont val="Arial"/>
        <family val="2"/>
      </rPr>
      <t>/</t>
    </r>
    <r>
      <rPr>
        <sz val="12"/>
        <rFont val="ＭＳ Ｐゴシック"/>
        <family val="3"/>
        <charset val="128"/>
      </rPr>
      <t>硬度）</t>
    </r>
    <r>
      <rPr>
        <sz val="12"/>
        <rFont val="Arial"/>
        <family val="2"/>
      </rPr>
      <t xml:space="preserve">. </t>
    </r>
    <r>
      <rPr>
        <sz val="12"/>
        <rFont val="ＭＳ Ｐゴシック"/>
        <family val="3"/>
        <charset val="128"/>
      </rPr>
      <t>勃起補助治療を要する（例</t>
    </r>
    <r>
      <rPr>
        <sz val="12"/>
        <rFont val="Arial"/>
        <family val="2"/>
      </rPr>
      <t xml:space="preserve">: </t>
    </r>
    <r>
      <rPr>
        <sz val="12"/>
        <rFont val="ＭＳ Ｐゴシック"/>
        <family val="3"/>
        <charset val="128"/>
      </rPr>
      <t>薬物治療</t>
    </r>
    <r>
      <rPr>
        <sz val="12"/>
        <rFont val="Arial"/>
        <family val="2"/>
      </rPr>
      <t>/</t>
    </r>
    <r>
      <rPr>
        <sz val="12"/>
        <rFont val="ＭＳ Ｐゴシック"/>
        <family val="3"/>
        <charset val="128"/>
      </rPr>
      <t>陰茎ポンプなどの機器）</t>
    </r>
  </si>
  <si>
    <t>Decrease in erectile function (frequency/rigidity of erections) but erectile intervention not helpful (e.g., medication or mechanical devices such as penile pump); placement of a permanent penile prosthesis indicated (not previously present)</t>
  </si>
  <si>
    <r>
      <rPr>
        <sz val="12"/>
        <rFont val="ＭＳ Ｐゴシック"/>
        <family val="3"/>
        <charset val="128"/>
      </rPr>
      <t>勃起機能の低下（頻度</t>
    </r>
    <r>
      <rPr>
        <sz val="12"/>
        <rFont val="Arial"/>
        <family val="2"/>
      </rPr>
      <t>/</t>
    </r>
    <r>
      <rPr>
        <sz val="12"/>
        <rFont val="ＭＳ Ｐゴシック"/>
        <family val="3"/>
        <charset val="128"/>
      </rPr>
      <t>硬度）</t>
    </r>
    <r>
      <rPr>
        <sz val="12"/>
        <rFont val="Arial"/>
        <family val="2"/>
      </rPr>
      <t xml:space="preserve">. </t>
    </r>
    <r>
      <rPr>
        <sz val="12"/>
        <rFont val="ＭＳ Ｐゴシック"/>
        <family val="3"/>
        <charset val="128"/>
      </rPr>
      <t>ただし勃起補助治療が有効でない（例</t>
    </r>
    <r>
      <rPr>
        <sz val="12"/>
        <rFont val="Arial"/>
        <family val="2"/>
      </rPr>
      <t xml:space="preserve">: </t>
    </r>
    <r>
      <rPr>
        <sz val="12"/>
        <rFont val="ＭＳ Ｐゴシック"/>
        <family val="3"/>
        <charset val="128"/>
      </rPr>
      <t>薬物治療</t>
    </r>
    <r>
      <rPr>
        <sz val="12"/>
        <rFont val="Arial"/>
        <family val="2"/>
      </rPr>
      <t>/</t>
    </r>
    <r>
      <rPr>
        <sz val="12"/>
        <rFont val="ＭＳ Ｐゴシック"/>
        <family val="3"/>
        <charset val="128"/>
      </rPr>
      <t>陰茎ポンプなどの機器）</t>
    </r>
    <r>
      <rPr>
        <sz val="12"/>
        <rFont val="Arial"/>
        <family val="2"/>
      </rPr>
      <t xml:space="preserve">; 
</t>
    </r>
    <r>
      <rPr>
        <sz val="12"/>
        <rFont val="ＭＳ Ｐゴシック"/>
        <family val="3"/>
        <charset val="128"/>
      </rPr>
      <t>陰茎プロステーシスの永久留置を要する（以前は不要）</t>
    </r>
  </si>
  <si>
    <t>A disorder characterized by the persistent or recurrent inability to achieve or to maintain an erection during sexual activity.</t>
  </si>
  <si>
    <r>
      <rPr>
        <sz val="12"/>
        <rFont val="ＭＳ Ｐゴシック"/>
        <family val="3"/>
        <charset val="128"/>
      </rPr>
      <t>性行為の際の持続的または反復性の勃起不能</t>
    </r>
    <r>
      <rPr>
        <sz val="12"/>
        <rFont val="Arial"/>
        <family val="2"/>
      </rPr>
      <t>/</t>
    </r>
    <r>
      <rPr>
        <sz val="12"/>
        <rFont val="ＭＳ Ｐゴシック"/>
        <family val="3"/>
        <charset val="128"/>
      </rPr>
      <t>勃起維持不能状態</t>
    </r>
  </si>
  <si>
    <t>Fallopian tube obstruction</t>
  </si>
  <si>
    <t>Symptomatic; elective intervention indicated</t>
  </si>
  <si>
    <r>
      <rPr>
        <sz val="12"/>
        <rFont val="ＭＳ Ｐゴシック"/>
        <family val="3"/>
        <charset val="128"/>
      </rPr>
      <t>症状がある</t>
    </r>
    <r>
      <rPr>
        <sz val="12"/>
        <rFont val="Arial"/>
        <family val="2"/>
      </rPr>
      <t xml:space="preserve">; </t>
    </r>
    <r>
      <rPr>
        <sz val="12"/>
        <rFont val="ＭＳ Ｐゴシック"/>
        <family val="3"/>
        <charset val="128"/>
      </rPr>
      <t>待機的処置を要する</t>
    </r>
  </si>
  <si>
    <t>A disorder characterized by blockage of the normal flow of the contents in the fallopian tube.</t>
  </si>
  <si>
    <r>
      <rPr>
        <sz val="12"/>
        <rFont val="ＭＳ Ｐゴシック"/>
        <family val="3"/>
        <charset val="128"/>
      </rPr>
      <t>卵管内の正常な流れの途絶</t>
    </r>
  </si>
  <si>
    <t>Feminization acquired</t>
  </si>
  <si>
    <t>A disorder characterized by the development of secondary female sex characteristics in males due to extrinsic factors.</t>
  </si>
  <si>
    <r>
      <rPr>
        <sz val="12"/>
        <rFont val="ＭＳ Ｐゴシック"/>
        <family val="3"/>
        <charset val="128"/>
      </rPr>
      <t>外的要因により第二次女性性徴が男性で認められる障害</t>
    </r>
  </si>
  <si>
    <t>Genital edema</t>
  </si>
  <si>
    <t>Mild swelling or obscuration of anatomic architecture on close inspection</t>
  </si>
  <si>
    <r>
      <rPr>
        <sz val="12"/>
        <rFont val="ＭＳ Ｐゴシック"/>
        <family val="3"/>
        <charset val="128"/>
      </rPr>
      <t>軽度の腫脹または解剖学的構造が不明瞭になっていることが注意深い診察でわかる</t>
    </r>
  </si>
  <si>
    <t>Readily apparent obscuration of anatomic architecture; obliteration of skin folds; readily apparent deviation from normal anatomic contour</t>
  </si>
  <si>
    <r>
      <rPr>
        <sz val="12"/>
        <rFont val="ＭＳ Ｐゴシック"/>
        <family val="3"/>
        <charset val="128"/>
      </rPr>
      <t>解剖学的構造が不明瞭になっていることが診察で容易にわかる</t>
    </r>
    <r>
      <rPr>
        <sz val="12"/>
        <rFont val="Arial"/>
        <family val="2"/>
      </rPr>
      <t xml:space="preserve">; </t>
    </r>
    <r>
      <rPr>
        <sz val="12"/>
        <rFont val="ＭＳ Ｐゴシック"/>
        <family val="3"/>
        <charset val="128"/>
      </rPr>
      <t>皮膚の皺の消失</t>
    </r>
    <r>
      <rPr>
        <sz val="12"/>
        <rFont val="Arial"/>
        <family val="2"/>
      </rPr>
      <t xml:space="preserve">; </t>
    </r>
    <r>
      <rPr>
        <sz val="12"/>
        <rFont val="ＭＳ Ｐゴシック"/>
        <family val="3"/>
        <charset val="128"/>
      </rPr>
      <t>解剖学的な輪郭の異常が容易にわかる</t>
    </r>
  </si>
  <si>
    <t>Lymphorrhea; gross deviation from normal anatomic contour; limiting self care ADL</t>
  </si>
  <si>
    <r>
      <rPr>
        <sz val="12"/>
        <rFont val="ＭＳ Ｐゴシック"/>
        <family val="3"/>
        <charset val="128"/>
      </rPr>
      <t>リンパ漏</t>
    </r>
    <r>
      <rPr>
        <sz val="12"/>
        <rFont val="Arial"/>
        <family val="2"/>
      </rPr>
      <t xml:space="preserve">; </t>
    </r>
    <r>
      <rPr>
        <sz val="12"/>
        <rFont val="ＭＳ Ｐゴシック"/>
        <family val="3"/>
        <charset val="128"/>
      </rPr>
      <t>解剖学的な輪郭の異常が著明である</t>
    </r>
    <r>
      <rPr>
        <sz val="12"/>
        <rFont val="Arial"/>
        <family val="2"/>
      </rPr>
      <t xml:space="preserve">; </t>
    </r>
    <r>
      <rPr>
        <sz val="12"/>
        <rFont val="ＭＳ Ｐゴシック"/>
        <family val="3"/>
        <charset val="128"/>
      </rPr>
      <t>身の回りの日常生活動作の制限</t>
    </r>
  </si>
  <si>
    <t>A disorder characterized by swelling due to an excessive accumulation of fluid in the genitals.</t>
  </si>
  <si>
    <r>
      <rPr>
        <sz val="12"/>
        <rFont val="ＭＳ Ｐゴシック"/>
        <family val="3"/>
        <charset val="128"/>
      </rPr>
      <t>生殖器の過剰な水分貯留による腫脹</t>
    </r>
  </si>
  <si>
    <t>Gynecomastia</t>
  </si>
  <si>
    <t>Symptomatic (e.g., pain or psychosocial impact)</t>
  </si>
  <si>
    <r>
      <rPr>
        <sz val="12"/>
        <rFont val="ＭＳ Ｐゴシック"/>
        <family val="3"/>
        <charset val="128"/>
      </rPr>
      <t>症状がある（例</t>
    </r>
    <r>
      <rPr>
        <sz val="12"/>
        <rFont val="Arial"/>
        <family val="2"/>
      </rPr>
      <t xml:space="preserve">: </t>
    </r>
    <r>
      <rPr>
        <sz val="12"/>
        <rFont val="ＭＳ Ｐゴシック"/>
        <family val="3"/>
        <charset val="128"/>
      </rPr>
      <t>疼痛</t>
    </r>
    <r>
      <rPr>
        <sz val="12"/>
        <rFont val="Arial"/>
        <family val="2"/>
      </rPr>
      <t xml:space="preserve">, </t>
    </r>
    <r>
      <rPr>
        <sz val="12"/>
        <rFont val="ＭＳ Ｐゴシック"/>
        <family val="3"/>
        <charset val="128"/>
      </rPr>
      <t>社会心理学的な影響）</t>
    </r>
  </si>
  <si>
    <t>A disorder characterized by excessive development of the breasts in males.</t>
  </si>
  <si>
    <r>
      <rPr>
        <sz val="12"/>
        <rFont val="ＭＳ Ｐゴシック"/>
        <family val="3"/>
        <charset val="128"/>
      </rPr>
      <t>男性の乳房の過剰な発達</t>
    </r>
  </si>
  <si>
    <t>Hematosalpinx</t>
  </si>
  <si>
    <t>Minimal bleeding identified on imaging study or laparoscopy; intervention not indicated</t>
  </si>
  <si>
    <r>
      <rPr>
        <sz val="12"/>
        <rFont val="ＭＳ Ｐゴシック"/>
        <family val="3"/>
        <charset val="128"/>
      </rPr>
      <t>画像検査</t>
    </r>
    <r>
      <rPr>
        <sz val="12"/>
        <rFont val="Arial"/>
        <family val="2"/>
      </rPr>
      <t>/</t>
    </r>
    <r>
      <rPr>
        <sz val="12"/>
        <rFont val="ＭＳ Ｐゴシック"/>
        <family val="3"/>
        <charset val="128"/>
      </rPr>
      <t>腹腔鏡検査で認められる軽微な出血</t>
    </r>
    <r>
      <rPr>
        <sz val="12"/>
        <rFont val="Arial"/>
        <family val="2"/>
      </rPr>
      <t xml:space="preserve">; </t>
    </r>
    <r>
      <rPr>
        <sz val="12"/>
        <rFont val="ＭＳ Ｐゴシック"/>
        <family val="3"/>
        <charset val="128"/>
      </rPr>
      <t>治療を要さない</t>
    </r>
  </si>
  <si>
    <t>A disorder characterized by the presence of blood in a fallopian tube.</t>
  </si>
  <si>
    <r>
      <rPr>
        <sz val="12"/>
        <rFont val="ＭＳ Ｐゴシック"/>
        <family val="3"/>
        <charset val="128"/>
      </rPr>
      <t>卵管内に血液が貯留している状態</t>
    </r>
  </si>
  <si>
    <t>Irregular menstruation</t>
  </si>
  <si>
    <t>Intermittent/irregular menses for no more than 3 consecutive menstrual cycles</t>
  </si>
  <si>
    <r>
      <rPr>
        <sz val="12"/>
        <rFont val="ＭＳ Ｐゴシック"/>
        <family val="3"/>
        <charset val="128"/>
      </rPr>
      <t>連続</t>
    </r>
    <r>
      <rPr>
        <sz val="12"/>
        <rFont val="Arial"/>
        <family val="2"/>
      </rPr>
      <t>3</t>
    </r>
    <r>
      <rPr>
        <sz val="12"/>
        <rFont val="ＭＳ Ｐゴシック"/>
        <family val="3"/>
        <charset val="128"/>
      </rPr>
      <t>月経周期未満の無月経を伴う間欠的</t>
    </r>
    <r>
      <rPr>
        <sz val="12"/>
        <rFont val="Arial"/>
        <family val="2"/>
      </rPr>
      <t>/</t>
    </r>
    <r>
      <rPr>
        <sz val="12"/>
        <rFont val="ＭＳ Ｐゴシック"/>
        <family val="3"/>
        <charset val="128"/>
      </rPr>
      <t>不規則な月経</t>
    </r>
  </si>
  <si>
    <t>Intermittent/irregular menses for more than 3 consecutive menstrual cycles</t>
  </si>
  <si>
    <r>
      <rPr>
        <sz val="12"/>
        <rFont val="ＭＳ Ｐゴシック"/>
        <family val="3"/>
        <charset val="128"/>
      </rPr>
      <t>連続</t>
    </r>
    <r>
      <rPr>
        <sz val="12"/>
        <rFont val="Arial"/>
        <family val="2"/>
      </rPr>
      <t>3</t>
    </r>
    <r>
      <rPr>
        <sz val="12"/>
        <rFont val="ＭＳ Ｐゴシック"/>
        <family val="3"/>
        <charset val="128"/>
      </rPr>
      <t>月経周期を超える無月経を伴う間欠的</t>
    </r>
    <r>
      <rPr>
        <sz val="12"/>
        <rFont val="Arial"/>
        <family val="2"/>
      </rPr>
      <t>/</t>
    </r>
    <r>
      <rPr>
        <sz val="12"/>
        <rFont val="ＭＳ Ｐゴシック"/>
        <family val="3"/>
        <charset val="128"/>
      </rPr>
      <t>不規則な月経</t>
    </r>
  </si>
  <si>
    <t>A disorder characterized by a change in cycle or duration of menses from baseline.</t>
  </si>
  <si>
    <r>
      <rPr>
        <sz val="12"/>
        <rFont val="ＭＳ Ｐゴシック"/>
        <family val="3"/>
        <charset val="128"/>
      </rPr>
      <t>月経周期や月経期間のベースラインからの変化</t>
    </r>
  </si>
  <si>
    <t>Also consider Reproductive system and breast disorders: Premature menopause, Amenorrhea.</t>
  </si>
  <si>
    <r>
      <rPr>
        <sz val="12"/>
        <rFont val="ＭＳ Ｐゴシック"/>
        <family val="3"/>
        <charset val="128"/>
      </rPr>
      <t>早発閉経または無月経［生殖系および乳房障害］も参照して</t>
    </r>
    <r>
      <rPr>
        <sz val="12"/>
        <rFont val="Arial"/>
        <family val="2"/>
      </rPr>
      <t>grading</t>
    </r>
    <r>
      <rPr>
        <sz val="12"/>
        <rFont val="ＭＳ Ｐゴシック"/>
        <family val="3"/>
        <charset val="128"/>
      </rPr>
      <t>する</t>
    </r>
  </si>
  <si>
    <t>Lactation disorder</t>
  </si>
  <si>
    <t>Mild changes in lactation, not significantly affecting production or expression of breast milk</t>
  </si>
  <si>
    <r>
      <rPr>
        <sz val="12"/>
        <rFont val="ＭＳ Ｐゴシック"/>
        <family val="3"/>
        <charset val="128"/>
      </rPr>
      <t>乳汁分泌の軽度の変化</t>
    </r>
    <r>
      <rPr>
        <sz val="12"/>
        <rFont val="Arial"/>
        <family val="2"/>
      </rPr>
      <t xml:space="preserve">, </t>
    </r>
    <r>
      <rPr>
        <sz val="12"/>
        <rFont val="ＭＳ Ｐゴシック"/>
        <family val="3"/>
        <charset val="128"/>
      </rPr>
      <t>乳汁生成や授乳への影響はない</t>
    </r>
  </si>
  <si>
    <t>Changes in lactation, significantly affecting breast production or expression of breast milk</t>
  </si>
  <si>
    <r>
      <rPr>
        <sz val="12"/>
        <rFont val="ＭＳ Ｐゴシック"/>
        <family val="3"/>
        <charset val="128"/>
      </rPr>
      <t>乳汁分泌に変化があり</t>
    </r>
    <r>
      <rPr>
        <sz val="12"/>
        <rFont val="Arial"/>
        <family val="2"/>
      </rPr>
      <t xml:space="preserve">, </t>
    </r>
    <r>
      <rPr>
        <sz val="12"/>
        <rFont val="ＭＳ Ｐゴシック"/>
        <family val="3"/>
        <charset val="128"/>
      </rPr>
      <t>乳汁生成や授乳に影響がある</t>
    </r>
  </si>
  <si>
    <t>A disorder characterized by disturbances of milk secretion. It is not necessarily related to pregnancy that is observed in females and can be observed in males.</t>
  </si>
  <si>
    <r>
      <rPr>
        <sz val="12"/>
        <rFont val="ＭＳ Ｐゴシック"/>
        <family val="3"/>
        <charset val="128"/>
      </rPr>
      <t>乳汁分泌障害。妊娠によって女性に観察されるだけでなく、男性に観察されることもある</t>
    </r>
  </si>
  <si>
    <t>Menorrhagia</t>
  </si>
  <si>
    <t>Mild; iron supplements indicated</t>
  </si>
  <si>
    <r>
      <rPr>
        <sz val="12"/>
        <rFont val="ＭＳ Ｐゴシック"/>
        <family val="3"/>
        <charset val="128"/>
      </rPr>
      <t>軽症</t>
    </r>
    <r>
      <rPr>
        <sz val="12"/>
        <rFont val="Arial"/>
        <family val="2"/>
      </rPr>
      <t xml:space="preserve">; </t>
    </r>
    <r>
      <rPr>
        <sz val="12"/>
        <rFont val="ＭＳ Ｐゴシック"/>
        <family val="3"/>
        <charset val="128"/>
      </rPr>
      <t>鉄分の補給を要する</t>
    </r>
  </si>
  <si>
    <t>Moderate symptoms; medical intervention indicated (e.g., hormones)</t>
  </si>
  <si>
    <r>
      <rPr>
        <sz val="12"/>
        <rFont val="ＭＳ Ｐゴシック"/>
        <family val="3"/>
        <charset val="128"/>
      </rPr>
      <t>中等度の症状</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ホルモン薬）</t>
    </r>
  </si>
  <si>
    <t>Severe; transfusion indicated; operative intervention indicated (e.g., hysterectomy)</t>
  </si>
  <si>
    <r>
      <rPr>
        <sz val="12"/>
        <rFont val="ＭＳ Ｐゴシック"/>
        <family val="3"/>
        <charset val="128"/>
      </rPr>
      <t>重症</t>
    </r>
    <r>
      <rPr>
        <sz val="12"/>
        <rFont val="Arial"/>
        <family val="2"/>
      </rPr>
      <t xml:space="preserve">; </t>
    </r>
    <r>
      <rPr>
        <sz val="12"/>
        <rFont val="ＭＳ Ｐゴシック"/>
        <family val="3"/>
        <charset val="128"/>
      </rPr>
      <t>輸血を要する</t>
    </r>
    <r>
      <rPr>
        <sz val="12"/>
        <rFont val="Arial"/>
        <family val="2"/>
      </rPr>
      <t xml:space="preserve">; </t>
    </r>
    <r>
      <rPr>
        <sz val="12"/>
        <rFont val="ＭＳ Ｐゴシック"/>
        <family val="3"/>
        <charset val="128"/>
      </rPr>
      <t>外科的処置を要する（例</t>
    </r>
    <r>
      <rPr>
        <sz val="12"/>
        <rFont val="Arial"/>
        <family val="2"/>
      </rPr>
      <t xml:space="preserve">: </t>
    </r>
    <r>
      <rPr>
        <sz val="12"/>
        <rFont val="ＭＳ Ｐゴシック"/>
        <family val="3"/>
        <charset val="128"/>
      </rPr>
      <t>子宮摘出）</t>
    </r>
  </si>
  <si>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t>
    </r>
  </si>
  <si>
    <t>A disorder characterized by abnormally heavy vaginal bleeding during menses.</t>
  </si>
  <si>
    <r>
      <rPr>
        <sz val="12"/>
        <rFont val="ＭＳ Ｐゴシック"/>
        <family val="3"/>
        <charset val="128"/>
      </rPr>
      <t>月経期間中の経血量が異常に多い状態</t>
    </r>
  </si>
  <si>
    <t>Nipple deformity</t>
  </si>
  <si>
    <t>Asymptomatic; asymmetry with slight retraction and/or thickening of the nipple areolar complex</t>
  </si>
  <si>
    <r>
      <rPr>
        <sz val="12"/>
        <rFont val="ＭＳ Ｐゴシック"/>
        <family val="3"/>
        <charset val="128"/>
      </rPr>
      <t>症状がない</t>
    </r>
    <r>
      <rPr>
        <sz val="12"/>
        <rFont val="Arial"/>
        <family val="2"/>
      </rPr>
      <t xml:space="preserve">; </t>
    </r>
    <r>
      <rPr>
        <sz val="12"/>
        <rFont val="ＭＳ Ｐゴシック"/>
        <family val="3"/>
        <charset val="128"/>
      </rPr>
      <t>乳頭</t>
    </r>
    <r>
      <rPr>
        <sz val="12"/>
        <rFont val="Arial"/>
        <family val="2"/>
      </rPr>
      <t>/</t>
    </r>
    <r>
      <rPr>
        <sz val="12"/>
        <rFont val="ＭＳ Ｐゴシック"/>
        <family val="3"/>
        <charset val="128"/>
      </rPr>
      <t>乳輪のわずかな退縮および</t>
    </r>
    <r>
      <rPr>
        <sz val="12"/>
        <rFont val="Arial"/>
        <family val="2"/>
      </rPr>
      <t>/</t>
    </r>
    <r>
      <rPr>
        <sz val="12"/>
        <rFont val="ＭＳ Ｐゴシック"/>
        <family val="3"/>
        <charset val="128"/>
      </rPr>
      <t>または肥厚による非対称性</t>
    </r>
  </si>
  <si>
    <t>Symptomatic; asymmetry of nipple areolar complex with moderate retraction and/or thickening of the nipple areolar complex</t>
  </si>
  <si>
    <r>
      <rPr>
        <sz val="12"/>
        <rFont val="ＭＳ Ｐゴシック"/>
        <family val="3"/>
        <charset val="128"/>
      </rPr>
      <t>症状がある</t>
    </r>
    <r>
      <rPr>
        <sz val="12"/>
        <rFont val="Arial"/>
        <family val="2"/>
      </rPr>
      <t xml:space="preserve">; </t>
    </r>
    <r>
      <rPr>
        <sz val="12"/>
        <rFont val="ＭＳ Ｐゴシック"/>
        <family val="3"/>
        <charset val="128"/>
      </rPr>
      <t>乳頭</t>
    </r>
    <r>
      <rPr>
        <sz val="12"/>
        <rFont val="Arial"/>
        <family val="2"/>
      </rPr>
      <t>/</t>
    </r>
    <r>
      <rPr>
        <sz val="12"/>
        <rFont val="ＭＳ Ｐゴシック"/>
        <family val="3"/>
        <charset val="128"/>
      </rPr>
      <t>乳輪の中等度の退縮および</t>
    </r>
    <r>
      <rPr>
        <sz val="12"/>
        <rFont val="Arial"/>
        <family val="2"/>
      </rPr>
      <t>/</t>
    </r>
    <r>
      <rPr>
        <sz val="12"/>
        <rFont val="ＭＳ Ｐゴシック"/>
        <family val="3"/>
        <charset val="128"/>
      </rPr>
      <t>または肥厚による非対称性</t>
    </r>
  </si>
  <si>
    <t>A disorder characterized by a malformation of the nipple.</t>
  </si>
  <si>
    <r>
      <rPr>
        <sz val="12"/>
        <rFont val="ＭＳ Ｐゴシック"/>
        <family val="3"/>
        <charset val="128"/>
      </rPr>
      <t>乳頭の形成異常</t>
    </r>
  </si>
  <si>
    <t>Oligospermia</t>
  </si>
  <si>
    <r>
      <t xml:space="preserve">Sperm concentration </t>
    </r>
    <r>
      <rPr>
        <sz val="12"/>
        <rFont val="ＭＳ Ｐゴシック"/>
        <family val="3"/>
        <charset val="128"/>
      </rPr>
      <t>＞</t>
    </r>
    <r>
      <rPr>
        <sz val="12"/>
        <rFont val="Arial"/>
        <family val="2"/>
      </rPr>
      <t xml:space="preserve"> 0 to </t>
    </r>
    <r>
      <rPr>
        <sz val="12"/>
        <rFont val="ＭＳ Ｐゴシック"/>
        <family val="3"/>
        <charset val="128"/>
      </rPr>
      <t>＜</t>
    </r>
    <r>
      <rPr>
        <sz val="12"/>
        <rFont val="Arial"/>
        <family val="2"/>
      </rPr>
      <t xml:space="preserve"> 15 million/ml</t>
    </r>
    <phoneticPr fontId="1"/>
  </si>
  <si>
    <r>
      <rPr>
        <sz val="12"/>
        <rFont val="ＭＳ Ｐゴシック"/>
        <family val="3"/>
        <charset val="128"/>
      </rPr>
      <t>精子濃度</t>
    </r>
    <r>
      <rPr>
        <sz val="12"/>
        <rFont val="Arial"/>
        <family val="2"/>
      </rPr>
      <t>0-1500</t>
    </r>
    <r>
      <rPr>
        <sz val="12"/>
        <rFont val="ＭＳ Ｐゴシック"/>
        <family val="3"/>
        <charset val="128"/>
      </rPr>
      <t>万</t>
    </r>
    <r>
      <rPr>
        <sz val="12"/>
        <rFont val="Arial"/>
        <family val="2"/>
      </rPr>
      <t xml:space="preserve"> /mL</t>
    </r>
    <phoneticPr fontId="1"/>
  </si>
  <si>
    <t>A disorder characterized by a decrease in the number of spermatozoa in the semen.</t>
  </si>
  <si>
    <r>
      <rPr>
        <sz val="12"/>
        <rFont val="ＭＳ Ｐゴシック"/>
        <family val="3"/>
        <charset val="128"/>
      </rPr>
      <t>精液中の精子数の減少</t>
    </r>
  </si>
  <si>
    <t>Ovarian hemorrhage</t>
  </si>
  <si>
    <t>A disorder characterized by bleeding from the ovary.</t>
  </si>
  <si>
    <r>
      <rPr>
        <sz val="12"/>
        <rFont val="ＭＳ Ｐゴシック"/>
        <family val="3"/>
        <charset val="128"/>
      </rPr>
      <t>卵巣からの出血</t>
    </r>
  </si>
  <si>
    <t>Ovarian rupture</t>
  </si>
  <si>
    <t>Asymptomatic clinical or diagnostic observations only; intervention not indicated</t>
  </si>
  <si>
    <t>Symptomatic and intervention not indicated</t>
  </si>
  <si>
    <r>
      <rPr>
        <sz val="12"/>
        <rFont val="ＭＳ Ｐゴシック"/>
        <family val="3"/>
        <charset val="128"/>
      </rPr>
      <t>症状があるが治療を要さない</t>
    </r>
  </si>
  <si>
    <t>Transfusion; invasive intervention indicated</t>
  </si>
  <si>
    <t>A disorder characterized by tearing or disruption of the ovarian tissue.</t>
  </si>
  <si>
    <r>
      <rPr>
        <sz val="12"/>
        <rFont val="ＭＳ Ｐゴシック"/>
        <family val="3"/>
        <charset val="128"/>
      </rPr>
      <t>卵巣組織の断裂または破裂</t>
    </r>
  </si>
  <si>
    <t>Ovulation pain</t>
  </si>
  <si>
    <t>A disorder characterized by a sensation of marked discomfort in one side of the abdomen between menstrual cycles, around the time of the discharge of the ovum from the ovarian follicle.</t>
  </si>
  <si>
    <r>
      <rPr>
        <sz val="12"/>
        <rFont val="ＭＳ Ｐゴシック"/>
        <family val="3"/>
        <charset val="128"/>
      </rPr>
      <t>排卵時期前後の腹部片側の著しく不快な感覚</t>
    </r>
  </si>
  <si>
    <t>Pelvic floor muscle weakness</t>
  </si>
  <si>
    <t>Symptomatic, not interfering with bladder, bowel, or vaginal function; limiting instrumental ADL</t>
  </si>
  <si>
    <r>
      <rPr>
        <sz val="12"/>
        <rFont val="ＭＳ Ｐゴシック"/>
        <family val="3"/>
        <charset val="128"/>
      </rPr>
      <t>症状があるが</t>
    </r>
    <r>
      <rPr>
        <sz val="12"/>
        <rFont val="Arial"/>
        <family val="2"/>
      </rPr>
      <t xml:space="preserve">, </t>
    </r>
    <r>
      <rPr>
        <sz val="12"/>
        <rFont val="ＭＳ Ｐゴシック"/>
        <family val="3"/>
        <charset val="128"/>
      </rPr>
      <t>膀胱</t>
    </r>
    <r>
      <rPr>
        <sz val="12"/>
        <rFont val="Arial"/>
        <family val="2"/>
      </rPr>
      <t>/</t>
    </r>
    <r>
      <rPr>
        <sz val="12"/>
        <rFont val="ＭＳ Ｐゴシック"/>
        <family val="3"/>
        <charset val="128"/>
      </rPr>
      <t>腸</t>
    </r>
    <r>
      <rPr>
        <sz val="12"/>
        <rFont val="Arial"/>
        <family val="2"/>
      </rPr>
      <t>/</t>
    </r>
    <r>
      <rPr>
        <sz val="12"/>
        <rFont val="ＭＳ Ｐゴシック"/>
        <family val="3"/>
        <charset val="128"/>
      </rPr>
      <t>腟の機能障害がない</t>
    </r>
    <r>
      <rPr>
        <sz val="12"/>
        <rFont val="Arial"/>
        <family val="2"/>
      </rPr>
      <t xml:space="preserve">; </t>
    </r>
    <r>
      <rPr>
        <sz val="12"/>
        <rFont val="ＭＳ Ｐゴシック"/>
        <family val="3"/>
        <charset val="128"/>
      </rPr>
      <t>身の回り以外の日常生活動作の制限</t>
    </r>
  </si>
  <si>
    <t>A disorder characterized by a reduction in the strength of the muscles of the pelvic floor.</t>
  </si>
  <si>
    <r>
      <rPr>
        <sz val="12"/>
        <rFont val="ＭＳ Ｐゴシック"/>
        <family val="3"/>
        <charset val="128"/>
      </rPr>
      <t>骨盤底の筋力の低下</t>
    </r>
  </si>
  <si>
    <t>Pelvic pain</t>
  </si>
  <si>
    <t>A disorder characterized by a sensation of marked discomfort in the pelvis.</t>
  </si>
  <si>
    <r>
      <rPr>
        <sz val="12"/>
        <rFont val="ＭＳ Ｐゴシック"/>
        <family val="3"/>
        <charset val="128"/>
      </rPr>
      <t>骨盤の著しく不快な感覚</t>
    </r>
  </si>
  <si>
    <t>Penile pain</t>
  </si>
  <si>
    <t>A disorder characterized by a sensation of marked discomfort in the penis.</t>
  </si>
  <si>
    <r>
      <rPr>
        <sz val="12"/>
        <rFont val="ＭＳ Ｐゴシック"/>
        <family val="3"/>
        <charset val="128"/>
      </rPr>
      <t>陰茎の著しく不快な感覚</t>
    </r>
  </si>
  <si>
    <t>Perineal pain</t>
  </si>
  <si>
    <t>A disorder characterized by a sensation of marked discomfort in the area between the genital organs and the anus.</t>
  </si>
  <si>
    <r>
      <rPr>
        <sz val="12"/>
        <rFont val="ＭＳ Ｐゴシック"/>
        <family val="3"/>
        <charset val="128"/>
      </rPr>
      <t>生殖器と肛門の間の領域の著しく不快な感覚</t>
    </r>
  </si>
  <si>
    <t>Premature menopause</t>
  </si>
  <si>
    <t>A disorder characterized by premature ovarian failure. Symptoms may include hot flashes, night sweats, mood swings, and a decrease in sex drive. Laboratory findings include elevated luteinizing hormone (LH) and follicle-stimulating hormone (FSH.)</t>
  </si>
  <si>
    <r>
      <rPr>
        <sz val="12"/>
        <rFont val="ＭＳ Ｐゴシック"/>
        <family val="3"/>
        <charset val="128"/>
      </rPr>
      <t>早期卵巣機能不全。ホットフラッシュ、寝汗、気分変動、性欲の減退を含む症状</t>
    </r>
    <r>
      <rPr>
        <sz val="12"/>
        <rFont val="Arial"/>
        <family val="2"/>
      </rPr>
      <t xml:space="preserve">; </t>
    </r>
    <r>
      <rPr>
        <sz val="12"/>
        <rFont val="ＭＳ Ｐゴシック"/>
        <family val="3"/>
        <charset val="128"/>
      </rPr>
      <t>黄体形成ホルモン（</t>
    </r>
    <r>
      <rPr>
        <sz val="12"/>
        <rFont val="Arial"/>
        <family val="2"/>
      </rPr>
      <t>LH</t>
    </r>
    <r>
      <rPr>
        <sz val="12"/>
        <rFont val="ＭＳ Ｐゴシック"/>
        <family val="3"/>
        <charset val="128"/>
      </rPr>
      <t>）や卵胞刺激ホルモン（</t>
    </r>
    <r>
      <rPr>
        <sz val="12"/>
        <rFont val="Arial"/>
        <family val="2"/>
      </rPr>
      <t>FSH</t>
    </r>
    <r>
      <rPr>
        <sz val="12"/>
        <rFont val="ＭＳ Ｐゴシック"/>
        <family val="3"/>
        <charset val="128"/>
      </rPr>
      <t>）の血中濃度上昇</t>
    </r>
    <phoneticPr fontId="1"/>
  </si>
  <si>
    <t>Prostatic hemorrhage</t>
  </si>
  <si>
    <t>A disorder characterized by bleeding from the prostate gland.</t>
  </si>
  <si>
    <r>
      <rPr>
        <sz val="12"/>
        <rFont val="ＭＳ Ｐゴシック"/>
        <family val="3"/>
        <charset val="128"/>
      </rPr>
      <t>前立腺からの出血</t>
    </r>
  </si>
  <si>
    <t>Prostatic obstruction</t>
  </si>
  <si>
    <t>A disorder characterized by compression of the urethra secondary to enlargement of the prostate gland. This results in voiding difficulties (straining to void, slow urine stream, and incomplete emptying of the bladder).</t>
  </si>
  <si>
    <r>
      <rPr>
        <sz val="12"/>
        <rFont val="ＭＳ Ｐゴシック"/>
        <family val="3"/>
        <charset val="128"/>
      </rPr>
      <t>前立腺肥大に続発する尿道の圧迫。排尿困難をもたらす（排尿時の緊張、尿の流れが遅い、残尿）</t>
    </r>
  </si>
  <si>
    <t>Prostatic pain</t>
  </si>
  <si>
    <t>A disorder characterized by a sensation of marked discomfort in the prostate gland.</t>
  </si>
  <si>
    <r>
      <rPr>
        <sz val="12"/>
        <rFont val="ＭＳ Ｐゴシック"/>
        <family val="3"/>
        <charset val="128"/>
      </rPr>
      <t>前立腺の著しく不快な感覚</t>
    </r>
  </si>
  <si>
    <t>Scrotal pain</t>
  </si>
  <si>
    <t>A disorder characterized by a sensation of marked discomfort in the scrotal area.</t>
  </si>
  <si>
    <r>
      <rPr>
        <sz val="12"/>
        <rFont val="ＭＳ Ｐゴシック"/>
        <family val="3"/>
        <charset val="128"/>
      </rPr>
      <t>陰嚢の著しく不快な感覚</t>
    </r>
  </si>
  <si>
    <t>Spermatic cord hemorrhage</t>
  </si>
  <si>
    <t>A disorder characterized by bleeding from the spermatic cord.</t>
  </si>
  <si>
    <r>
      <rPr>
        <sz val="12"/>
        <rFont val="ＭＳ Ｐゴシック"/>
        <family val="3"/>
        <charset val="128"/>
      </rPr>
      <t>精索からの出血</t>
    </r>
  </si>
  <si>
    <t>Spermatic cord obstruction</t>
  </si>
  <si>
    <t>A disorder characterized by blockage of the normal flow of the contents of the spermatic cord.</t>
  </si>
  <si>
    <r>
      <rPr>
        <sz val="12"/>
        <rFont val="ＭＳ Ｐゴシック"/>
        <family val="3"/>
        <charset val="128"/>
      </rPr>
      <t>精索内の正常な流れの途絶</t>
    </r>
  </si>
  <si>
    <t>Testicular disorder</t>
  </si>
  <si>
    <t>Symptomatic but not interfering with sexual function; intervention not indicated; limiting instrumental ADL</t>
  </si>
  <si>
    <r>
      <rPr>
        <sz val="12"/>
        <rFont val="ＭＳ Ｐゴシック"/>
        <family val="3"/>
        <charset val="128"/>
      </rPr>
      <t>症状があるが</t>
    </r>
    <r>
      <rPr>
        <sz val="12"/>
        <rFont val="Arial"/>
        <family val="2"/>
      </rPr>
      <t>,</t>
    </r>
    <r>
      <rPr>
        <sz val="12"/>
        <rFont val="ＭＳ Ｐゴシック"/>
        <family val="3"/>
        <charset val="128"/>
      </rPr>
      <t>性機能障害がない</t>
    </r>
    <r>
      <rPr>
        <sz val="12"/>
        <rFont val="Arial"/>
        <family val="2"/>
      </rPr>
      <t xml:space="preserve">; </t>
    </r>
    <r>
      <rPr>
        <sz val="12"/>
        <rFont val="ＭＳ Ｐゴシック"/>
        <family val="3"/>
        <charset val="128"/>
      </rPr>
      <t>治療を要さない</t>
    </r>
    <r>
      <rPr>
        <sz val="12"/>
        <rFont val="Arial"/>
        <family val="2"/>
      </rPr>
      <t xml:space="preserve">; </t>
    </r>
    <r>
      <rPr>
        <sz val="12"/>
        <rFont val="ＭＳ Ｐゴシック"/>
        <family val="3"/>
        <charset val="128"/>
      </rPr>
      <t>身の回り以外の日常生活動作の制限</t>
    </r>
  </si>
  <si>
    <t>Severe symptoms; interfering with sexual function; limiting self care ADL; intervention indicated</t>
  </si>
  <si>
    <r>
      <rPr>
        <sz val="12"/>
        <rFont val="ＭＳ Ｐゴシック"/>
        <family val="3"/>
        <charset val="128"/>
      </rPr>
      <t>高度の症状</t>
    </r>
    <r>
      <rPr>
        <sz val="12"/>
        <rFont val="Arial"/>
        <family val="2"/>
      </rPr>
      <t xml:space="preserve">; </t>
    </r>
    <r>
      <rPr>
        <sz val="12"/>
        <rFont val="ＭＳ Ｐゴシック"/>
        <family val="3"/>
        <charset val="128"/>
      </rPr>
      <t>性機能障害がある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治療を要する</t>
    </r>
  </si>
  <si>
    <t>A disorder characterized by abnormal function or appearance of the testis.</t>
  </si>
  <si>
    <r>
      <rPr>
        <sz val="12"/>
        <rFont val="ＭＳ Ｐゴシック"/>
        <family val="3"/>
        <charset val="128"/>
      </rPr>
      <t>精巣の機能または外観の異常</t>
    </r>
  </si>
  <si>
    <t>Also consider Reproductive system and breast disorders: Genital edema or other AE terms in the Renal and urinary disorders SOC or Reproductive system and breast disorders SOC.</t>
  </si>
  <si>
    <r>
      <rPr>
        <sz val="12"/>
        <rFont val="ＭＳ Ｐゴシック"/>
        <family val="3"/>
        <charset val="128"/>
      </rPr>
      <t>性器浮腫［生殖系および乳房障害］、［腎および尿路障害］および［生殖系および乳房障害］の他の</t>
    </r>
    <r>
      <rPr>
        <sz val="12"/>
        <rFont val="Arial"/>
        <family val="2"/>
      </rPr>
      <t>AE term</t>
    </r>
    <r>
      <rPr>
        <sz val="12"/>
        <rFont val="ＭＳ Ｐゴシック"/>
        <family val="3"/>
        <charset val="128"/>
      </rPr>
      <t>も参照して</t>
    </r>
    <r>
      <rPr>
        <sz val="12"/>
        <rFont val="Arial"/>
        <family val="2"/>
      </rPr>
      <t>grading</t>
    </r>
    <r>
      <rPr>
        <sz val="12"/>
        <rFont val="ＭＳ Ｐゴシック"/>
        <family val="3"/>
        <charset val="128"/>
      </rPr>
      <t>する</t>
    </r>
  </si>
  <si>
    <t>Testicular hemorrhage</t>
  </si>
  <si>
    <r>
      <rPr>
        <sz val="12"/>
        <rFont val="ＭＳ Ｐゴシック"/>
        <family val="3"/>
        <charset val="128"/>
      </rPr>
      <t>軽度の症状;</t>
    </r>
    <r>
      <rPr>
        <sz val="12"/>
        <rFont val="Arial"/>
        <family val="2"/>
      </rPr>
      <t xml:space="preserve"> </t>
    </r>
    <r>
      <rPr>
        <sz val="12"/>
        <rFont val="ＭＳ Ｐゴシック"/>
        <family val="3"/>
        <charset val="128"/>
      </rPr>
      <t>治療を要さない</t>
    </r>
    <phoneticPr fontId="1"/>
  </si>
  <si>
    <t>A disorder characterized by bleeding from the testis.</t>
  </si>
  <si>
    <r>
      <rPr>
        <sz val="12"/>
        <rFont val="ＭＳ Ｐゴシック"/>
        <family val="3"/>
        <charset val="128"/>
      </rPr>
      <t>精巣からの出血</t>
    </r>
  </si>
  <si>
    <t>Testicular pain</t>
  </si>
  <si>
    <t>A disorder characterized by a sensation of marked discomfort in the testis.</t>
  </si>
  <si>
    <r>
      <rPr>
        <sz val="12"/>
        <rFont val="ＭＳ Ｐゴシック"/>
        <family val="3"/>
        <charset val="128"/>
      </rPr>
      <t>精巣の著しく不快な感覚</t>
    </r>
  </si>
  <si>
    <t>Uterine fistula</t>
  </si>
  <si>
    <t>症状があるが, 侵襲的治療を要さない</t>
    <phoneticPr fontId="1"/>
  </si>
  <si>
    <t>A disorder characterized by an abnormal communication between the uterus and another organ or anatomic site.</t>
  </si>
  <si>
    <r>
      <rPr>
        <sz val="12"/>
        <rFont val="ＭＳ Ｐゴシック"/>
        <family val="3"/>
        <charset val="128"/>
      </rPr>
      <t>子宮と他の器官</t>
    </r>
    <r>
      <rPr>
        <sz val="12"/>
        <rFont val="Arial"/>
        <family val="2"/>
      </rPr>
      <t>/</t>
    </r>
    <r>
      <rPr>
        <sz val="12"/>
        <rFont val="ＭＳ Ｐゴシック"/>
        <family val="3"/>
        <charset val="128"/>
      </rPr>
      <t>解剖学的部位との病的な交通</t>
    </r>
  </si>
  <si>
    <t>Uterine hemorrhage</t>
  </si>
  <si>
    <t>A disorder characterized by bleeding from the uterus.</t>
  </si>
  <si>
    <r>
      <rPr>
        <sz val="12"/>
        <rFont val="ＭＳ Ｐゴシック"/>
        <family val="3"/>
        <charset val="128"/>
      </rPr>
      <t>子宮からの出血</t>
    </r>
  </si>
  <si>
    <t>Uterine obstruction</t>
  </si>
  <si>
    <t>A disorder characterized by blockage of the uterine outlet.</t>
  </si>
  <si>
    <r>
      <rPr>
        <sz val="12"/>
        <rFont val="ＭＳ Ｐゴシック"/>
        <family val="3"/>
        <charset val="128"/>
      </rPr>
      <t>子宮口の閉塞</t>
    </r>
  </si>
  <si>
    <t>Uterine pain</t>
  </si>
  <si>
    <t>A disorder characterized by a sensation of marked discomfort in the uterus.</t>
  </si>
  <si>
    <r>
      <rPr>
        <sz val="12"/>
        <rFont val="ＭＳ Ｐゴシック"/>
        <family val="3"/>
        <charset val="128"/>
      </rPr>
      <t>子宮の著しく不快な感覚</t>
    </r>
  </si>
  <si>
    <t>Vaginal discharge</t>
  </si>
  <si>
    <t>Mild vaginal discharge (greater than baseline for patient)</t>
  </si>
  <si>
    <r>
      <rPr>
        <sz val="12"/>
        <rFont val="ＭＳ Ｐゴシック"/>
        <family val="3"/>
        <charset val="128"/>
      </rPr>
      <t>軽度の腟分泌物の増加（ベースラインよりも多い）</t>
    </r>
  </si>
  <si>
    <t>Moderate to heavy vaginal discharge; use of perineal pad or tampon indicated</t>
  </si>
  <si>
    <r>
      <rPr>
        <sz val="12"/>
        <rFont val="ＭＳ Ｐゴシック"/>
        <family val="3"/>
        <charset val="128"/>
      </rPr>
      <t>中等度</t>
    </r>
    <r>
      <rPr>
        <sz val="12"/>
        <rFont val="Arial"/>
        <family val="2"/>
      </rPr>
      <t>-</t>
    </r>
    <r>
      <rPr>
        <sz val="12"/>
        <rFont val="ＭＳ Ｐゴシック"/>
        <family val="3"/>
        <charset val="128"/>
      </rPr>
      <t>高度の腟分泌物の増加</t>
    </r>
    <r>
      <rPr>
        <sz val="12"/>
        <rFont val="Arial"/>
        <family val="2"/>
      </rPr>
      <t xml:space="preserve">; </t>
    </r>
    <r>
      <rPr>
        <sz val="12"/>
        <rFont val="ＭＳ Ｐゴシック"/>
        <family val="3"/>
        <charset val="128"/>
      </rPr>
      <t>パッド</t>
    </r>
    <r>
      <rPr>
        <sz val="12"/>
        <rFont val="Arial"/>
        <family val="2"/>
      </rPr>
      <t>/</t>
    </r>
    <r>
      <rPr>
        <sz val="12"/>
        <rFont val="ＭＳ Ｐゴシック"/>
        <family val="3"/>
        <charset val="128"/>
      </rPr>
      <t>タンポンの使用を要する</t>
    </r>
  </si>
  <si>
    <t>A disorder characterized by vaginal secretions. Mucus produced by the cervical glands is discharged from the vagina naturally, especially during the childbearing years.</t>
  </si>
  <si>
    <r>
      <rPr>
        <sz val="12"/>
        <rFont val="ＭＳ Ｐゴシック"/>
        <family val="3"/>
        <charset val="128"/>
      </rPr>
      <t>腟分泌物に関する症状。頚管腺で生成される粘液は、特に妊娠可能時期には腟から分泌される</t>
    </r>
  </si>
  <si>
    <t>Vaginal dryness</t>
  </si>
  <si>
    <t>Mild vaginal dryness not interfering with sexual function</t>
  </si>
  <si>
    <r>
      <rPr>
        <sz val="12"/>
        <rFont val="ＭＳ Ｐゴシック"/>
        <family val="3"/>
        <charset val="128"/>
      </rPr>
      <t>性機能障害のない軽度の腟乾燥</t>
    </r>
  </si>
  <si>
    <t>Moderate vaginal dryness interfering with sexual function or causing frequent discomfort</t>
  </si>
  <si>
    <r>
      <rPr>
        <sz val="12"/>
        <rFont val="ＭＳ Ｐゴシック"/>
        <family val="3"/>
        <charset val="128"/>
      </rPr>
      <t>性機能障害</t>
    </r>
    <r>
      <rPr>
        <sz val="12"/>
        <rFont val="Arial"/>
        <family val="2"/>
      </rPr>
      <t>/</t>
    </r>
    <r>
      <rPr>
        <sz val="12"/>
        <rFont val="ＭＳ Ｐゴシック"/>
        <family val="3"/>
        <charset val="128"/>
      </rPr>
      <t>頻繁な不快感を伴う中等度の腟乾燥</t>
    </r>
  </si>
  <si>
    <t>Severe vaginal dryness resulting in dyspareunia or severe discomfort</t>
  </si>
  <si>
    <r>
      <rPr>
        <sz val="12"/>
        <rFont val="ＭＳ Ｐゴシック"/>
        <family val="3"/>
        <charset val="128"/>
      </rPr>
      <t>性交疼痛</t>
    </r>
    <r>
      <rPr>
        <sz val="12"/>
        <rFont val="Arial"/>
        <family val="2"/>
      </rPr>
      <t>/</t>
    </r>
    <r>
      <rPr>
        <sz val="12"/>
        <rFont val="ＭＳ Ｐゴシック"/>
        <family val="3"/>
        <charset val="128"/>
      </rPr>
      <t>高度の不快感をもたらす高度の腟乾燥</t>
    </r>
  </si>
  <si>
    <t>A disorder characterized by an uncomfortable feeling of itching and burning in the vagina.</t>
  </si>
  <si>
    <r>
      <rPr>
        <sz val="12"/>
        <rFont val="ＭＳ Ｐゴシック"/>
        <family val="3"/>
        <charset val="128"/>
      </rPr>
      <t>腟のそう痒および灼熱感を伴う不快感</t>
    </r>
  </si>
  <si>
    <t>Vaginal fistula</t>
  </si>
  <si>
    <t>A disorder characterized by an abnormal communication between the vagina and another organ or anatomic site.</t>
  </si>
  <si>
    <r>
      <rPr>
        <sz val="12"/>
        <rFont val="ＭＳ Ｐゴシック"/>
        <family val="3"/>
        <charset val="128"/>
      </rPr>
      <t>腟と他の器官</t>
    </r>
    <r>
      <rPr>
        <sz val="12"/>
        <rFont val="Arial"/>
        <family val="2"/>
      </rPr>
      <t>/</t>
    </r>
    <r>
      <rPr>
        <sz val="12"/>
        <rFont val="ＭＳ Ｐゴシック"/>
        <family val="3"/>
        <charset val="128"/>
      </rPr>
      <t>解剖学的部位との病的な交通</t>
    </r>
  </si>
  <si>
    <t>Vaginal hemorrhage</t>
  </si>
  <si>
    <t>A disorder characterized by bleeding from the vagina.</t>
  </si>
  <si>
    <r>
      <rPr>
        <sz val="12"/>
        <rFont val="ＭＳ Ｐゴシック"/>
        <family val="3"/>
        <charset val="128"/>
      </rPr>
      <t>腟からの出血</t>
    </r>
  </si>
  <si>
    <t>Vaginal inflammation</t>
  </si>
  <si>
    <t>Mild discomfort or pain, edema, or redness</t>
  </si>
  <si>
    <r>
      <rPr>
        <sz val="12"/>
        <rFont val="ＭＳ Ｐゴシック"/>
        <family val="3"/>
        <charset val="128"/>
      </rPr>
      <t>軽度の不快感</t>
    </r>
    <r>
      <rPr>
        <sz val="12"/>
        <rFont val="Arial"/>
        <family val="2"/>
      </rPr>
      <t>/</t>
    </r>
    <r>
      <rPr>
        <sz val="12"/>
        <rFont val="ＭＳ Ｐゴシック"/>
        <family val="3"/>
        <charset val="128"/>
      </rPr>
      <t>疼痛</t>
    </r>
    <r>
      <rPr>
        <sz val="12"/>
        <rFont val="Arial"/>
        <family val="2"/>
      </rPr>
      <t>/</t>
    </r>
    <r>
      <rPr>
        <sz val="12"/>
        <rFont val="ＭＳ Ｐゴシック"/>
        <family val="3"/>
        <charset val="128"/>
      </rPr>
      <t>浮腫</t>
    </r>
    <r>
      <rPr>
        <sz val="12"/>
        <rFont val="Arial"/>
        <family val="2"/>
      </rPr>
      <t>/</t>
    </r>
    <r>
      <rPr>
        <sz val="12"/>
        <rFont val="ＭＳ Ｐゴシック"/>
        <family val="3"/>
        <charset val="128"/>
      </rPr>
      <t>発赤</t>
    </r>
  </si>
  <si>
    <t>Moderate discomfort or pain, edema, or redness; limiting instrumental ADL</t>
  </si>
  <si>
    <r>
      <rPr>
        <sz val="12"/>
        <rFont val="ＭＳ Ｐゴシック"/>
        <family val="3"/>
        <charset val="128"/>
      </rPr>
      <t>中等度の不快感</t>
    </r>
    <r>
      <rPr>
        <sz val="12"/>
        <rFont val="Arial"/>
        <family val="2"/>
      </rPr>
      <t>/</t>
    </r>
    <r>
      <rPr>
        <sz val="12"/>
        <rFont val="ＭＳ Ｐゴシック"/>
        <family val="3"/>
        <charset val="128"/>
      </rPr>
      <t>疼痛</t>
    </r>
    <r>
      <rPr>
        <sz val="12"/>
        <rFont val="Arial"/>
        <family val="2"/>
      </rPr>
      <t>/</t>
    </r>
    <r>
      <rPr>
        <sz val="12"/>
        <rFont val="ＭＳ Ｐゴシック"/>
        <family val="3"/>
        <charset val="128"/>
      </rPr>
      <t>浮腫</t>
    </r>
    <r>
      <rPr>
        <sz val="12"/>
        <rFont val="Arial"/>
        <family val="2"/>
      </rPr>
      <t>/</t>
    </r>
    <r>
      <rPr>
        <sz val="12"/>
        <rFont val="ＭＳ Ｐゴシック"/>
        <family val="3"/>
        <charset val="128"/>
      </rPr>
      <t>発赤</t>
    </r>
    <r>
      <rPr>
        <sz val="12"/>
        <rFont val="Arial"/>
        <family val="2"/>
      </rPr>
      <t xml:space="preserve">; </t>
    </r>
    <r>
      <rPr>
        <sz val="12"/>
        <rFont val="ＭＳ Ｐゴシック"/>
        <family val="3"/>
        <charset val="128"/>
      </rPr>
      <t>身の回り以外の日常生活動作の制限</t>
    </r>
  </si>
  <si>
    <t>Severe discomfort or pain, edema, or redness; limiting self care ADL; small areas of mucosal ulceration</t>
  </si>
  <si>
    <r>
      <rPr>
        <sz val="12"/>
        <rFont val="ＭＳ Ｐゴシック"/>
        <family val="3"/>
        <charset val="128"/>
      </rPr>
      <t>高度の不快感</t>
    </r>
    <r>
      <rPr>
        <sz val="12"/>
        <rFont val="Arial"/>
        <family val="2"/>
      </rPr>
      <t>/</t>
    </r>
    <r>
      <rPr>
        <sz val="12"/>
        <rFont val="ＭＳ Ｐゴシック"/>
        <family val="3"/>
        <charset val="128"/>
      </rPr>
      <t>疼痛</t>
    </r>
    <r>
      <rPr>
        <sz val="12"/>
        <rFont val="Arial"/>
        <family val="2"/>
      </rPr>
      <t>/</t>
    </r>
    <r>
      <rPr>
        <sz val="12"/>
        <rFont val="ＭＳ Ｐゴシック"/>
        <family val="3"/>
        <charset val="128"/>
      </rPr>
      <t>浮腫</t>
    </r>
    <r>
      <rPr>
        <sz val="12"/>
        <rFont val="Arial"/>
        <family val="2"/>
      </rPr>
      <t>/</t>
    </r>
    <r>
      <rPr>
        <sz val="12"/>
        <rFont val="ＭＳ Ｐゴシック"/>
        <family val="3"/>
        <charset val="128"/>
      </rPr>
      <t>発赤</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狭い範囲の粘膜の潰瘍</t>
    </r>
  </si>
  <si>
    <t>Life-threatening consequences; widespread areas of mucosal ulceration; urgent intervention indicated</t>
  </si>
  <si>
    <r>
      <rPr>
        <sz val="12"/>
        <rFont val="ＭＳ Ｐゴシック"/>
        <family val="3"/>
        <charset val="128"/>
      </rPr>
      <t>生命を脅かす</t>
    </r>
    <r>
      <rPr>
        <sz val="12"/>
        <rFont val="Arial"/>
        <family val="2"/>
      </rPr>
      <t xml:space="preserve">; </t>
    </r>
    <r>
      <rPr>
        <sz val="12"/>
        <rFont val="ＭＳ Ｐゴシック"/>
        <family val="3"/>
        <charset val="128"/>
      </rPr>
      <t>広範囲に及ぶ粘膜潰瘍</t>
    </r>
    <r>
      <rPr>
        <sz val="12"/>
        <rFont val="Arial"/>
        <family val="2"/>
      </rPr>
      <t xml:space="preserve">; </t>
    </r>
    <r>
      <rPr>
        <sz val="12"/>
        <rFont val="ＭＳ Ｐゴシック"/>
        <family val="3"/>
        <charset val="128"/>
      </rPr>
      <t>緊急処置を要する</t>
    </r>
  </si>
  <si>
    <t>A disorder characterized by inflammation involving the vagina. Symptoms may include redness, edema, marked discomfort and an increase in vaginal discharge.</t>
  </si>
  <si>
    <r>
      <rPr>
        <sz val="12"/>
        <rFont val="ＭＳ Ｐゴシック"/>
        <family val="3"/>
        <charset val="128"/>
      </rPr>
      <t>腟の炎症。発赤、浮腫、著しい不快感、腟分泌物の増加を含む症状</t>
    </r>
  </si>
  <si>
    <t>Vaginal obstruction</t>
  </si>
  <si>
    <t>A disorder characterized by blockage of vaginal canal.</t>
  </si>
  <si>
    <r>
      <rPr>
        <sz val="12"/>
        <rFont val="ＭＳ Ｐゴシック"/>
        <family val="3"/>
        <charset val="128"/>
      </rPr>
      <t>腟の内腔の閉塞</t>
    </r>
  </si>
  <si>
    <t>Vaginal pain</t>
  </si>
  <si>
    <t>A disorder characterized by a sensation of marked discomfort in the vagina.</t>
  </si>
  <si>
    <r>
      <rPr>
        <sz val="12"/>
        <rFont val="ＭＳ Ｐゴシック"/>
        <family val="3"/>
        <charset val="128"/>
      </rPr>
      <t>腟の著しく不快な感覚</t>
    </r>
  </si>
  <si>
    <t>Vaginal perforation</t>
  </si>
  <si>
    <t>A disorder characterized by a rupture in the vaginal wall.</t>
  </si>
  <si>
    <r>
      <rPr>
        <sz val="12"/>
        <rFont val="ＭＳ Ｐゴシック"/>
        <family val="3"/>
        <charset val="128"/>
      </rPr>
      <t>腟壁の破裂</t>
    </r>
  </si>
  <si>
    <t>Vaginal stricture</t>
  </si>
  <si>
    <t>Asymptomatic; mild vaginal shortening or narrowing</t>
  </si>
  <si>
    <r>
      <rPr>
        <sz val="12"/>
        <rFont val="ＭＳ Ｐゴシック"/>
        <family val="3"/>
        <charset val="128"/>
      </rPr>
      <t>症状がない</t>
    </r>
    <r>
      <rPr>
        <sz val="12"/>
        <rFont val="Arial"/>
        <family val="2"/>
      </rPr>
      <t xml:space="preserve">; </t>
    </r>
    <r>
      <rPr>
        <sz val="12"/>
        <rFont val="ＭＳ Ｐゴシック"/>
        <family val="3"/>
        <charset val="128"/>
      </rPr>
      <t>軽度の腟長短縮</t>
    </r>
    <r>
      <rPr>
        <sz val="12"/>
        <rFont val="Arial"/>
        <family val="2"/>
      </rPr>
      <t>/</t>
    </r>
    <r>
      <rPr>
        <sz val="12"/>
        <rFont val="ＭＳ Ｐゴシック"/>
        <family val="3"/>
        <charset val="128"/>
      </rPr>
      <t>腟の狭窄</t>
    </r>
  </si>
  <si>
    <t>Vaginal narrowing and/or shortening not interfering with physical examination</t>
  </si>
  <si>
    <r>
      <rPr>
        <sz val="12"/>
        <rFont val="ＭＳ Ｐゴシック"/>
        <family val="3"/>
        <charset val="128"/>
      </rPr>
      <t>腟の狭窄および</t>
    </r>
    <r>
      <rPr>
        <sz val="12"/>
        <rFont val="Arial"/>
        <family val="2"/>
      </rPr>
      <t>/</t>
    </r>
    <r>
      <rPr>
        <sz val="12"/>
        <rFont val="ＭＳ Ｐゴシック"/>
        <family val="3"/>
        <charset val="128"/>
      </rPr>
      <t>または腟長短縮が認められるが内診はできる</t>
    </r>
  </si>
  <si>
    <t>Vaginal narrowing and/or shortening interfering with the use of tampons, sexual activity or physical examination</t>
  </si>
  <si>
    <r>
      <rPr>
        <sz val="12"/>
        <rFont val="ＭＳ Ｐゴシック"/>
        <family val="3"/>
        <charset val="128"/>
      </rPr>
      <t>腟の狭窄および</t>
    </r>
    <r>
      <rPr>
        <sz val="12"/>
        <rFont val="Arial"/>
        <family val="2"/>
      </rPr>
      <t>/</t>
    </r>
    <r>
      <rPr>
        <sz val="12"/>
        <rFont val="ＭＳ Ｐゴシック"/>
        <family val="3"/>
        <charset val="128"/>
      </rPr>
      <t>または腟長短縮が認められ</t>
    </r>
    <r>
      <rPr>
        <sz val="12"/>
        <rFont val="Arial"/>
        <family val="2"/>
      </rPr>
      <t xml:space="preserve">, </t>
    </r>
    <r>
      <rPr>
        <sz val="12"/>
        <rFont val="ＭＳ Ｐゴシック"/>
        <family val="3"/>
        <charset val="128"/>
      </rPr>
      <t>タンポンの使用</t>
    </r>
    <r>
      <rPr>
        <sz val="12"/>
        <rFont val="Arial"/>
        <family val="2"/>
      </rPr>
      <t>/</t>
    </r>
    <r>
      <rPr>
        <sz val="12"/>
        <rFont val="ＭＳ Ｐゴシック"/>
        <family val="3"/>
        <charset val="128"/>
      </rPr>
      <t>性行為</t>
    </r>
    <r>
      <rPr>
        <sz val="12"/>
        <rFont val="Arial"/>
        <family val="2"/>
      </rPr>
      <t>/</t>
    </r>
    <r>
      <rPr>
        <sz val="12"/>
        <rFont val="ＭＳ Ｐゴシック"/>
        <family val="3"/>
        <charset val="128"/>
      </rPr>
      <t>内診ができない</t>
    </r>
  </si>
  <si>
    <t>A disorder characterized by a narrowing of the vaginal canal.</t>
  </si>
  <si>
    <r>
      <rPr>
        <sz val="12"/>
        <rFont val="ＭＳ Ｐゴシック"/>
        <family val="3"/>
        <charset val="128"/>
      </rPr>
      <t>腟の内腔の狭窄</t>
    </r>
  </si>
  <si>
    <t>Reproductive system and breast disorders - Other, specify</t>
  </si>
  <si>
    <r>
      <t>呼吸器、胸郭および縦隔障害</t>
    </r>
    <r>
      <rPr>
        <b/>
        <sz val="12"/>
        <rFont val="Arial"/>
        <family val="2"/>
      </rPr>
      <t xml:space="preserve"> Respiratory, thoracic and mediastinal disorders</t>
    </r>
    <phoneticPr fontId="11" type="noConversion"/>
  </si>
  <si>
    <t>Respiratory, thoracic and mediastinal disorders</t>
  </si>
  <si>
    <r>
      <rPr>
        <sz val="12"/>
        <rFont val="ＭＳ Ｐゴシック"/>
        <family val="3"/>
        <charset val="128"/>
      </rPr>
      <t>呼吸器、胸郭および縦隔障害</t>
    </r>
  </si>
  <si>
    <t>Adult respiratory distress syndrome</t>
  </si>
  <si>
    <t>Present with radiologic findings; intubation not indicated</t>
  </si>
  <si>
    <r>
      <rPr>
        <sz val="12"/>
        <rFont val="ＭＳ Ｐゴシック"/>
        <family val="3"/>
        <charset val="128"/>
      </rPr>
      <t>画像所見がある</t>
    </r>
    <r>
      <rPr>
        <sz val="12"/>
        <rFont val="Arial"/>
        <family val="2"/>
      </rPr>
      <t xml:space="preserve">; </t>
    </r>
    <r>
      <rPr>
        <sz val="12"/>
        <rFont val="ＭＳ Ｐゴシック"/>
        <family val="3"/>
        <charset val="128"/>
      </rPr>
      <t>気管内挿管を要さない</t>
    </r>
  </si>
  <si>
    <t>Life-threatening respiratory or hemodynamic compromise; intubation or urgent intervention indicated</t>
  </si>
  <si>
    <r>
      <rPr>
        <sz val="12"/>
        <rFont val="ＭＳ Ｐゴシック"/>
        <family val="3"/>
        <charset val="128"/>
      </rPr>
      <t>生命を脅かす呼吸障害</t>
    </r>
    <r>
      <rPr>
        <sz val="12"/>
        <rFont val="Arial"/>
        <family val="2"/>
      </rPr>
      <t>/</t>
    </r>
    <r>
      <rPr>
        <sz val="12"/>
        <rFont val="ＭＳ Ｐゴシック"/>
        <family val="3"/>
        <charset val="128"/>
      </rPr>
      <t>循環動態の悪化</t>
    </r>
    <r>
      <rPr>
        <sz val="12"/>
        <rFont val="Arial"/>
        <family val="2"/>
      </rPr>
      <t xml:space="preserve">; </t>
    </r>
    <r>
      <rPr>
        <sz val="12"/>
        <rFont val="ＭＳ Ｐゴシック"/>
        <family val="3"/>
        <charset val="128"/>
      </rPr>
      <t>気管内挿管や緊急処置を要する</t>
    </r>
  </si>
  <si>
    <t>A disorder characterized by progressive and life-threatening pulmonary distress in the absence of an underlying pulmonary condition, usually following major trauma or surgery.</t>
  </si>
  <si>
    <r>
      <rPr>
        <sz val="12"/>
        <rFont val="ＭＳ Ｐゴシック"/>
        <family val="3"/>
        <charset val="128"/>
      </rPr>
      <t>肺の基礎疾患を伴わない進行性で生命を脅かす肺の障害。通常大きな外傷や手術の後に生じる</t>
    </r>
  </si>
  <si>
    <t>Allergic rhinitis</t>
  </si>
  <si>
    <t>A disorder characterized by an inflammation of the nasal mucous membranes caused by an IgE-mediated response to external allergens. The inflammation may also involve the mucous membranes of the sinuses, eyes, middle ear, and pharynx. Symptoms include sneezing, nasal congestion, rhinorrhea and itching.</t>
  </si>
  <si>
    <r>
      <rPr>
        <sz val="12"/>
        <rFont val="ＭＳ Ｐゴシック"/>
        <family val="3"/>
        <charset val="128"/>
      </rPr>
      <t>外因性のアレルゲンに対する</t>
    </r>
    <r>
      <rPr>
        <sz val="12"/>
        <rFont val="Arial"/>
        <family val="2"/>
      </rPr>
      <t xml:space="preserve"> IgE</t>
    </r>
    <r>
      <rPr>
        <sz val="12"/>
        <rFont val="ＭＳ Ｐゴシック"/>
        <family val="3"/>
        <charset val="128"/>
      </rPr>
      <t>の反応による鼻粘膜の炎症。炎症は、鼻腔粘膜、眼、中耳、喉頭に及ぶ。症状として、くしゃみ、鼻閉、鼻汁、そう痒を呈する</t>
    </r>
  </si>
  <si>
    <t>Apnea</t>
  </si>
  <si>
    <t>Present; medical intervention indicated</t>
  </si>
  <si>
    <r>
      <rPr>
        <sz val="12"/>
        <rFont val="ＭＳ Ｐゴシック"/>
        <family val="3"/>
        <charset val="128"/>
      </rPr>
      <t>あり</t>
    </r>
    <r>
      <rPr>
        <sz val="12"/>
        <rFont val="Arial"/>
        <family val="2"/>
      </rPr>
      <t xml:space="preserve">; </t>
    </r>
    <r>
      <rPr>
        <sz val="12"/>
        <rFont val="ＭＳ Ｐゴシック"/>
        <family val="3"/>
        <charset val="128"/>
      </rPr>
      <t>内科的治療を要する</t>
    </r>
  </si>
  <si>
    <t>A disorder characterized by cessation of breathing.</t>
  </si>
  <si>
    <r>
      <rPr>
        <sz val="12"/>
        <rFont val="ＭＳ Ｐゴシック"/>
        <family val="3"/>
        <charset val="128"/>
      </rPr>
      <t>呼吸の停止</t>
    </r>
  </si>
  <si>
    <t>Aspiration</t>
  </si>
  <si>
    <t>Altered eating habits; coughing or choking episodes after eating or swallowing; medical intervention indicated (e.g., suction or oxygen)</t>
  </si>
  <si>
    <r>
      <rPr>
        <sz val="12"/>
        <rFont val="ＭＳ Ｐゴシック"/>
        <family val="3"/>
        <charset val="128"/>
      </rPr>
      <t>摂食習慣の変化</t>
    </r>
    <r>
      <rPr>
        <sz val="12"/>
        <rFont val="Arial"/>
        <family val="2"/>
      </rPr>
      <t xml:space="preserve">; </t>
    </r>
    <r>
      <rPr>
        <sz val="12"/>
        <rFont val="ＭＳ Ｐゴシック"/>
        <family val="3"/>
        <charset val="128"/>
      </rPr>
      <t>食事や嚥下後の咳や窒息のエピソード</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吸引</t>
    </r>
    <r>
      <rPr>
        <sz val="12"/>
        <rFont val="Arial"/>
        <family val="2"/>
      </rPr>
      <t xml:space="preserve">, </t>
    </r>
    <r>
      <rPr>
        <sz val="12"/>
        <rFont val="ＭＳ Ｐゴシック"/>
        <family val="3"/>
        <charset val="128"/>
      </rPr>
      <t>酸素）</t>
    </r>
  </si>
  <si>
    <t>Dyspnea and pneumonia symptoms (e.g., aspiration pneumonia); hospitalization indicated; unable to aliment orally</t>
  </si>
  <si>
    <r>
      <rPr>
        <sz val="12"/>
        <rFont val="ＭＳ Ｐゴシック"/>
        <family val="3"/>
        <charset val="128"/>
      </rPr>
      <t>呼吸困難と肺炎の症状（例</t>
    </r>
    <r>
      <rPr>
        <sz val="12"/>
        <rFont val="Arial"/>
        <family val="2"/>
      </rPr>
      <t xml:space="preserve">: </t>
    </r>
    <r>
      <rPr>
        <sz val="12"/>
        <rFont val="ＭＳ Ｐゴシック"/>
        <family val="3"/>
        <charset val="128"/>
      </rPr>
      <t>誤嚥性肺炎）</t>
    </r>
    <r>
      <rPr>
        <sz val="12"/>
        <rFont val="Arial"/>
        <family val="2"/>
      </rPr>
      <t xml:space="preserve">; </t>
    </r>
    <r>
      <rPr>
        <sz val="12"/>
        <rFont val="ＭＳ Ｐゴシック"/>
        <family val="3"/>
        <charset val="128"/>
      </rPr>
      <t>入院を要する</t>
    </r>
    <r>
      <rPr>
        <sz val="12"/>
        <rFont val="Arial"/>
        <family val="2"/>
      </rPr>
      <t xml:space="preserve">;
</t>
    </r>
    <r>
      <rPr>
        <sz val="12"/>
        <rFont val="ＭＳ Ｐゴシック"/>
        <family val="3"/>
        <charset val="128"/>
      </rPr>
      <t>経口摂取が不可能</t>
    </r>
  </si>
  <si>
    <t>A disorder characterized by inhalation of solids or liquids into the lungs.</t>
  </si>
  <si>
    <r>
      <rPr>
        <sz val="12"/>
        <rFont val="ＭＳ Ｐゴシック"/>
        <family val="3"/>
        <charset val="128"/>
      </rPr>
      <t>肺への固形物や液体物の吸入</t>
    </r>
  </si>
  <si>
    <t>Atelectasis</t>
  </si>
  <si>
    <t>Symptomatic (e.g., dyspnea, cough); medical intervention indicated (e.g., chest physiotherapy, suctioning); bronchoscopic suctioning</t>
  </si>
  <si>
    <r>
      <rPr>
        <sz val="12"/>
        <rFont val="ＭＳ Ｐゴシック"/>
        <family val="3"/>
        <charset val="128"/>
      </rPr>
      <t>症状がある（例</t>
    </r>
    <r>
      <rPr>
        <sz val="12"/>
        <rFont val="Arial"/>
        <family val="2"/>
      </rPr>
      <t xml:space="preserve">: </t>
    </r>
    <r>
      <rPr>
        <sz val="12"/>
        <rFont val="ＭＳ Ｐゴシック"/>
        <family val="3"/>
        <charset val="128"/>
      </rPr>
      <t>呼吸困難</t>
    </r>
    <r>
      <rPr>
        <sz val="12"/>
        <rFont val="Arial"/>
        <family val="2"/>
      </rPr>
      <t xml:space="preserve">, </t>
    </r>
    <r>
      <rPr>
        <sz val="12"/>
        <rFont val="ＭＳ Ｐゴシック"/>
        <family val="3"/>
        <charset val="128"/>
      </rPr>
      <t>咳）</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肺理学療法</t>
    </r>
    <r>
      <rPr>
        <sz val="12"/>
        <rFont val="Arial"/>
        <family val="2"/>
      </rPr>
      <t xml:space="preserve">, </t>
    </r>
    <r>
      <rPr>
        <sz val="12"/>
        <rFont val="ＭＳ Ｐゴシック"/>
        <family val="3"/>
        <charset val="128"/>
      </rPr>
      <t>吸引）</t>
    </r>
    <r>
      <rPr>
        <sz val="12"/>
        <rFont val="Arial"/>
        <family val="2"/>
      </rPr>
      <t xml:space="preserve">; </t>
    </r>
    <r>
      <rPr>
        <sz val="12"/>
        <rFont val="ＭＳ Ｐゴシック"/>
        <family val="3"/>
        <charset val="128"/>
      </rPr>
      <t>気管支鏡による吸引</t>
    </r>
  </si>
  <si>
    <t>Supplemental oxygen indicated; hospitalization or elective operative intervention indicated (e.g., stent, laser)</t>
  </si>
  <si>
    <r>
      <rPr>
        <sz val="12"/>
        <rFont val="ＭＳ Ｐゴシック"/>
        <family val="3"/>
        <charset val="128"/>
      </rPr>
      <t>酸素投与を要する</t>
    </r>
    <r>
      <rPr>
        <sz val="12"/>
        <rFont val="Arial"/>
        <family val="2"/>
      </rPr>
      <t xml:space="preserve">; </t>
    </r>
    <r>
      <rPr>
        <sz val="12"/>
        <rFont val="ＭＳ Ｐゴシック"/>
        <family val="3"/>
        <charset val="128"/>
      </rPr>
      <t>入院または待機的外科的処置を要する（例</t>
    </r>
    <r>
      <rPr>
        <sz val="12"/>
        <rFont val="Arial"/>
        <family val="2"/>
      </rPr>
      <t xml:space="preserve">: </t>
    </r>
    <r>
      <rPr>
        <sz val="12"/>
        <rFont val="ＭＳ Ｐゴシック"/>
        <family val="3"/>
        <charset val="128"/>
      </rPr>
      <t>ステント</t>
    </r>
    <r>
      <rPr>
        <sz val="12"/>
        <rFont val="Arial"/>
        <family val="2"/>
      </rPr>
      <t xml:space="preserve">, </t>
    </r>
    <r>
      <rPr>
        <sz val="12"/>
        <rFont val="ＭＳ Ｐゴシック"/>
        <family val="3"/>
        <charset val="128"/>
      </rPr>
      <t>レーザー）</t>
    </r>
  </si>
  <si>
    <t>A disorder characterized by the collapse of part or the entire lung.</t>
  </si>
  <si>
    <r>
      <rPr>
        <sz val="12"/>
        <rFont val="ＭＳ Ｐゴシック"/>
        <family val="3"/>
        <charset val="128"/>
      </rPr>
      <t>肺の一部または全肺の虚脱</t>
    </r>
  </si>
  <si>
    <t>Bronchial fistula</t>
  </si>
  <si>
    <t>A disorder characterized by an abnormal communication between the bronchus and another organ or anatomic site.</t>
  </si>
  <si>
    <r>
      <rPr>
        <sz val="12"/>
        <rFont val="ＭＳ Ｐゴシック"/>
        <family val="3"/>
        <charset val="128"/>
      </rPr>
      <t>気管支と他の臓器</t>
    </r>
    <r>
      <rPr>
        <sz val="12"/>
        <rFont val="Arial"/>
        <family val="2"/>
      </rPr>
      <t>/</t>
    </r>
    <r>
      <rPr>
        <sz val="12"/>
        <rFont val="ＭＳ Ｐゴシック"/>
        <family val="3"/>
        <charset val="128"/>
      </rPr>
      <t>解剖学的部位との病的な交通</t>
    </r>
  </si>
  <si>
    <t>Bronchial obstruction</t>
  </si>
  <si>
    <t>Symptomatic (e.g., mild wheezing); endoscopic evaluation indicated; radiographic evidence of atelectasis/lobar collapse; medical management indicated (e.g., steroids, bronchodilators)</t>
  </si>
  <si>
    <r>
      <rPr>
        <sz val="12"/>
        <rFont val="ＭＳ Ｐゴシック"/>
        <family val="3"/>
        <charset val="128"/>
      </rPr>
      <t>症状がある（例</t>
    </r>
    <r>
      <rPr>
        <sz val="12"/>
        <rFont val="Arial"/>
        <family val="2"/>
      </rPr>
      <t xml:space="preserve">: </t>
    </r>
    <r>
      <rPr>
        <sz val="12"/>
        <rFont val="ＭＳ Ｐゴシック"/>
        <family val="3"/>
        <charset val="128"/>
      </rPr>
      <t>軽度の喘鳴）</t>
    </r>
    <r>
      <rPr>
        <sz val="12"/>
        <rFont val="Arial"/>
        <family val="2"/>
      </rPr>
      <t xml:space="preserve">; </t>
    </r>
    <r>
      <rPr>
        <sz val="12"/>
        <rFont val="ＭＳ Ｐゴシック"/>
        <family val="3"/>
        <charset val="128"/>
      </rPr>
      <t>内視鏡的評価を要する</t>
    </r>
    <r>
      <rPr>
        <sz val="12"/>
        <rFont val="Arial"/>
        <family val="2"/>
      </rPr>
      <t xml:space="preserve">; </t>
    </r>
    <r>
      <rPr>
        <sz val="12"/>
        <rFont val="ＭＳ Ｐゴシック"/>
        <family val="3"/>
        <charset val="128"/>
      </rPr>
      <t>画像にて無気肺</t>
    </r>
    <r>
      <rPr>
        <sz val="12"/>
        <rFont val="Arial"/>
        <family val="2"/>
      </rPr>
      <t>/</t>
    </r>
    <r>
      <rPr>
        <sz val="12"/>
        <rFont val="ＭＳ Ｐゴシック"/>
        <family val="3"/>
        <charset val="128"/>
      </rPr>
      <t>肺葉虚脱の所見がある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副腎皮質ステロイド</t>
    </r>
    <r>
      <rPr>
        <sz val="12"/>
        <rFont val="Arial"/>
        <family val="2"/>
      </rPr>
      <t xml:space="preserve">, </t>
    </r>
    <r>
      <rPr>
        <sz val="12"/>
        <rFont val="ＭＳ Ｐゴシック"/>
        <family val="3"/>
        <charset val="128"/>
      </rPr>
      <t>気管支拡張薬）</t>
    </r>
  </si>
  <si>
    <t>Shortness of breath with stridor; endoscopic intervention indicated (e.g., laser, stent placement)</t>
  </si>
  <si>
    <r>
      <rPr>
        <sz val="12"/>
        <rFont val="ＭＳ Ｐゴシック"/>
        <family val="3"/>
        <charset val="128"/>
      </rPr>
      <t>喘鳴を伴う息切れ</t>
    </r>
    <r>
      <rPr>
        <sz val="12"/>
        <rFont val="Arial"/>
        <family val="2"/>
      </rPr>
      <t xml:space="preserve">, </t>
    </r>
    <r>
      <rPr>
        <sz val="12"/>
        <rFont val="ＭＳ Ｐゴシック"/>
        <family val="3"/>
        <charset val="128"/>
      </rPr>
      <t>内視鏡的処置を要する（例</t>
    </r>
    <r>
      <rPr>
        <sz val="12"/>
        <rFont val="Arial"/>
        <family val="2"/>
      </rPr>
      <t xml:space="preserve">: </t>
    </r>
    <r>
      <rPr>
        <sz val="12"/>
        <rFont val="ＭＳ Ｐゴシック"/>
        <family val="3"/>
        <charset val="128"/>
      </rPr>
      <t>レーザー</t>
    </r>
    <r>
      <rPr>
        <sz val="12"/>
        <rFont val="Arial"/>
        <family val="2"/>
      </rPr>
      <t xml:space="preserve">, </t>
    </r>
    <r>
      <rPr>
        <sz val="12"/>
        <rFont val="ＭＳ Ｐゴシック"/>
        <family val="3"/>
        <charset val="128"/>
      </rPr>
      <t>ステント留置</t>
    </r>
    <r>
      <rPr>
        <sz val="12"/>
        <rFont val="Arial"/>
        <family val="2"/>
      </rPr>
      <t xml:space="preserve"> </t>
    </r>
    <r>
      <rPr>
        <sz val="12"/>
        <rFont val="ＭＳ Ｐゴシック"/>
        <family val="3"/>
        <charset val="128"/>
      </rPr>
      <t>）</t>
    </r>
  </si>
  <si>
    <t>A disorder characterized by blockage of a bronchus passage, most often by bronchial secretions and exudates.</t>
  </si>
  <si>
    <r>
      <rPr>
        <sz val="12"/>
        <rFont val="ＭＳ Ｐゴシック"/>
        <family val="3"/>
        <charset val="128"/>
      </rPr>
      <t>気管支の閉塞。多くの場合は気管支分泌物と滲出液による</t>
    </r>
  </si>
  <si>
    <t>Bronchial stricture</t>
  </si>
  <si>
    <t>Symptomatic (e.g., rhonchi or wheezing) but without respiratory distress; medical intervention indicated (e.g., steroids, bronchodilators)</t>
  </si>
  <si>
    <r>
      <rPr>
        <sz val="12"/>
        <rFont val="ＭＳ Ｐゴシック"/>
        <family val="3"/>
        <charset val="128"/>
      </rPr>
      <t>症状があるが</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雑音</t>
    </r>
    <r>
      <rPr>
        <sz val="12"/>
        <rFont val="Arial"/>
        <family val="2"/>
      </rPr>
      <t>/</t>
    </r>
    <r>
      <rPr>
        <sz val="12"/>
        <rFont val="ＭＳ Ｐゴシック"/>
        <family val="3"/>
        <charset val="128"/>
      </rPr>
      <t>喘鳴）呼吸障害を伴わない</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副腎皮質ステロイド</t>
    </r>
    <r>
      <rPr>
        <sz val="12"/>
        <rFont val="Arial"/>
        <family val="2"/>
      </rPr>
      <t xml:space="preserve">, </t>
    </r>
    <r>
      <rPr>
        <sz val="12"/>
        <rFont val="ＭＳ Ｐゴシック"/>
        <family val="3"/>
        <charset val="128"/>
      </rPr>
      <t>気管支拡張薬）</t>
    </r>
  </si>
  <si>
    <r>
      <rPr>
        <sz val="12"/>
        <rFont val="ＭＳ Ｐゴシック"/>
        <family val="3"/>
        <charset val="128"/>
      </rPr>
      <t>喘鳴を伴う息切れ</t>
    </r>
    <r>
      <rPr>
        <sz val="12"/>
        <rFont val="Arial"/>
        <family val="2"/>
      </rPr>
      <t xml:space="preserve">, </t>
    </r>
    <r>
      <rPr>
        <sz val="12"/>
        <rFont val="ＭＳ Ｐゴシック"/>
        <family val="3"/>
        <charset val="128"/>
      </rPr>
      <t>内視鏡的処置を要する（例</t>
    </r>
    <r>
      <rPr>
        <sz val="12"/>
        <rFont val="Arial"/>
        <family val="2"/>
      </rPr>
      <t xml:space="preserve">: </t>
    </r>
    <r>
      <rPr>
        <sz val="12"/>
        <rFont val="ＭＳ Ｐゴシック"/>
        <family val="3"/>
        <charset val="128"/>
      </rPr>
      <t>レーザー</t>
    </r>
    <r>
      <rPr>
        <sz val="12"/>
        <rFont val="Arial"/>
        <family val="2"/>
      </rPr>
      <t xml:space="preserve">, </t>
    </r>
    <r>
      <rPr>
        <sz val="12"/>
        <rFont val="ＭＳ Ｐゴシック"/>
        <family val="3"/>
        <charset val="128"/>
      </rPr>
      <t>ステント留置）</t>
    </r>
    <phoneticPr fontId="1"/>
  </si>
  <si>
    <t>A disorder characterized by a narrowing of the bronchial tube.</t>
  </si>
  <si>
    <r>
      <rPr>
        <sz val="12"/>
        <rFont val="ＭＳ Ｐゴシック"/>
        <family val="3"/>
        <charset val="128"/>
      </rPr>
      <t>気管支の狭窄</t>
    </r>
  </si>
  <si>
    <t>Bronchopleural fistula</t>
  </si>
  <si>
    <t>Hospitalization; invasive intervention indicated</t>
  </si>
  <si>
    <t>A disorder characterized by an abnormal communication between a bronchus and the pleural cavity.</t>
  </si>
  <si>
    <r>
      <rPr>
        <sz val="12"/>
        <rFont val="ＭＳ Ｐゴシック"/>
        <family val="3"/>
        <charset val="128"/>
      </rPr>
      <t>気管支と胸腔との病的な交通</t>
    </r>
  </si>
  <si>
    <t>Bronchopulmonary hemorrhage</t>
  </si>
  <si>
    <t>Moderate symptoms; invasive intervention not indicated</t>
  </si>
  <si>
    <r>
      <rPr>
        <sz val="12"/>
        <rFont val="ＭＳ Ｐゴシック"/>
        <family val="3"/>
        <charset val="128"/>
      </rPr>
      <t>中等度の症状</t>
    </r>
    <r>
      <rPr>
        <sz val="12"/>
        <rFont val="Arial"/>
        <family val="2"/>
      </rPr>
      <t xml:space="preserve">; </t>
    </r>
    <r>
      <rPr>
        <sz val="12"/>
        <rFont val="ＭＳ Ｐゴシック"/>
        <family val="3"/>
        <charset val="128"/>
      </rPr>
      <t>侵襲的治療を要さない</t>
    </r>
  </si>
  <si>
    <t>Life-threatening consequences; intubation or urgent intervention indicated</t>
  </si>
  <si>
    <r>
      <rPr>
        <sz val="12"/>
        <rFont val="ＭＳ Ｐゴシック"/>
        <family val="3"/>
        <charset val="128"/>
      </rPr>
      <t>生命を脅かす</t>
    </r>
    <r>
      <rPr>
        <sz val="12"/>
        <rFont val="Arial"/>
        <family val="2"/>
      </rPr>
      <t xml:space="preserve">; </t>
    </r>
    <r>
      <rPr>
        <sz val="12"/>
        <rFont val="ＭＳ Ｐゴシック"/>
        <family val="3"/>
        <charset val="128"/>
      </rPr>
      <t>気管内挿管や緊急処置を要する</t>
    </r>
  </si>
  <si>
    <t>A disorder characterized by bleeding from the bronchial wall and/or lung parenchyma.</t>
  </si>
  <si>
    <r>
      <rPr>
        <sz val="12"/>
        <rFont val="ＭＳ Ｐゴシック"/>
        <family val="3"/>
        <charset val="128"/>
      </rPr>
      <t>気管支壁および</t>
    </r>
    <r>
      <rPr>
        <sz val="12"/>
        <rFont val="Arial"/>
        <family val="2"/>
      </rPr>
      <t>/</t>
    </r>
    <r>
      <rPr>
        <sz val="12"/>
        <rFont val="ＭＳ Ｐゴシック"/>
        <family val="3"/>
        <charset val="128"/>
      </rPr>
      <t>または肺実質からの出血</t>
    </r>
  </si>
  <si>
    <t>Bronchospasm</t>
  </si>
  <si>
    <t>Limiting self care ADL; supplemental oxygen indicated</t>
  </si>
  <si>
    <r>
      <rPr>
        <sz val="12"/>
        <rFont val="ＭＳ Ｐゴシック"/>
        <family val="3"/>
        <charset val="128"/>
      </rPr>
      <t>身の回りの日常生活動作の制限</t>
    </r>
    <r>
      <rPr>
        <sz val="12"/>
        <rFont val="Arial"/>
        <family val="2"/>
      </rPr>
      <t xml:space="preserve">; </t>
    </r>
    <r>
      <rPr>
        <sz val="12"/>
        <rFont val="ＭＳ Ｐゴシック"/>
        <family val="3"/>
        <charset val="128"/>
      </rPr>
      <t>酸素投与を要する</t>
    </r>
  </si>
  <si>
    <t>A disorder characterized by a sudden contraction of the smooth muscles of the bronchial wall.</t>
  </si>
  <si>
    <r>
      <rPr>
        <sz val="12"/>
        <rFont val="ＭＳ Ｐゴシック"/>
        <family val="3"/>
        <charset val="128"/>
      </rPr>
      <t>気管支壁平滑筋の突然の攣縮</t>
    </r>
  </si>
  <si>
    <t>Chylothorax</t>
  </si>
  <si>
    <t>Symptomatic; medical intervention indicated (e.g., fat-restricted diet); thoracentesis or tube drainage indicated</t>
  </si>
  <si>
    <r>
      <rPr>
        <sz val="12"/>
        <rFont val="ＭＳ Ｐゴシック"/>
        <family val="3"/>
        <charset val="128"/>
      </rPr>
      <t>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脂肪制限食）</t>
    </r>
    <r>
      <rPr>
        <sz val="12"/>
        <rFont val="Arial"/>
        <family val="2"/>
      </rPr>
      <t xml:space="preserve">; </t>
    </r>
    <r>
      <rPr>
        <sz val="12"/>
        <rFont val="ＭＳ Ｐゴシック"/>
        <family val="3"/>
        <charset val="128"/>
      </rPr>
      <t>胸腔穿刺または胸腔ドレナージを要する</t>
    </r>
  </si>
  <si>
    <t>A disorder characterized by milky pleural effusion (abnormal collection of fluid) resulting from accumulation of lymph fluid in the pleural cavity.</t>
  </si>
  <si>
    <r>
      <rPr>
        <sz val="12"/>
        <rFont val="ＭＳ Ｐゴシック"/>
        <family val="3"/>
        <charset val="128"/>
      </rPr>
      <t>乳白色の胸水（異常な液体貯留）で、胸腔のリンパ液貯留による</t>
    </r>
  </si>
  <si>
    <t>-</t>
    <phoneticPr fontId="1"/>
  </si>
  <si>
    <t>Cough</t>
  </si>
  <si>
    <t>Mild symptoms; nonprescription intervention indicated</t>
  </si>
  <si>
    <r>
      <rPr>
        <sz val="12"/>
        <rFont val="ＭＳ Ｐゴシック"/>
        <family val="3"/>
        <charset val="128"/>
      </rPr>
      <t>軽度の症状</t>
    </r>
    <r>
      <rPr>
        <sz val="12"/>
        <rFont val="Arial"/>
        <family val="2"/>
      </rPr>
      <t xml:space="preserve">; </t>
    </r>
    <r>
      <rPr>
        <sz val="12"/>
        <rFont val="ＭＳ Ｐゴシック"/>
        <family val="3"/>
        <charset val="128"/>
      </rPr>
      <t>市販の医薬品を要する</t>
    </r>
  </si>
  <si>
    <t>Moderate symptoms, medical intervention indicated; limiting instrumental ADL</t>
  </si>
  <si>
    <t>A disorder characterized by sudden, often repetitive, spasmodic contraction of the thoracic cavity, resulting in violent release of air from the lungs and usually accompanied by a distinctive sound.</t>
  </si>
  <si>
    <r>
      <rPr>
        <sz val="12"/>
        <rFont val="ＭＳ Ｐゴシック"/>
        <family val="3"/>
        <charset val="128"/>
      </rPr>
      <t>突然で、しばしば反復する胸腔の痙攣性収縮。肺からの激しい空気の放出と特徴的な音を伴う</t>
    </r>
  </si>
  <si>
    <t>Dyspnea</t>
  </si>
  <si>
    <t>Shortness of breath with moderate exertion</t>
  </si>
  <si>
    <t>Shortness of breath with minimal exertion; limiting instrumental ADL</t>
  </si>
  <si>
    <t>Shortness of breath at rest; limiting self care ADL</t>
  </si>
  <si>
    <t>A disorder characterized by an uncomfortable sensation of difficulty breathing.</t>
  </si>
  <si>
    <r>
      <rPr>
        <sz val="12"/>
        <rFont val="ＭＳ Ｐゴシック"/>
        <family val="3"/>
        <charset val="128"/>
      </rPr>
      <t>息苦しい不快な感覚</t>
    </r>
  </si>
  <si>
    <t>Epistaxis</t>
  </si>
  <si>
    <t>Moderate symptoms; medical intervention indicated (e.g., nasal packing, cauterization; topical vasoconstrictors)</t>
  </si>
  <si>
    <r>
      <rPr>
        <sz val="12"/>
        <rFont val="ＭＳ Ｐゴシック"/>
        <family val="3"/>
        <charset val="128"/>
      </rPr>
      <t>中等度の症状</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鼻タンポン</t>
    </r>
    <r>
      <rPr>
        <sz val="12"/>
        <rFont val="Arial"/>
        <family val="2"/>
      </rPr>
      <t xml:space="preserve">, </t>
    </r>
    <r>
      <rPr>
        <sz val="12"/>
        <rFont val="ＭＳ Ｐゴシック"/>
        <family val="3"/>
        <charset val="128"/>
      </rPr>
      <t>焼灼術</t>
    </r>
    <r>
      <rPr>
        <sz val="12"/>
        <rFont val="Arial"/>
        <family val="2"/>
      </rPr>
      <t xml:space="preserve">, </t>
    </r>
    <r>
      <rPr>
        <sz val="12"/>
        <rFont val="ＭＳ Ｐゴシック"/>
        <family val="3"/>
        <charset val="128"/>
      </rPr>
      <t>外用血管収縮薬）</t>
    </r>
  </si>
  <si>
    <t>Transfusion; invasive intervention indicated (e.g., hemostasis of bleeding site)</t>
  </si>
  <si>
    <r>
      <rPr>
        <sz val="12"/>
        <rFont val="ＭＳ Ｐゴシック"/>
        <family val="3"/>
        <charset val="128"/>
      </rPr>
      <t>輸血を要する</t>
    </r>
    <r>
      <rPr>
        <sz val="12"/>
        <rFont val="Arial"/>
        <family val="2"/>
      </rPr>
      <t xml:space="preserve">; </t>
    </r>
    <r>
      <rPr>
        <sz val="12"/>
        <rFont val="ＭＳ Ｐゴシック"/>
        <family val="3"/>
        <charset val="128"/>
      </rPr>
      <t>侵襲的治療を要する（例</t>
    </r>
    <r>
      <rPr>
        <sz val="12"/>
        <rFont val="Arial"/>
        <family val="2"/>
      </rPr>
      <t xml:space="preserve">: </t>
    </r>
    <r>
      <rPr>
        <sz val="12"/>
        <rFont val="ＭＳ Ｐゴシック"/>
        <family val="3"/>
        <charset val="128"/>
      </rPr>
      <t>出血部位の止血）</t>
    </r>
  </si>
  <si>
    <t>A disorder characterized by bleeding from the nose.</t>
  </si>
  <si>
    <r>
      <rPr>
        <sz val="12"/>
        <rFont val="ＭＳ Ｐゴシック"/>
        <family val="3"/>
        <charset val="128"/>
      </rPr>
      <t>鼻からの出血</t>
    </r>
  </si>
  <si>
    <t>Hiccups</t>
  </si>
  <si>
    <t>Severe symptoms; interfering with sleep; limiting self care ADL</t>
  </si>
  <si>
    <r>
      <rPr>
        <sz val="12"/>
        <rFont val="ＭＳ Ｐゴシック"/>
        <family val="3"/>
        <charset val="128"/>
      </rPr>
      <t>高度の症状</t>
    </r>
    <r>
      <rPr>
        <sz val="12"/>
        <rFont val="Arial"/>
        <family val="2"/>
      </rPr>
      <t xml:space="preserve">; </t>
    </r>
    <r>
      <rPr>
        <sz val="12"/>
        <rFont val="ＭＳ Ｐゴシック"/>
        <family val="3"/>
        <charset val="128"/>
      </rPr>
      <t>睡眠に支障がある</t>
    </r>
    <r>
      <rPr>
        <sz val="12"/>
        <rFont val="Arial"/>
        <family val="2"/>
      </rPr>
      <t xml:space="preserve">; </t>
    </r>
    <r>
      <rPr>
        <sz val="12"/>
        <rFont val="ＭＳ Ｐゴシック"/>
        <family val="3"/>
        <charset val="128"/>
      </rPr>
      <t>身の回りの日常生活動作の制限</t>
    </r>
  </si>
  <si>
    <t>A disorder characterized by repeated gulp sounds that result from an involuntary opening and closing of the glottis. This is attributed to a spasm of the diaphragm.</t>
  </si>
  <si>
    <r>
      <rPr>
        <sz val="12"/>
        <rFont val="ＭＳ Ｐゴシック"/>
        <family val="3"/>
        <charset val="128"/>
      </rPr>
      <t>声門の不随意な開閉による反復性ののどが鳴る音。横隔膜の痙攣に起因する</t>
    </r>
  </si>
  <si>
    <t>Hoarseness</t>
  </si>
  <si>
    <t>Mild or intermittent voice change; fully understandable; self-resolves</t>
  </si>
  <si>
    <r>
      <rPr>
        <sz val="12"/>
        <rFont val="ＭＳ Ｐゴシック"/>
        <family val="3"/>
        <charset val="128"/>
      </rPr>
      <t>軽度または間欠的な声の変化</t>
    </r>
    <r>
      <rPr>
        <sz val="12"/>
        <rFont val="Arial"/>
        <family val="2"/>
      </rPr>
      <t xml:space="preserve">. </t>
    </r>
    <r>
      <rPr>
        <sz val="12"/>
        <rFont val="ＭＳ Ｐゴシック"/>
        <family val="3"/>
        <charset val="128"/>
      </rPr>
      <t>ただし完全に聞き取れる</t>
    </r>
    <r>
      <rPr>
        <sz val="12"/>
        <rFont val="Arial"/>
        <family val="2"/>
      </rPr>
      <t xml:space="preserve">; </t>
    </r>
    <r>
      <rPr>
        <sz val="12"/>
        <rFont val="ＭＳ Ｐゴシック"/>
        <family val="3"/>
        <charset val="128"/>
      </rPr>
      <t>自然に回復する</t>
    </r>
  </si>
  <si>
    <t>Moderate or persistent voice changes; may require occasional repetition but understandable on telephone; medical evaluation indicated</t>
  </si>
  <si>
    <r>
      <rPr>
        <sz val="12"/>
        <rFont val="ＭＳ Ｐゴシック"/>
        <family val="3"/>
        <charset val="128"/>
      </rPr>
      <t>中等度または持続的な声の変化</t>
    </r>
    <r>
      <rPr>
        <sz val="12"/>
        <rFont val="Arial"/>
        <family val="2"/>
      </rPr>
      <t xml:space="preserve">, </t>
    </r>
    <r>
      <rPr>
        <sz val="12"/>
        <rFont val="ＭＳ Ｐゴシック"/>
        <family val="3"/>
        <charset val="128"/>
      </rPr>
      <t>時に反唱が必要であるが</t>
    </r>
    <r>
      <rPr>
        <sz val="12"/>
        <rFont val="Arial"/>
        <family val="2"/>
      </rPr>
      <t xml:space="preserve">, </t>
    </r>
    <r>
      <rPr>
        <sz val="12"/>
        <rFont val="ＭＳ Ｐゴシック"/>
        <family val="3"/>
        <charset val="128"/>
      </rPr>
      <t>電話で聞き取れる</t>
    </r>
    <r>
      <rPr>
        <sz val="12"/>
        <rFont val="Arial"/>
        <family val="2"/>
      </rPr>
      <t xml:space="preserve">; </t>
    </r>
    <r>
      <rPr>
        <sz val="12"/>
        <rFont val="ＭＳ Ｐゴシック"/>
        <family val="3"/>
        <charset val="128"/>
      </rPr>
      <t>医学的評価を要する</t>
    </r>
  </si>
  <si>
    <t>Severe voice changes including predominantly whispered speech</t>
  </si>
  <si>
    <r>
      <rPr>
        <sz val="12"/>
        <rFont val="ＭＳ Ｐゴシック"/>
        <family val="3"/>
        <charset val="128"/>
      </rPr>
      <t>高度の声の変化（ほとんどがささやき声になる）</t>
    </r>
  </si>
  <si>
    <t>A disorder characterized by harsh and raspy voice arising from or spreading to the larynx.</t>
  </si>
  <si>
    <r>
      <rPr>
        <sz val="12"/>
        <rFont val="ＭＳ Ｐゴシック"/>
        <family val="3"/>
        <charset val="128"/>
      </rPr>
      <t>喉頭から生じる</t>
    </r>
    <r>
      <rPr>
        <sz val="12"/>
        <rFont val="Arial"/>
        <family val="2"/>
      </rPr>
      <t>/</t>
    </r>
    <r>
      <rPr>
        <sz val="12"/>
        <rFont val="ＭＳ Ｐゴシック"/>
        <family val="3"/>
        <charset val="128"/>
      </rPr>
      <t>喉頭に広がるしわがれたかすれ声</t>
    </r>
  </si>
  <si>
    <t>Hypoxia</t>
  </si>
  <si>
    <r>
      <rPr>
        <sz val="12"/>
        <rFont val="ＭＳ Ｐゴシック"/>
        <family val="3"/>
        <charset val="128"/>
      </rPr>
      <t>労作時の酸素飽和度の低下（例</t>
    </r>
    <r>
      <rPr>
        <sz val="12"/>
        <rFont val="Arial"/>
        <family val="2"/>
      </rPr>
      <t xml:space="preserve">: </t>
    </r>
    <r>
      <rPr>
        <sz val="12"/>
        <rFont val="ＭＳ Ｐゴシック"/>
        <family val="3"/>
        <charset val="128"/>
      </rPr>
      <t>パルスオキシメーターで＜</t>
    </r>
    <r>
      <rPr>
        <sz val="12"/>
        <rFont val="Arial"/>
        <family val="2"/>
      </rPr>
      <t>88%</t>
    </r>
    <r>
      <rPr>
        <sz val="12"/>
        <rFont val="ＭＳ Ｐゴシック"/>
        <family val="3"/>
        <charset val="128"/>
      </rPr>
      <t>）</t>
    </r>
    <r>
      <rPr>
        <sz val="12"/>
        <rFont val="Arial"/>
        <family val="2"/>
      </rPr>
      <t xml:space="preserve">; </t>
    </r>
    <r>
      <rPr>
        <sz val="12"/>
        <rFont val="ＭＳ Ｐゴシック"/>
        <family val="3"/>
        <charset val="128"/>
      </rPr>
      <t>間欠的な酸素投与を要する</t>
    </r>
    <phoneticPr fontId="1"/>
  </si>
  <si>
    <r>
      <t xml:space="preserve">Decreased oxygen saturation at rest (e.g., pulse oximeter </t>
    </r>
    <r>
      <rPr>
        <sz val="12"/>
        <rFont val="ＭＳ Ｐゴシック"/>
        <family val="3"/>
        <charset val="128"/>
      </rPr>
      <t>＜</t>
    </r>
    <r>
      <rPr>
        <sz val="12"/>
        <rFont val="Arial"/>
        <family val="2"/>
      </rPr>
      <t xml:space="preserve">88% or PaO2 </t>
    </r>
    <r>
      <rPr>
        <sz val="12"/>
        <rFont val="ＭＳ Ｐゴシック"/>
        <family val="3"/>
        <charset val="128"/>
      </rPr>
      <t>＜</t>
    </r>
    <r>
      <rPr>
        <sz val="12"/>
        <rFont val="Arial"/>
        <family val="2"/>
      </rPr>
      <t>=55 mm Hg)</t>
    </r>
    <phoneticPr fontId="1"/>
  </si>
  <si>
    <r>
      <rPr>
        <sz val="12"/>
        <rFont val="ＭＳ Ｐゴシック"/>
        <family val="3"/>
        <charset val="128"/>
      </rPr>
      <t>安静時の酸素飽和度の低下（例</t>
    </r>
    <r>
      <rPr>
        <sz val="12"/>
        <rFont val="Arial"/>
        <family val="2"/>
      </rPr>
      <t xml:space="preserve">: </t>
    </r>
    <r>
      <rPr>
        <sz val="12"/>
        <rFont val="ＭＳ Ｐゴシック"/>
        <family val="3"/>
        <charset val="128"/>
      </rPr>
      <t>パルスオキシメーターで＜</t>
    </r>
    <r>
      <rPr>
        <sz val="12"/>
        <rFont val="Arial"/>
        <family val="2"/>
      </rPr>
      <t>88%</t>
    </r>
    <r>
      <rPr>
        <sz val="12"/>
        <rFont val="ＭＳ Ｐゴシック"/>
        <family val="3"/>
        <charset val="128"/>
      </rPr>
      <t>または</t>
    </r>
    <r>
      <rPr>
        <sz val="12"/>
        <rFont val="Arial"/>
        <family val="2"/>
      </rPr>
      <t>PaO2</t>
    </r>
    <r>
      <rPr>
        <sz val="12"/>
        <rFont val="ＭＳ Ｐゴシック"/>
        <family val="3"/>
        <charset val="128"/>
      </rPr>
      <t>≦</t>
    </r>
    <r>
      <rPr>
        <sz val="12"/>
        <rFont val="Arial"/>
        <family val="2"/>
      </rPr>
      <t>55 mmHg</t>
    </r>
    <r>
      <rPr>
        <sz val="12"/>
        <rFont val="ＭＳ Ｐゴシック"/>
        <family val="3"/>
        <charset val="128"/>
      </rPr>
      <t>）</t>
    </r>
    <phoneticPr fontId="1"/>
  </si>
  <si>
    <t>A disorder characterized by a decrease in the level of oxygen in the body.</t>
  </si>
  <si>
    <r>
      <rPr>
        <sz val="12"/>
        <rFont val="ＭＳ Ｐゴシック"/>
        <family val="3"/>
        <charset val="128"/>
      </rPr>
      <t>体内酸素レベルの低下</t>
    </r>
  </si>
  <si>
    <t>Laryngeal edema</t>
  </si>
  <si>
    <r>
      <rPr>
        <sz val="12"/>
        <rFont val="ＭＳ Ｐゴシック"/>
        <family val="3"/>
        <charset val="128"/>
      </rPr>
      <t>症状がない</t>
    </r>
    <r>
      <rPr>
        <sz val="12"/>
        <rFont val="Arial"/>
        <family val="2"/>
      </rPr>
      <t xml:space="preserve">; </t>
    </r>
    <r>
      <rPr>
        <sz val="12"/>
        <rFont val="ＭＳ Ｐゴシック"/>
        <family val="3"/>
        <charset val="128"/>
      </rPr>
      <t>臨床的</t>
    </r>
    <r>
      <rPr>
        <sz val="12"/>
        <rFont val="Arial"/>
        <family val="2"/>
      </rPr>
      <t>/</t>
    </r>
    <r>
      <rPr>
        <sz val="12"/>
        <rFont val="ＭＳ Ｐゴシック"/>
        <family val="3"/>
        <charset val="128"/>
      </rPr>
      <t>診断所見のみ</t>
    </r>
    <r>
      <rPr>
        <sz val="12"/>
        <rFont val="Arial"/>
        <family val="2"/>
      </rPr>
      <t xml:space="preserve">; </t>
    </r>
    <r>
      <rPr>
        <sz val="12"/>
        <rFont val="ＭＳ Ｐゴシック"/>
        <family val="3"/>
        <charset val="128"/>
      </rPr>
      <t>治療を要さない</t>
    </r>
  </si>
  <si>
    <t>Symptomatic; medical intervention indicated (e.g., dexamethasone, epinephrine, antihistamines)</t>
  </si>
  <si>
    <r>
      <rPr>
        <sz val="12"/>
        <rFont val="ＭＳ Ｐゴシック"/>
        <family val="3"/>
        <charset val="128"/>
      </rPr>
      <t>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デキサメサゾン</t>
    </r>
    <r>
      <rPr>
        <sz val="12"/>
        <rFont val="Arial"/>
        <family val="2"/>
      </rPr>
      <t xml:space="preserve">, </t>
    </r>
    <r>
      <rPr>
        <sz val="12"/>
        <rFont val="ＭＳ Ｐゴシック"/>
        <family val="3"/>
        <charset val="128"/>
      </rPr>
      <t>エピネフリン</t>
    </r>
    <r>
      <rPr>
        <sz val="12"/>
        <rFont val="Arial"/>
        <family val="2"/>
      </rPr>
      <t xml:space="preserve">, </t>
    </r>
    <r>
      <rPr>
        <sz val="12"/>
        <rFont val="ＭＳ Ｐゴシック"/>
        <family val="3"/>
        <charset val="128"/>
      </rPr>
      <t>抗ヒスタミン薬）</t>
    </r>
  </si>
  <si>
    <t>Stridor; respiratory distress; hospitalization indicated</t>
  </si>
  <si>
    <r>
      <rPr>
        <sz val="12"/>
        <rFont val="ＭＳ Ｐゴシック"/>
        <family val="3"/>
        <charset val="128"/>
      </rPr>
      <t>喘鳴</t>
    </r>
    <r>
      <rPr>
        <sz val="12"/>
        <rFont val="Arial"/>
        <family val="2"/>
      </rPr>
      <t xml:space="preserve">; </t>
    </r>
    <r>
      <rPr>
        <sz val="12"/>
        <rFont val="ＭＳ Ｐゴシック"/>
        <family val="3"/>
        <charset val="128"/>
      </rPr>
      <t>呼吸困難</t>
    </r>
    <r>
      <rPr>
        <sz val="12"/>
        <rFont val="Arial"/>
        <family val="2"/>
      </rPr>
      <t xml:space="preserve">; </t>
    </r>
    <r>
      <rPr>
        <sz val="12"/>
        <rFont val="ＭＳ Ｐゴシック"/>
        <family val="3"/>
        <charset val="128"/>
      </rPr>
      <t>入院を要する</t>
    </r>
  </si>
  <si>
    <t>A disorder characterized by swelling due to an excessive accumulation of fluid in the larynx.</t>
  </si>
  <si>
    <r>
      <rPr>
        <sz val="12"/>
        <rFont val="ＭＳ Ｐゴシック"/>
        <family val="3"/>
        <charset val="128"/>
      </rPr>
      <t>過剰な水分貯留による喉頭の腫脹</t>
    </r>
  </si>
  <si>
    <t>Laryngeal fistula</t>
  </si>
  <si>
    <t>A disorder characterized by an abnormal communication between the larynx and another organ or anatomic site.</t>
  </si>
  <si>
    <r>
      <rPr>
        <sz val="12"/>
        <rFont val="ＭＳ Ｐゴシック"/>
        <family val="3"/>
        <charset val="128"/>
      </rPr>
      <t>喉頭と他の臓器</t>
    </r>
    <r>
      <rPr>
        <sz val="12"/>
        <rFont val="Arial"/>
        <family val="2"/>
      </rPr>
      <t>/</t>
    </r>
    <r>
      <rPr>
        <sz val="12"/>
        <rFont val="ＭＳ Ｐゴシック"/>
        <family val="3"/>
        <charset val="128"/>
      </rPr>
      <t>解剖学的部位との病的な交通</t>
    </r>
  </si>
  <si>
    <t>Laryngeal hemorrhage</t>
  </si>
  <si>
    <t>Mild cough or trace hemoptysis; laryngoscopic findings</t>
  </si>
  <si>
    <r>
      <rPr>
        <sz val="12"/>
        <rFont val="ＭＳ Ｐゴシック"/>
        <family val="3"/>
        <charset val="128"/>
      </rPr>
      <t>軽度の咳またはわずかな喀血</t>
    </r>
    <r>
      <rPr>
        <sz val="12"/>
        <rFont val="Arial"/>
        <family val="2"/>
      </rPr>
      <t xml:space="preserve">; </t>
    </r>
    <r>
      <rPr>
        <sz val="12"/>
        <rFont val="ＭＳ Ｐゴシック"/>
        <family val="3"/>
        <charset val="128"/>
      </rPr>
      <t>喉頭鏡所見のみ</t>
    </r>
  </si>
  <si>
    <t>Life-threatening consequences; urgent intervention indicated (e.g., tracheotomy or intubation)</t>
  </si>
  <si>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気管切開や気管内挿管）</t>
    </r>
  </si>
  <si>
    <t>A disorder characterized by bleeding from the larynx.</t>
  </si>
  <si>
    <r>
      <rPr>
        <sz val="12"/>
        <rFont val="ＭＳ Ｐゴシック"/>
        <family val="3"/>
        <charset val="128"/>
      </rPr>
      <t>喉頭からの出血</t>
    </r>
  </si>
  <si>
    <t>Laryngeal inflammation</t>
  </si>
  <si>
    <t>Mild sore throat; raspy voice</t>
  </si>
  <si>
    <r>
      <rPr>
        <sz val="12"/>
        <rFont val="ＭＳ Ｐゴシック"/>
        <family val="3"/>
        <charset val="128"/>
      </rPr>
      <t>軽度ののどの痛み</t>
    </r>
    <r>
      <rPr>
        <sz val="12"/>
        <rFont val="Arial"/>
        <family val="2"/>
      </rPr>
      <t xml:space="preserve">; </t>
    </r>
    <r>
      <rPr>
        <sz val="12"/>
        <rFont val="ＭＳ Ｐゴシック"/>
        <family val="3"/>
        <charset val="128"/>
      </rPr>
      <t>かすれ声</t>
    </r>
  </si>
  <si>
    <t>Moderate sore throat; analgesics indicated</t>
  </si>
  <si>
    <r>
      <rPr>
        <sz val="12"/>
        <rFont val="ＭＳ Ｐゴシック"/>
        <family val="3"/>
        <charset val="128"/>
      </rPr>
      <t>中等度ののどの痛み</t>
    </r>
    <r>
      <rPr>
        <sz val="12"/>
        <rFont val="Arial"/>
        <family val="2"/>
      </rPr>
      <t xml:space="preserve">; </t>
    </r>
    <r>
      <rPr>
        <sz val="12"/>
        <rFont val="ＭＳ Ｐゴシック"/>
        <family val="3"/>
        <charset val="128"/>
      </rPr>
      <t>鎮痛薬を要する</t>
    </r>
  </si>
  <si>
    <t>Severe throat pain; endoscopic intervention indicated</t>
  </si>
  <si>
    <r>
      <rPr>
        <sz val="12"/>
        <rFont val="ＭＳ Ｐゴシック"/>
        <family val="3"/>
        <charset val="128"/>
      </rPr>
      <t>高度ののどの痛み</t>
    </r>
    <r>
      <rPr>
        <sz val="12"/>
        <rFont val="Arial"/>
        <family val="2"/>
      </rPr>
      <t xml:space="preserve">; </t>
    </r>
    <r>
      <rPr>
        <sz val="12"/>
        <rFont val="ＭＳ Ｐゴシック"/>
        <family val="3"/>
        <charset val="128"/>
      </rPr>
      <t>内視鏡的治療を要する</t>
    </r>
  </si>
  <si>
    <t>A disorder characterized by an inflammation involving the larynx.</t>
  </si>
  <si>
    <r>
      <rPr>
        <sz val="12"/>
        <rFont val="ＭＳ Ｐゴシック"/>
        <family val="3"/>
        <charset val="128"/>
      </rPr>
      <t>喉頭に及ぶ炎症</t>
    </r>
  </si>
  <si>
    <t>Laryngeal mucositis</t>
  </si>
  <si>
    <t>Endoscopic findings only; mild discomfort with normal intake</t>
  </si>
  <si>
    <r>
      <rPr>
        <sz val="12"/>
        <rFont val="ＭＳ Ｐゴシック"/>
        <family val="3"/>
        <charset val="128"/>
      </rPr>
      <t>内視鏡的所見のみ</t>
    </r>
    <r>
      <rPr>
        <sz val="12"/>
        <rFont val="Arial"/>
        <family val="2"/>
      </rPr>
      <t xml:space="preserve">; </t>
    </r>
    <r>
      <rPr>
        <sz val="12"/>
        <rFont val="ＭＳ Ｐゴシック"/>
        <family val="3"/>
        <charset val="128"/>
      </rPr>
      <t>通常の経口摂取が可能な軽度の不快感</t>
    </r>
  </si>
  <si>
    <t>Moderate pain, analgesics indicated; altered oral intake; limiting instrumental ADL</t>
  </si>
  <si>
    <r>
      <rPr>
        <sz val="12"/>
        <rFont val="ＭＳ Ｐゴシック"/>
        <family val="3"/>
        <charset val="128"/>
      </rPr>
      <t>中等度の疼痛</t>
    </r>
    <r>
      <rPr>
        <sz val="12"/>
        <rFont val="Arial"/>
        <family val="2"/>
      </rPr>
      <t xml:space="preserve">; </t>
    </r>
    <r>
      <rPr>
        <sz val="12"/>
        <rFont val="ＭＳ Ｐゴシック"/>
        <family val="3"/>
        <charset val="128"/>
      </rPr>
      <t>鎮痛薬を要する</t>
    </r>
    <r>
      <rPr>
        <sz val="12"/>
        <rFont val="Arial"/>
        <family val="2"/>
      </rPr>
      <t xml:space="preserve">; </t>
    </r>
    <r>
      <rPr>
        <sz val="12"/>
        <rFont val="ＭＳ Ｐゴシック"/>
        <family val="3"/>
        <charset val="128"/>
      </rPr>
      <t>経口摂取の変化</t>
    </r>
    <r>
      <rPr>
        <sz val="12"/>
        <rFont val="Arial"/>
        <family val="2"/>
      </rPr>
      <t xml:space="preserve">; </t>
    </r>
    <r>
      <rPr>
        <sz val="12"/>
        <rFont val="ＭＳ Ｐゴシック"/>
        <family val="3"/>
        <charset val="128"/>
      </rPr>
      <t>身の回り以外の日常生活動作の制限</t>
    </r>
  </si>
  <si>
    <t>Severe pain; severely altered eating/swallowing; medical intervention indicated</t>
  </si>
  <si>
    <r>
      <rPr>
        <sz val="12"/>
        <rFont val="ＭＳ Ｐゴシック"/>
        <family val="3"/>
        <charset val="128"/>
      </rPr>
      <t>高度の疼痛</t>
    </r>
    <r>
      <rPr>
        <sz val="12"/>
        <rFont val="Arial"/>
        <family val="2"/>
      </rPr>
      <t xml:space="preserve">; </t>
    </r>
    <r>
      <rPr>
        <sz val="12"/>
        <rFont val="ＭＳ Ｐゴシック"/>
        <family val="3"/>
        <charset val="128"/>
      </rPr>
      <t>摂食</t>
    </r>
    <r>
      <rPr>
        <sz val="12"/>
        <rFont val="Arial"/>
        <family val="2"/>
      </rPr>
      <t>/</t>
    </r>
    <r>
      <rPr>
        <sz val="12"/>
        <rFont val="ＭＳ Ｐゴシック"/>
        <family val="3"/>
        <charset val="128"/>
      </rPr>
      <t>嚥下に高度の変化がある</t>
    </r>
    <r>
      <rPr>
        <sz val="12"/>
        <rFont val="Arial"/>
        <family val="2"/>
      </rPr>
      <t xml:space="preserve">; </t>
    </r>
    <r>
      <rPr>
        <sz val="12"/>
        <rFont val="ＭＳ Ｐゴシック"/>
        <family val="3"/>
        <charset val="128"/>
      </rPr>
      <t>内科的治療を要する</t>
    </r>
  </si>
  <si>
    <t>A disorder characterized by ulceration or inflammation involving the mucous membrane of the larynx.</t>
  </si>
  <si>
    <r>
      <rPr>
        <sz val="12"/>
        <rFont val="ＭＳ Ｐゴシック"/>
        <family val="3"/>
        <charset val="128"/>
      </rPr>
      <t>喉頭粘膜の潰瘍または炎症</t>
    </r>
  </si>
  <si>
    <t>Laryngeal obstruction</t>
  </si>
  <si>
    <r>
      <rPr>
        <sz val="12"/>
        <rFont val="ＭＳ Ｐゴシック"/>
        <family val="3"/>
        <charset val="128"/>
      </rPr>
      <t>症状があるが</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呼吸時の気道雑音）</t>
    </r>
    <r>
      <rPr>
        <sz val="12"/>
        <rFont val="Arial"/>
        <family val="2"/>
      </rPr>
      <t xml:space="preserve">, </t>
    </r>
    <r>
      <rPr>
        <sz val="12"/>
        <rFont val="ＭＳ Ｐゴシック"/>
        <family val="3"/>
        <charset val="128"/>
      </rPr>
      <t>呼吸障害を伴わない</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副腎皮質ステロイド）</t>
    </r>
    <r>
      <rPr>
        <sz val="12"/>
        <rFont val="Arial"/>
        <family val="2"/>
      </rPr>
      <t xml:space="preserve">; </t>
    </r>
    <r>
      <rPr>
        <sz val="12"/>
        <rFont val="ＭＳ Ｐゴシック"/>
        <family val="3"/>
        <charset val="128"/>
      </rPr>
      <t>身の回り以外の日常生活動作の制限</t>
    </r>
  </si>
  <si>
    <t>Limiting self care ADL; stridor; endoscopic intervention indicated (e.g., stent, laser)</t>
  </si>
  <si>
    <r>
      <rPr>
        <sz val="12"/>
        <rFont val="ＭＳ Ｐゴシック"/>
        <family val="3"/>
        <charset val="128"/>
      </rPr>
      <t>身の回りの日常生活動作の制限</t>
    </r>
    <r>
      <rPr>
        <sz val="12"/>
        <rFont val="Arial"/>
        <family val="2"/>
      </rPr>
      <t xml:space="preserve">; </t>
    </r>
    <r>
      <rPr>
        <sz val="12"/>
        <rFont val="ＭＳ Ｐゴシック"/>
        <family val="3"/>
        <charset val="128"/>
      </rPr>
      <t>喘鳴</t>
    </r>
    <r>
      <rPr>
        <sz val="12"/>
        <rFont val="Arial"/>
        <family val="2"/>
      </rPr>
      <t xml:space="preserve">; </t>
    </r>
    <r>
      <rPr>
        <sz val="12"/>
        <rFont val="ＭＳ Ｐゴシック"/>
        <family val="3"/>
        <charset val="128"/>
      </rPr>
      <t>内視鏡的処置を要する（例</t>
    </r>
    <r>
      <rPr>
        <sz val="12"/>
        <rFont val="Arial"/>
        <family val="2"/>
      </rPr>
      <t xml:space="preserve">: </t>
    </r>
    <r>
      <rPr>
        <sz val="12"/>
        <rFont val="ＭＳ Ｐゴシック"/>
        <family val="3"/>
        <charset val="128"/>
      </rPr>
      <t>ステント</t>
    </r>
    <r>
      <rPr>
        <sz val="12"/>
        <rFont val="Arial"/>
        <family val="2"/>
      </rPr>
      <t>/</t>
    </r>
    <r>
      <rPr>
        <sz val="12"/>
        <rFont val="ＭＳ Ｐゴシック"/>
        <family val="3"/>
        <charset val="128"/>
      </rPr>
      <t>レーザー）</t>
    </r>
  </si>
  <si>
    <t>A disorder characterized by blockage of the laryngeal airway.</t>
  </si>
  <si>
    <r>
      <rPr>
        <sz val="12"/>
        <rFont val="ＭＳ Ｐゴシック"/>
        <family val="3"/>
        <charset val="128"/>
      </rPr>
      <t>喉頭の気道の閉塞</t>
    </r>
  </si>
  <si>
    <t>Laryngeal stenosis</t>
  </si>
  <si>
    <t>A disorder characterized by a narrowing of the laryngeal airway.</t>
  </si>
  <si>
    <r>
      <rPr>
        <sz val="12"/>
        <rFont val="ＭＳ Ｐゴシック"/>
        <family val="3"/>
        <charset val="128"/>
      </rPr>
      <t>喉頭の気道の狭窄</t>
    </r>
  </si>
  <si>
    <t>Laryngopharyngeal dysesthesia</t>
  </si>
  <si>
    <t>Mild symptoms; no anxiety; intervention not indicated</t>
  </si>
  <si>
    <r>
      <rPr>
        <sz val="12"/>
        <rFont val="ＭＳ Ｐゴシック"/>
        <family val="3"/>
        <charset val="128"/>
      </rPr>
      <t>軽度の症状</t>
    </r>
    <r>
      <rPr>
        <sz val="12"/>
        <rFont val="Arial"/>
        <family val="2"/>
      </rPr>
      <t xml:space="preserve">; </t>
    </r>
    <r>
      <rPr>
        <sz val="12"/>
        <rFont val="ＭＳ Ｐゴシック"/>
        <family val="3"/>
        <charset val="128"/>
      </rPr>
      <t>不安はない</t>
    </r>
    <r>
      <rPr>
        <sz val="12"/>
        <rFont val="Arial"/>
        <family val="2"/>
      </rPr>
      <t xml:space="preserve">; </t>
    </r>
    <r>
      <rPr>
        <sz val="12"/>
        <rFont val="ＭＳ Ｐゴシック"/>
        <family val="3"/>
        <charset val="128"/>
      </rPr>
      <t>治療を要さない</t>
    </r>
  </si>
  <si>
    <t>Moderate symptoms; mild anxiety, but no dyspnea; short duration of observation and/or anxiolytic indicated; limiting instrumental ADL</t>
  </si>
  <si>
    <r>
      <rPr>
        <sz val="12"/>
        <rFont val="ＭＳ Ｐゴシック"/>
        <family val="3"/>
        <charset val="128"/>
      </rPr>
      <t>中等度の症状</t>
    </r>
    <r>
      <rPr>
        <sz val="12"/>
        <rFont val="Arial"/>
        <family val="2"/>
      </rPr>
      <t xml:space="preserve">; </t>
    </r>
    <r>
      <rPr>
        <sz val="12"/>
        <rFont val="ＭＳ Ｐゴシック"/>
        <family val="3"/>
        <charset val="128"/>
      </rPr>
      <t>軽度の不安があるが呼吸困難がない</t>
    </r>
    <r>
      <rPr>
        <sz val="12"/>
        <rFont val="Arial"/>
        <family val="2"/>
      </rPr>
      <t xml:space="preserve">; </t>
    </r>
    <r>
      <rPr>
        <sz val="12"/>
        <rFont val="ＭＳ Ｐゴシック"/>
        <family val="3"/>
        <charset val="128"/>
      </rPr>
      <t>短期間の観察および</t>
    </r>
    <r>
      <rPr>
        <sz val="12"/>
        <rFont val="Arial"/>
        <family val="2"/>
      </rPr>
      <t>/</t>
    </r>
    <r>
      <rPr>
        <sz val="12"/>
        <rFont val="ＭＳ Ｐゴシック"/>
        <family val="3"/>
        <charset val="128"/>
      </rPr>
      <t>または抗不安薬を要する</t>
    </r>
    <r>
      <rPr>
        <sz val="12"/>
        <rFont val="Arial"/>
        <family val="2"/>
      </rPr>
      <t xml:space="preserve">; </t>
    </r>
    <r>
      <rPr>
        <sz val="12"/>
        <rFont val="ＭＳ Ｐゴシック"/>
        <family val="3"/>
        <charset val="128"/>
      </rPr>
      <t>身の回り以外の日常生活動作の制限</t>
    </r>
  </si>
  <si>
    <t>Severe symptoms; dyspnea and swallowing difficulty; limiting self care ADL</t>
  </si>
  <si>
    <r>
      <rPr>
        <sz val="12"/>
        <rFont val="ＭＳ Ｐゴシック"/>
        <family val="3"/>
        <charset val="128"/>
      </rPr>
      <t>高度の症状</t>
    </r>
    <r>
      <rPr>
        <sz val="12"/>
        <rFont val="Arial"/>
        <family val="2"/>
      </rPr>
      <t xml:space="preserve">; </t>
    </r>
    <r>
      <rPr>
        <sz val="12"/>
        <rFont val="ＭＳ Ｐゴシック"/>
        <family val="3"/>
        <charset val="128"/>
      </rPr>
      <t>呼吸困難と嚥下困難</t>
    </r>
    <r>
      <rPr>
        <sz val="12"/>
        <rFont val="Arial"/>
        <family val="2"/>
      </rPr>
      <t xml:space="preserve">; </t>
    </r>
    <r>
      <rPr>
        <sz val="12"/>
        <rFont val="ＭＳ Ｐゴシック"/>
        <family val="3"/>
        <charset val="128"/>
      </rPr>
      <t>身の回りの日常生活動作の制限</t>
    </r>
  </si>
  <si>
    <t>A disorder characterized by an uncomfortable persistent sensation in the area of the laryngopharynx.</t>
  </si>
  <si>
    <r>
      <rPr>
        <sz val="12"/>
        <rFont val="ＭＳ Ｐゴシック"/>
        <family val="3"/>
        <charset val="128"/>
      </rPr>
      <t>咽喉頭領域の持続する不快感</t>
    </r>
  </si>
  <si>
    <t>Laryngospasm</t>
  </si>
  <si>
    <t>Transient episode; intervention not indicated</t>
  </si>
  <si>
    <r>
      <rPr>
        <sz val="12"/>
        <rFont val="ＭＳ Ｐゴシック"/>
        <family val="3"/>
        <charset val="128"/>
      </rPr>
      <t>一過性のエピソード</t>
    </r>
    <r>
      <rPr>
        <sz val="12"/>
        <rFont val="Arial"/>
        <family val="2"/>
      </rPr>
      <t xml:space="preserve">; </t>
    </r>
    <r>
      <rPr>
        <sz val="12"/>
        <rFont val="ＭＳ Ｐゴシック"/>
        <family val="3"/>
        <charset val="128"/>
      </rPr>
      <t>治療を要さない</t>
    </r>
  </si>
  <si>
    <t>Recurrent episodes; noninvasive intervention indicated (e.g., breathing technique, pressure point massage)</t>
  </si>
  <si>
    <r>
      <rPr>
        <sz val="12"/>
        <rFont val="ＭＳ Ｐゴシック"/>
        <family val="3"/>
        <charset val="128"/>
      </rPr>
      <t>再発性のエピソード</t>
    </r>
    <r>
      <rPr>
        <sz val="12"/>
        <rFont val="Arial"/>
        <family val="2"/>
      </rPr>
      <t xml:space="preserve">; </t>
    </r>
    <r>
      <rPr>
        <sz val="12"/>
        <rFont val="ＭＳ Ｐゴシック"/>
        <family val="3"/>
        <charset val="128"/>
      </rPr>
      <t>非侵襲的治療を要する（例</t>
    </r>
    <r>
      <rPr>
        <sz val="12"/>
        <rFont val="Arial"/>
        <family val="2"/>
      </rPr>
      <t xml:space="preserve">: </t>
    </r>
    <r>
      <rPr>
        <sz val="12"/>
        <rFont val="ＭＳ Ｐゴシック"/>
        <family val="3"/>
        <charset val="128"/>
      </rPr>
      <t>呼吸法</t>
    </r>
    <r>
      <rPr>
        <sz val="12"/>
        <rFont val="Arial"/>
        <family val="2"/>
      </rPr>
      <t xml:space="preserve">, </t>
    </r>
    <r>
      <rPr>
        <sz val="12"/>
        <rFont val="ＭＳ Ｐゴシック"/>
        <family val="3"/>
        <charset val="128"/>
      </rPr>
      <t>指圧）</t>
    </r>
  </si>
  <si>
    <t>Persistent or severe episodes associated with syncope; urgent intervention indicated (e.g., fiberoptic laryngoscopy, intubation, botox injection)</t>
  </si>
  <si>
    <r>
      <rPr>
        <sz val="12"/>
        <rFont val="ＭＳ Ｐゴシック"/>
        <family val="3"/>
        <charset val="128"/>
      </rPr>
      <t>持続性</t>
    </r>
    <r>
      <rPr>
        <sz val="12"/>
        <rFont val="Arial"/>
        <family val="2"/>
      </rPr>
      <t>/</t>
    </r>
    <r>
      <rPr>
        <sz val="12"/>
        <rFont val="ＭＳ Ｐゴシック"/>
        <family val="3"/>
        <charset val="128"/>
      </rPr>
      <t>重症の失神のエピソード</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ファイバー喉頭鏡</t>
    </r>
    <r>
      <rPr>
        <sz val="12"/>
        <rFont val="Arial"/>
        <family val="2"/>
      </rPr>
      <t xml:space="preserve">, </t>
    </r>
    <r>
      <rPr>
        <sz val="12"/>
        <rFont val="ＭＳ Ｐゴシック"/>
        <family val="3"/>
        <charset val="128"/>
      </rPr>
      <t>気管内挿管やボトックス注射）</t>
    </r>
  </si>
  <si>
    <t>A disorder characterized by paroxysmal spasmodic muscular contraction of the vocal cords.</t>
  </si>
  <si>
    <r>
      <rPr>
        <sz val="12"/>
        <rFont val="ＭＳ Ｐゴシック"/>
        <family val="3"/>
        <charset val="128"/>
      </rPr>
      <t>声帯の発作性痙攣性の筋収縮</t>
    </r>
  </si>
  <si>
    <t>Mediastinal hemorrhage</t>
  </si>
  <si>
    <t>Mild symptoms; intervention not indicated; radiologic evidence only</t>
  </si>
  <si>
    <r>
      <rPr>
        <sz val="12"/>
        <rFont val="ＭＳ Ｐゴシック"/>
        <family val="3"/>
        <charset val="128"/>
      </rPr>
      <t>軽度の症状</t>
    </r>
    <r>
      <rPr>
        <sz val="12"/>
        <rFont val="Arial"/>
        <family val="2"/>
      </rPr>
      <t xml:space="preserve">; </t>
    </r>
    <r>
      <rPr>
        <sz val="12"/>
        <rFont val="ＭＳ Ｐゴシック"/>
        <family val="3"/>
        <charset val="128"/>
      </rPr>
      <t>治療を要さない</t>
    </r>
    <r>
      <rPr>
        <sz val="12"/>
        <rFont val="Arial"/>
        <family val="2"/>
      </rPr>
      <t xml:space="preserve">; </t>
    </r>
    <r>
      <rPr>
        <sz val="12"/>
        <rFont val="ＭＳ Ｐゴシック"/>
        <family val="3"/>
        <charset val="128"/>
      </rPr>
      <t>画像所見のみ</t>
    </r>
    <phoneticPr fontId="1"/>
  </si>
  <si>
    <t>A disorder characterized by bleeding from the mediastinum.</t>
  </si>
  <si>
    <r>
      <rPr>
        <sz val="12"/>
        <rFont val="ＭＳ Ｐゴシック"/>
        <family val="3"/>
        <charset val="128"/>
      </rPr>
      <t>縦隔からの出血</t>
    </r>
  </si>
  <si>
    <t>Nasal congestion</t>
  </si>
  <si>
    <t>Associated with bloody nasal discharge or epistaxis</t>
  </si>
  <si>
    <r>
      <rPr>
        <sz val="12"/>
        <rFont val="ＭＳ Ｐゴシック"/>
        <family val="3"/>
        <charset val="128"/>
      </rPr>
      <t>出血を伴う鼻漏または鼻出血</t>
    </r>
  </si>
  <si>
    <t>A disorder characterized by obstruction of the nasal passage due to mucosal edema.</t>
  </si>
  <si>
    <r>
      <rPr>
        <sz val="12"/>
        <rFont val="ＭＳ Ｐゴシック"/>
        <family val="3"/>
        <charset val="128"/>
      </rPr>
      <t>粘膜浮腫による鼻腔の閉塞</t>
    </r>
  </si>
  <si>
    <t>Oropharyngeal pain</t>
  </si>
  <si>
    <t>Moderate pain; altered oral intake; non-narcotics initiated; topical analgesics initiated</t>
  </si>
  <si>
    <r>
      <rPr>
        <sz val="12"/>
        <rFont val="ＭＳ Ｐゴシック"/>
        <family val="3"/>
        <charset val="128"/>
      </rPr>
      <t>中等度の疼痛</t>
    </r>
    <r>
      <rPr>
        <sz val="12"/>
        <rFont val="Arial"/>
        <family val="2"/>
      </rPr>
      <t xml:space="preserve">; </t>
    </r>
    <r>
      <rPr>
        <sz val="12"/>
        <rFont val="ＭＳ Ｐゴシック"/>
        <family val="3"/>
        <charset val="128"/>
      </rPr>
      <t>経口摂取の変化</t>
    </r>
    <r>
      <rPr>
        <sz val="12"/>
        <rFont val="Arial"/>
        <family val="2"/>
      </rPr>
      <t xml:space="preserve">; </t>
    </r>
    <r>
      <rPr>
        <sz val="12"/>
        <rFont val="ＭＳ Ｐゴシック"/>
        <family val="3"/>
        <charset val="128"/>
      </rPr>
      <t>非麻薬性薬剤を要する</t>
    </r>
    <r>
      <rPr>
        <sz val="12"/>
        <rFont val="Arial"/>
        <family val="2"/>
      </rPr>
      <t xml:space="preserve">; </t>
    </r>
    <r>
      <rPr>
        <sz val="12"/>
        <rFont val="ＭＳ Ｐゴシック"/>
        <family val="3"/>
        <charset val="128"/>
      </rPr>
      <t>外用鎮痛薬を要する</t>
    </r>
  </si>
  <si>
    <t>Severe pain; severely altered eating/swallowing; narcotics initiated; requires parenteral nutrition</t>
  </si>
  <si>
    <r>
      <rPr>
        <sz val="12"/>
        <rFont val="ＭＳ Ｐゴシック"/>
        <family val="3"/>
        <charset val="128"/>
      </rPr>
      <t>高度の疼痛</t>
    </r>
    <r>
      <rPr>
        <sz val="12"/>
        <rFont val="Arial"/>
        <family val="2"/>
      </rPr>
      <t xml:space="preserve">; </t>
    </r>
    <r>
      <rPr>
        <sz val="12"/>
        <rFont val="ＭＳ Ｐゴシック"/>
        <family val="3"/>
        <charset val="128"/>
      </rPr>
      <t>摂食</t>
    </r>
    <r>
      <rPr>
        <sz val="12"/>
        <rFont val="Arial"/>
        <family val="2"/>
      </rPr>
      <t>/</t>
    </r>
    <r>
      <rPr>
        <sz val="12"/>
        <rFont val="ＭＳ Ｐゴシック"/>
        <family val="3"/>
        <charset val="128"/>
      </rPr>
      <t>嚥下に高度の変化がある</t>
    </r>
    <r>
      <rPr>
        <sz val="12"/>
        <rFont val="Arial"/>
        <family val="2"/>
      </rPr>
      <t xml:space="preserve">; </t>
    </r>
    <r>
      <rPr>
        <sz val="12"/>
        <rFont val="ＭＳ Ｐゴシック"/>
        <family val="3"/>
        <charset val="128"/>
      </rPr>
      <t>麻薬性薬剤を要する</t>
    </r>
    <r>
      <rPr>
        <sz val="12"/>
        <rFont val="Arial"/>
        <family val="2"/>
      </rPr>
      <t xml:space="preserve">; </t>
    </r>
    <r>
      <rPr>
        <sz val="12"/>
        <rFont val="ＭＳ Ｐゴシック"/>
        <family val="3"/>
        <charset val="128"/>
      </rPr>
      <t>非経口栄養を要する</t>
    </r>
    <phoneticPr fontId="1"/>
  </si>
  <si>
    <t>A disorder characterized by a sensation of marked discomfort in the oropharynx.</t>
  </si>
  <si>
    <r>
      <rPr>
        <sz val="12"/>
        <rFont val="ＭＳ Ｐゴシック"/>
        <family val="3"/>
        <charset val="128"/>
      </rPr>
      <t>中咽頭の著しく不快な感覚</t>
    </r>
  </si>
  <si>
    <t>Pharyngeal fistula</t>
  </si>
  <si>
    <t>A disorder characterized by an abnormal communication between the pharynx and another organ or anatomic site.</t>
  </si>
  <si>
    <r>
      <rPr>
        <sz val="12"/>
        <rFont val="ＭＳ Ｐゴシック"/>
        <family val="3"/>
        <charset val="128"/>
      </rPr>
      <t>咽頭と他の臓器</t>
    </r>
    <r>
      <rPr>
        <sz val="12"/>
        <rFont val="Arial"/>
        <family val="2"/>
      </rPr>
      <t>/</t>
    </r>
    <r>
      <rPr>
        <sz val="12"/>
        <rFont val="ＭＳ Ｐゴシック"/>
        <family val="3"/>
        <charset val="128"/>
      </rPr>
      <t>解剖学的部位との病的な交通</t>
    </r>
  </si>
  <si>
    <t>Pharyngeal hemorrhage</t>
  </si>
  <si>
    <t>A disorder characterized by bleeding from the pharynx.</t>
  </si>
  <si>
    <r>
      <rPr>
        <sz val="12"/>
        <rFont val="ＭＳ Ｐゴシック"/>
        <family val="3"/>
        <charset val="128"/>
      </rPr>
      <t>咽頭からの出血</t>
    </r>
  </si>
  <si>
    <t>Pharyngeal mucositis</t>
  </si>
  <si>
    <t>Endoscopic findings only; minimal symptoms with normal oral intake; mild pain but analgesics not indicated</t>
  </si>
  <si>
    <r>
      <rPr>
        <sz val="12"/>
        <rFont val="ＭＳ Ｐゴシック"/>
        <family val="3"/>
        <charset val="128"/>
      </rPr>
      <t>内視鏡的所見のみ</t>
    </r>
    <r>
      <rPr>
        <sz val="12"/>
        <rFont val="Arial"/>
        <family val="2"/>
      </rPr>
      <t xml:space="preserve">; </t>
    </r>
    <r>
      <rPr>
        <sz val="12"/>
        <rFont val="ＭＳ Ｐゴシック"/>
        <family val="3"/>
        <charset val="128"/>
      </rPr>
      <t>通常の経口摂取が可能な軽微な症状</t>
    </r>
    <r>
      <rPr>
        <sz val="12"/>
        <rFont val="Arial"/>
        <family val="2"/>
      </rPr>
      <t xml:space="preserve">; </t>
    </r>
    <r>
      <rPr>
        <sz val="12"/>
        <rFont val="ＭＳ Ｐゴシック"/>
        <family val="3"/>
        <charset val="128"/>
      </rPr>
      <t>軽度の疼痛があるが鎮痛薬を要さない</t>
    </r>
  </si>
  <si>
    <r>
      <rPr>
        <sz val="12"/>
        <rFont val="ＭＳ Ｐゴシック"/>
        <family val="3"/>
        <charset val="128"/>
      </rPr>
      <t>中等度の疼痛があり鎮痛薬を要する</t>
    </r>
    <r>
      <rPr>
        <sz val="12"/>
        <rFont val="Arial"/>
        <family val="2"/>
      </rPr>
      <t xml:space="preserve">; </t>
    </r>
    <r>
      <rPr>
        <sz val="12"/>
        <rFont val="ＭＳ Ｐゴシック"/>
        <family val="3"/>
        <charset val="128"/>
      </rPr>
      <t>経口摂取の変化</t>
    </r>
    <r>
      <rPr>
        <sz val="12"/>
        <rFont val="Arial"/>
        <family val="2"/>
      </rPr>
      <t xml:space="preserve">; </t>
    </r>
    <r>
      <rPr>
        <sz val="12"/>
        <rFont val="ＭＳ Ｐゴシック"/>
        <family val="3"/>
        <charset val="128"/>
      </rPr>
      <t>身の回り以外の日常生活動作の制限</t>
    </r>
  </si>
  <si>
    <t>Severe pain; unable to adequately aliment or hydrate orally; limiting self care ADL</t>
  </si>
  <si>
    <r>
      <rPr>
        <sz val="12"/>
        <rFont val="ＭＳ Ｐゴシック"/>
        <family val="3"/>
        <charset val="128"/>
      </rPr>
      <t>高度の疼痛</t>
    </r>
    <r>
      <rPr>
        <sz val="12"/>
        <rFont val="Arial"/>
        <family val="2"/>
      </rPr>
      <t xml:space="preserve">; </t>
    </r>
    <r>
      <rPr>
        <sz val="12"/>
        <rFont val="ＭＳ Ｐゴシック"/>
        <family val="3"/>
        <charset val="128"/>
      </rPr>
      <t>十分な栄養や水分の経口摂取ができない</t>
    </r>
    <r>
      <rPr>
        <sz val="12"/>
        <rFont val="Arial"/>
        <family val="2"/>
      </rPr>
      <t xml:space="preserve">; </t>
    </r>
    <r>
      <rPr>
        <sz val="12"/>
        <rFont val="ＭＳ Ｐゴシック"/>
        <family val="3"/>
        <charset val="128"/>
      </rPr>
      <t>身の回りの日常生活動作の制限</t>
    </r>
  </si>
  <si>
    <t>A disorder characterized by ulceration or inflammation involving the mucous membrane of the pharynx.</t>
  </si>
  <si>
    <r>
      <rPr>
        <sz val="12"/>
        <rFont val="ＭＳ Ｐゴシック"/>
        <family val="3"/>
        <charset val="128"/>
      </rPr>
      <t>咽頭粘膜の潰瘍または炎症</t>
    </r>
  </si>
  <si>
    <t>Pharyngeal necrosis</t>
  </si>
  <si>
    <t>Inability to aliment adequately by GI tract; invasive intervention indicated; tube feeding or TPN indicated</t>
  </si>
  <si>
    <r>
      <rPr>
        <sz val="12"/>
        <rFont val="ＭＳ Ｐゴシック"/>
        <family val="3"/>
        <charset val="128"/>
      </rPr>
      <t>消化管から十分な栄養を摂取できない</t>
    </r>
    <r>
      <rPr>
        <sz val="12"/>
        <rFont val="Arial"/>
        <family val="2"/>
      </rPr>
      <t xml:space="preserve">; </t>
    </r>
    <r>
      <rPr>
        <sz val="12"/>
        <rFont val="ＭＳ Ｐゴシック"/>
        <family val="3"/>
        <charset val="128"/>
      </rPr>
      <t>侵襲的治療を要する</t>
    </r>
    <r>
      <rPr>
        <sz val="12"/>
        <rFont val="Arial"/>
        <family val="2"/>
      </rPr>
      <t xml:space="preserve">; </t>
    </r>
    <r>
      <rPr>
        <sz val="12"/>
        <rFont val="ＭＳ Ｐゴシック"/>
        <family val="3"/>
        <charset val="128"/>
      </rPr>
      <t>経管栄養または</t>
    </r>
    <r>
      <rPr>
        <sz val="12"/>
        <rFont val="Arial"/>
        <family val="2"/>
      </rPr>
      <t>TPN</t>
    </r>
    <r>
      <rPr>
        <sz val="12"/>
        <rFont val="ＭＳ Ｐゴシック"/>
        <family val="3"/>
        <charset val="128"/>
      </rPr>
      <t>を要する</t>
    </r>
  </si>
  <si>
    <t>A disorder characterized by a necrotic process occurring in the pharynx.</t>
  </si>
  <si>
    <r>
      <rPr>
        <sz val="12"/>
        <rFont val="ＭＳ Ｐゴシック"/>
        <family val="3"/>
        <charset val="128"/>
      </rPr>
      <t>咽頭に生じた壊死</t>
    </r>
  </si>
  <si>
    <t>Pharyngeal stenosis</t>
  </si>
  <si>
    <t>A disorder characterized by a narrowing of the pharyngeal airway.</t>
  </si>
  <si>
    <r>
      <rPr>
        <sz val="12"/>
        <rFont val="ＭＳ Ｐゴシック"/>
        <family val="3"/>
        <charset val="128"/>
      </rPr>
      <t>咽頭の気道の狭窄</t>
    </r>
  </si>
  <si>
    <t>Pharyngolaryngeal pain</t>
  </si>
  <si>
    <t>A disorder characterized by a sensation of marked discomfort in the pharyngolaryngeal region.</t>
  </si>
  <si>
    <r>
      <rPr>
        <sz val="12"/>
        <rFont val="ＭＳ Ｐゴシック"/>
        <family val="3"/>
        <charset val="128"/>
      </rPr>
      <t>咽喉頭部の著しく不快な感覚</t>
    </r>
  </si>
  <si>
    <t>Pleural effusion</t>
  </si>
  <si>
    <t>Symptomatic; intervention indicated (e.g., diuretics or therapeutic thoracentesis)</t>
  </si>
  <si>
    <r>
      <rPr>
        <sz val="12"/>
        <rFont val="ＭＳ Ｐゴシック"/>
        <family val="3"/>
        <charset val="128"/>
      </rPr>
      <t>症状がある</t>
    </r>
    <r>
      <rPr>
        <sz val="12"/>
        <rFont val="Arial"/>
        <family val="2"/>
      </rPr>
      <t xml:space="preserve">; </t>
    </r>
    <r>
      <rPr>
        <sz val="12"/>
        <rFont val="ＭＳ Ｐゴシック"/>
        <family val="3"/>
        <charset val="128"/>
      </rPr>
      <t>治療を要する（例</t>
    </r>
    <r>
      <rPr>
        <sz val="12"/>
        <rFont val="Arial"/>
        <family val="2"/>
      </rPr>
      <t xml:space="preserve">: </t>
    </r>
    <r>
      <rPr>
        <sz val="12"/>
        <rFont val="ＭＳ Ｐゴシック"/>
        <family val="3"/>
        <charset val="128"/>
      </rPr>
      <t>利尿薬</t>
    </r>
    <r>
      <rPr>
        <sz val="12"/>
        <rFont val="Arial"/>
        <family val="2"/>
      </rPr>
      <t>/</t>
    </r>
    <r>
      <rPr>
        <sz val="12"/>
        <rFont val="ＭＳ Ｐゴシック"/>
        <family val="3"/>
        <charset val="128"/>
      </rPr>
      <t>胸腔穿刺を要する）</t>
    </r>
  </si>
  <si>
    <t>Symptomatic with respiratory distress and hypoxia; operative intervention including chest tube or pleurodesis indicated</t>
  </si>
  <si>
    <r>
      <rPr>
        <sz val="12"/>
        <rFont val="ＭＳ Ｐゴシック"/>
        <family val="3"/>
        <charset val="128"/>
      </rPr>
      <t>症状があり呼吸障害と低酸素症を伴う</t>
    </r>
    <r>
      <rPr>
        <sz val="12"/>
        <rFont val="Arial"/>
        <family val="2"/>
      </rPr>
      <t xml:space="preserve">; </t>
    </r>
    <r>
      <rPr>
        <sz val="12"/>
        <rFont val="ＭＳ Ｐゴシック"/>
        <family val="3"/>
        <charset val="128"/>
      </rPr>
      <t>外科的処置を要する（胸腔ドレナージ</t>
    </r>
    <r>
      <rPr>
        <sz val="12"/>
        <rFont val="Arial"/>
        <family val="2"/>
      </rPr>
      <t>/</t>
    </r>
    <r>
      <rPr>
        <sz val="12"/>
        <rFont val="ＭＳ Ｐゴシック"/>
        <family val="3"/>
        <charset val="128"/>
      </rPr>
      <t>胸膜癒着術）</t>
    </r>
  </si>
  <si>
    <t>A disorder characterized by an increase in amounts of fluid within the pleural cavity. Symptoms include shortness of breath, cough and marked chest discomfort.</t>
  </si>
  <si>
    <r>
      <rPr>
        <sz val="12"/>
        <rFont val="ＭＳ Ｐゴシック"/>
        <family val="3"/>
        <charset val="128"/>
      </rPr>
      <t>胸腔内滲出液の増加。息切れ、咳、著しい胸部の不快感を伴う</t>
    </r>
  </si>
  <si>
    <t>Pleural hemorrhage</t>
  </si>
  <si>
    <t>Asymptomatic; mild hemorrhage confirmed by thoracentesis</t>
  </si>
  <si>
    <r>
      <rPr>
        <sz val="12"/>
        <rFont val="ＭＳ Ｐゴシック"/>
        <family val="3"/>
        <charset val="128"/>
      </rPr>
      <t>症状がない</t>
    </r>
    <r>
      <rPr>
        <sz val="12"/>
        <rFont val="Arial"/>
        <family val="2"/>
      </rPr>
      <t xml:space="preserve">; </t>
    </r>
    <r>
      <rPr>
        <sz val="12"/>
        <rFont val="ＭＳ Ｐゴシック"/>
        <family val="3"/>
        <charset val="128"/>
      </rPr>
      <t>胸腔穿刺で確認できる軽度の出血</t>
    </r>
  </si>
  <si>
    <t>Symptomatic or associated with pneumothorax; chest tube drainage indicated</t>
  </si>
  <si>
    <r>
      <rPr>
        <sz val="12"/>
        <rFont val="ＭＳ Ｐゴシック"/>
        <family val="3"/>
        <charset val="128"/>
      </rPr>
      <t>症状がある</t>
    </r>
    <r>
      <rPr>
        <sz val="12"/>
        <rFont val="Arial"/>
        <family val="2"/>
      </rPr>
      <t xml:space="preserve">, </t>
    </r>
    <r>
      <rPr>
        <sz val="12"/>
        <rFont val="ＭＳ Ｐゴシック"/>
        <family val="3"/>
        <charset val="128"/>
      </rPr>
      <t>または気胸に伴う</t>
    </r>
    <r>
      <rPr>
        <sz val="12"/>
        <rFont val="Arial"/>
        <family val="2"/>
      </rPr>
      <t xml:space="preserve">; </t>
    </r>
    <r>
      <rPr>
        <sz val="12"/>
        <rFont val="ＭＳ Ｐゴシック"/>
        <family val="3"/>
        <charset val="128"/>
      </rPr>
      <t>胸腔ドレナージを要する</t>
    </r>
  </si>
  <si>
    <r>
      <rPr>
        <sz val="12"/>
        <rFont val="ＭＳ Ｐゴシック"/>
        <family val="3"/>
        <charset val="128"/>
      </rPr>
      <t>＞</t>
    </r>
    <r>
      <rPr>
        <sz val="12"/>
        <rFont val="Arial"/>
        <family val="2"/>
      </rPr>
      <t>1000 ml of blood evacuated; persistent bleeding (150-200 ml/hr for 2 - 4 hr); persistent transfusion indicated; elective operative intervention indicated; hospitalization</t>
    </r>
    <phoneticPr fontId="1"/>
  </si>
  <si>
    <r>
      <rPr>
        <sz val="12"/>
        <rFont val="ＭＳ Ｐゴシック"/>
        <family val="3"/>
        <charset val="128"/>
      </rPr>
      <t>＞</t>
    </r>
    <r>
      <rPr>
        <sz val="12"/>
        <rFont val="Arial"/>
        <family val="2"/>
      </rPr>
      <t>1,000 mL</t>
    </r>
    <r>
      <rPr>
        <sz val="12"/>
        <rFont val="ＭＳ Ｐゴシック"/>
        <family val="3"/>
        <charset val="128"/>
      </rPr>
      <t>の出血</t>
    </r>
    <r>
      <rPr>
        <sz val="12"/>
        <rFont val="Arial"/>
        <family val="2"/>
      </rPr>
      <t xml:space="preserve">; </t>
    </r>
    <r>
      <rPr>
        <sz val="12"/>
        <rFont val="ＭＳ Ｐゴシック"/>
        <family val="3"/>
        <charset val="128"/>
      </rPr>
      <t>持続的出血（</t>
    </r>
    <r>
      <rPr>
        <sz val="12"/>
        <rFont val="Arial"/>
        <family val="2"/>
      </rPr>
      <t>150-200 mL/</t>
    </r>
    <r>
      <rPr>
        <sz val="12"/>
        <rFont val="ＭＳ Ｐゴシック"/>
        <family val="3"/>
        <charset val="128"/>
      </rPr>
      <t>時間が</t>
    </r>
    <r>
      <rPr>
        <sz val="12"/>
        <rFont val="Arial"/>
        <family val="2"/>
      </rPr>
      <t>2-4</t>
    </r>
    <r>
      <rPr>
        <sz val="12"/>
        <rFont val="ＭＳ Ｐゴシック"/>
        <family val="3"/>
        <charset val="128"/>
      </rPr>
      <t>時間続く）</t>
    </r>
    <r>
      <rPr>
        <sz val="12"/>
        <rFont val="Arial"/>
        <family val="2"/>
      </rPr>
      <t xml:space="preserve">; </t>
    </r>
    <r>
      <rPr>
        <sz val="12"/>
        <rFont val="ＭＳ Ｐゴシック"/>
        <family val="3"/>
        <charset val="128"/>
      </rPr>
      <t>繰り返し輸血が必要</t>
    </r>
    <r>
      <rPr>
        <sz val="12"/>
        <rFont val="Arial"/>
        <family val="2"/>
      </rPr>
      <t xml:space="preserve">; </t>
    </r>
    <r>
      <rPr>
        <sz val="12"/>
        <rFont val="ＭＳ Ｐゴシック"/>
        <family val="3"/>
        <charset val="128"/>
      </rPr>
      <t>待機的外科的処置を要する</t>
    </r>
    <r>
      <rPr>
        <sz val="12"/>
        <rFont val="Arial"/>
        <family val="2"/>
      </rPr>
      <t xml:space="preserve">; </t>
    </r>
    <r>
      <rPr>
        <sz val="12"/>
        <rFont val="ＭＳ Ｐゴシック"/>
        <family val="3"/>
        <charset val="128"/>
      </rPr>
      <t>入院を要する</t>
    </r>
    <phoneticPr fontId="1"/>
  </si>
  <si>
    <t>A disorder characterized by bleeding from the pleural cavity.</t>
  </si>
  <si>
    <r>
      <rPr>
        <sz val="12"/>
        <rFont val="ＭＳ Ｐゴシック"/>
        <family val="3"/>
        <charset val="128"/>
      </rPr>
      <t>胸腔からの出血</t>
    </r>
  </si>
  <si>
    <t>Pleuritic pain</t>
  </si>
  <si>
    <t>A disorder characterized by a sensation of marked discomfort in the pleura.</t>
  </si>
  <si>
    <r>
      <rPr>
        <sz val="12"/>
        <rFont val="ＭＳ Ｐゴシック"/>
        <family val="3"/>
        <charset val="128"/>
      </rPr>
      <t>胸膜の著しく不快な感覚</t>
    </r>
  </si>
  <si>
    <t>Pneumonitis</t>
  </si>
  <si>
    <t>Severe symptoms; limiting self care ADL; oxygen indicated</t>
  </si>
  <si>
    <r>
      <rPr>
        <sz val="12"/>
        <rFont val="ＭＳ Ｐゴシック"/>
        <family val="3"/>
        <charset val="128"/>
      </rPr>
      <t>高度の症状</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酸素投与を要する</t>
    </r>
  </si>
  <si>
    <t>Life-threatening respiratory compromise; urgent intervention indicated (e.g., tracheotomy or intubation)</t>
  </si>
  <si>
    <t>A disorder characterized by inflammation focally or diffusely affecting the lung parenchyma.</t>
  </si>
  <si>
    <r>
      <rPr>
        <sz val="12"/>
        <rFont val="ＭＳ Ｐゴシック"/>
        <family val="3"/>
        <charset val="128"/>
      </rPr>
      <t>肺実質の局所性またはびまん性の炎症</t>
    </r>
  </si>
  <si>
    <t>Pneumothorax</t>
  </si>
  <si>
    <t>Symptomatic; intervention indicated</t>
  </si>
  <si>
    <r>
      <rPr>
        <sz val="12"/>
        <rFont val="ＭＳ Ｐゴシック"/>
        <family val="3"/>
        <charset val="128"/>
      </rPr>
      <t>症状がある</t>
    </r>
    <r>
      <rPr>
        <sz val="12"/>
        <rFont val="Arial"/>
        <family val="2"/>
      </rPr>
      <t xml:space="preserve">; </t>
    </r>
    <r>
      <rPr>
        <sz val="12"/>
        <rFont val="ＭＳ Ｐゴシック"/>
        <family val="3"/>
        <charset val="128"/>
      </rPr>
      <t>治療を要する</t>
    </r>
  </si>
  <si>
    <t>Sclerosis and/or operative intervention indicated; hospitalization indicated</t>
  </si>
  <si>
    <r>
      <rPr>
        <sz val="12"/>
        <rFont val="ＭＳ Ｐゴシック"/>
        <family val="3"/>
        <charset val="128"/>
      </rPr>
      <t>胸膜癒着術</t>
    </r>
    <r>
      <rPr>
        <sz val="12"/>
        <rFont val="Arial"/>
        <family val="2"/>
      </rPr>
      <t xml:space="preserve">, </t>
    </r>
    <r>
      <rPr>
        <sz val="12"/>
        <rFont val="ＭＳ Ｐゴシック"/>
        <family val="3"/>
        <charset val="128"/>
      </rPr>
      <t>および</t>
    </r>
    <r>
      <rPr>
        <sz val="12"/>
        <rFont val="Arial"/>
        <family val="2"/>
      </rPr>
      <t>/</t>
    </r>
    <r>
      <rPr>
        <sz val="12"/>
        <rFont val="ＭＳ Ｐゴシック"/>
        <family val="3"/>
        <charset val="128"/>
      </rPr>
      <t>または外科的処置を要する</t>
    </r>
    <r>
      <rPr>
        <sz val="12"/>
        <rFont val="Arial"/>
        <family val="2"/>
      </rPr>
      <t xml:space="preserve">; </t>
    </r>
    <r>
      <rPr>
        <sz val="12"/>
        <rFont val="ＭＳ Ｐゴシック"/>
        <family val="3"/>
        <charset val="128"/>
      </rPr>
      <t>入院を要する</t>
    </r>
  </si>
  <si>
    <t>A disorder characterized by abnormal presence of air in the pleural cavity resulting in the collapse of the lung.</t>
  </si>
  <si>
    <r>
      <rPr>
        <sz val="12"/>
        <rFont val="ＭＳ Ｐゴシック"/>
        <family val="3"/>
        <charset val="128"/>
      </rPr>
      <t>肺虚脱を生じる胸腔内の異常な空気の存在</t>
    </r>
  </si>
  <si>
    <t>Postnasal drip</t>
  </si>
  <si>
    <t>A disorder characterized by excessive mucous secretion in the back of the nasal cavity or throat, causing sore throat and/or coughing.</t>
  </si>
  <si>
    <r>
      <rPr>
        <sz val="12"/>
        <rFont val="ＭＳ Ｐゴシック"/>
        <family val="3"/>
        <charset val="128"/>
      </rPr>
      <t>後鼻腔やのどへの過剰な粘液分泌。咽頭痛や咳を生じる</t>
    </r>
  </si>
  <si>
    <t>Productive cough</t>
  </si>
  <si>
    <t>Occasional/minimal production of sputum with cough</t>
  </si>
  <si>
    <r>
      <rPr>
        <sz val="12"/>
        <rFont val="ＭＳ Ｐゴシック"/>
        <family val="3"/>
        <charset val="128"/>
      </rPr>
      <t>時々の</t>
    </r>
    <r>
      <rPr>
        <sz val="12"/>
        <rFont val="Arial"/>
        <family val="2"/>
      </rPr>
      <t>/</t>
    </r>
    <r>
      <rPr>
        <sz val="12"/>
        <rFont val="ＭＳ Ｐゴシック"/>
        <family val="3"/>
        <charset val="128"/>
      </rPr>
      <t>わずかな痰の出る咳</t>
    </r>
  </si>
  <si>
    <t>Moderate sputum production; limiting instrumental ADL</t>
  </si>
  <si>
    <r>
      <rPr>
        <sz val="12"/>
        <rFont val="ＭＳ Ｐゴシック"/>
        <family val="3"/>
        <charset val="128"/>
      </rPr>
      <t>中等度の痰</t>
    </r>
    <r>
      <rPr>
        <sz val="12"/>
        <rFont val="Arial"/>
        <family val="2"/>
      </rPr>
      <t xml:space="preserve">; </t>
    </r>
    <r>
      <rPr>
        <sz val="12"/>
        <rFont val="ＭＳ Ｐゴシック"/>
        <family val="3"/>
        <charset val="128"/>
      </rPr>
      <t>身の回り以外の日常生活動作の制限</t>
    </r>
  </si>
  <si>
    <t>Persistent or copious production of sputum; limiting self care ADL</t>
  </si>
  <si>
    <r>
      <rPr>
        <sz val="12"/>
        <rFont val="ＭＳ Ｐゴシック"/>
        <family val="3"/>
        <charset val="128"/>
      </rPr>
      <t>持続的</t>
    </r>
    <r>
      <rPr>
        <sz val="12"/>
        <rFont val="Arial"/>
        <family val="2"/>
      </rPr>
      <t>/</t>
    </r>
    <r>
      <rPr>
        <sz val="12"/>
        <rFont val="ＭＳ Ｐゴシック"/>
        <family val="3"/>
        <charset val="128"/>
      </rPr>
      <t>多量の痰</t>
    </r>
    <r>
      <rPr>
        <sz val="12"/>
        <rFont val="Arial"/>
        <family val="2"/>
      </rPr>
      <t xml:space="preserve">; </t>
    </r>
    <r>
      <rPr>
        <sz val="12"/>
        <rFont val="ＭＳ Ｐゴシック"/>
        <family val="3"/>
        <charset val="128"/>
      </rPr>
      <t>身の回りの日常生活動作の制限</t>
    </r>
  </si>
  <si>
    <t>A disorder characterized by expectorated secretions upon coughing.</t>
  </si>
  <si>
    <r>
      <rPr>
        <sz val="12"/>
        <rFont val="ＭＳ Ｐゴシック"/>
        <family val="3"/>
        <charset val="128"/>
      </rPr>
      <t>痰の喀出を伴う咳</t>
    </r>
  </si>
  <si>
    <t>Pulmonary edema</t>
  </si>
  <si>
    <t>Radiologic findings only; minimal dyspnea on exertion</t>
  </si>
  <si>
    <r>
      <rPr>
        <sz val="12"/>
        <rFont val="ＭＳ Ｐゴシック"/>
        <family val="3"/>
        <charset val="128"/>
      </rPr>
      <t>画像所見のみ</t>
    </r>
    <r>
      <rPr>
        <sz val="12"/>
        <rFont val="Arial"/>
        <family val="2"/>
      </rPr>
      <t xml:space="preserve">; </t>
    </r>
    <r>
      <rPr>
        <sz val="12"/>
        <rFont val="ＭＳ Ｐゴシック"/>
        <family val="3"/>
        <charset val="128"/>
      </rPr>
      <t>労作に伴う軽微な呼吸困難</t>
    </r>
  </si>
  <si>
    <t>Moderate dyspnea on exertion; medical intervention indicated; limiting instrumental ADL</t>
  </si>
  <si>
    <r>
      <rPr>
        <sz val="12"/>
        <rFont val="ＭＳ Ｐゴシック"/>
        <family val="3"/>
        <charset val="128"/>
      </rPr>
      <t>労作に伴う中等度の呼吸困難</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</si>
  <si>
    <t>Severe dyspnea or dyspnea at rest; oxygen indicated; limiting self care ADL</t>
  </si>
  <si>
    <r>
      <rPr>
        <sz val="12"/>
        <rFont val="ＭＳ Ｐゴシック"/>
        <family val="3"/>
        <charset val="128"/>
      </rPr>
      <t>高度の呼吸困難</t>
    </r>
    <r>
      <rPr>
        <sz val="12"/>
        <rFont val="Arial"/>
        <family val="2"/>
      </rPr>
      <t>/</t>
    </r>
    <r>
      <rPr>
        <sz val="12"/>
        <rFont val="ＭＳ Ｐゴシック"/>
        <family val="3"/>
        <charset val="128"/>
      </rPr>
      <t>安静時呼吸困難</t>
    </r>
    <r>
      <rPr>
        <sz val="12"/>
        <rFont val="Arial"/>
        <family val="2"/>
      </rPr>
      <t xml:space="preserve">; </t>
    </r>
    <r>
      <rPr>
        <sz val="12"/>
        <rFont val="ＭＳ Ｐゴシック"/>
        <family val="3"/>
        <charset val="128"/>
      </rPr>
      <t>酸素投与を要する</t>
    </r>
    <r>
      <rPr>
        <sz val="12"/>
        <rFont val="Arial"/>
        <family val="2"/>
      </rPr>
      <t xml:space="preserve">; </t>
    </r>
    <r>
      <rPr>
        <sz val="12"/>
        <rFont val="ＭＳ Ｐゴシック"/>
        <family val="3"/>
        <charset val="128"/>
      </rPr>
      <t>身の回りの日常生活動作の制限</t>
    </r>
  </si>
  <si>
    <t>Life-threatening respiratory compromise; urgent intervention or intubation with ventilatory support indicated</t>
  </si>
  <si>
    <r>
      <rPr>
        <sz val="12"/>
        <rFont val="ＭＳ Ｐゴシック"/>
        <family val="3"/>
        <charset val="128"/>
      </rPr>
      <t>生命を脅かす</t>
    </r>
    <r>
      <rPr>
        <sz val="12"/>
        <rFont val="Arial"/>
        <family val="2"/>
      </rPr>
      <t xml:space="preserve">; </t>
    </r>
    <r>
      <rPr>
        <sz val="12"/>
        <rFont val="ＭＳ Ｐゴシック"/>
        <family val="3"/>
        <charset val="128"/>
      </rPr>
      <t>緊急処置や気管内挿管と人工呼吸を要する</t>
    </r>
  </si>
  <si>
    <t>A disorder characterized by accumulation of fluid in the lung tissues that causes a disturbance of the gas exchange that may lead to respiratory failure.</t>
  </si>
  <si>
    <r>
      <rPr>
        <sz val="12"/>
        <rFont val="ＭＳ Ｐゴシック"/>
        <family val="3"/>
        <charset val="128"/>
      </rPr>
      <t>肺組織への液体の貯留、ガス交換障害を引き起こし肺機能不全を生じ得る</t>
    </r>
  </si>
  <si>
    <t>Pulmonary fibrosis</t>
  </si>
  <si>
    <r>
      <t xml:space="preserve">Radiologic pulmonary fibrosis </t>
    </r>
    <r>
      <rPr>
        <sz val="12"/>
        <rFont val="ＭＳ Ｐゴシック"/>
        <family val="3"/>
        <charset val="128"/>
      </rPr>
      <t>＜</t>
    </r>
    <r>
      <rPr>
        <sz val="12"/>
        <rFont val="Arial"/>
        <family val="2"/>
      </rPr>
      <t>25% of lung volume associated with hypoxia</t>
    </r>
    <phoneticPr fontId="1"/>
  </si>
  <si>
    <r>
      <rPr>
        <sz val="12"/>
        <rFont val="ＭＳ Ｐゴシック"/>
        <family val="3"/>
        <charset val="128"/>
      </rPr>
      <t>画像所見上の線維化が総肺容量の＜</t>
    </r>
    <r>
      <rPr>
        <sz val="12"/>
        <rFont val="Arial"/>
        <family val="2"/>
      </rPr>
      <t>25%</t>
    </r>
    <r>
      <rPr>
        <sz val="12"/>
        <rFont val="ＭＳ Ｐゴシック"/>
        <family val="3"/>
        <charset val="128"/>
      </rPr>
      <t>で低酸素症を伴う</t>
    </r>
    <phoneticPr fontId="1"/>
  </si>
  <si>
    <t>Evidence of pulmonary hypertension; radiographic pulmonary fibrosis 25 - 50% associated with hypoxia</t>
    <phoneticPr fontId="1"/>
  </si>
  <si>
    <r>
      <rPr>
        <sz val="12"/>
        <rFont val="ＭＳ Ｐゴシック"/>
        <family val="3"/>
        <charset val="128"/>
      </rPr>
      <t>肺高血圧症</t>
    </r>
    <r>
      <rPr>
        <sz val="12"/>
        <rFont val="Arial"/>
        <family val="2"/>
      </rPr>
      <t xml:space="preserve">; </t>
    </r>
    <r>
      <rPr>
        <sz val="12"/>
        <rFont val="ＭＳ Ｐゴシック"/>
        <family val="3"/>
        <charset val="128"/>
      </rPr>
      <t>画像所見上の線維化が</t>
    </r>
    <r>
      <rPr>
        <sz val="12"/>
        <rFont val="Arial"/>
        <family val="2"/>
      </rPr>
      <t>25-50%</t>
    </r>
    <r>
      <rPr>
        <sz val="12"/>
        <rFont val="ＭＳ Ｐゴシック"/>
        <family val="3"/>
        <charset val="128"/>
      </rPr>
      <t>で低酸素症を伴う</t>
    </r>
    <phoneticPr fontId="1"/>
  </si>
  <si>
    <r>
      <t xml:space="preserve">Severe hypoxia; evidence of right-sided heart failure; radiographic pulmonary fibrosis </t>
    </r>
    <r>
      <rPr>
        <sz val="12"/>
        <rFont val="ＭＳ Ｐゴシック"/>
        <family val="3"/>
        <charset val="128"/>
      </rPr>
      <t>＞</t>
    </r>
    <r>
      <rPr>
        <sz val="12"/>
        <rFont val="Arial"/>
        <family val="2"/>
      </rPr>
      <t>50 - 75%</t>
    </r>
    <phoneticPr fontId="1"/>
  </si>
  <si>
    <r>
      <rPr>
        <sz val="12"/>
        <rFont val="ＭＳ Ｐゴシック"/>
        <family val="3"/>
        <charset val="128"/>
      </rPr>
      <t>高度の低酸素症</t>
    </r>
    <r>
      <rPr>
        <sz val="12"/>
        <rFont val="Arial"/>
        <family val="2"/>
      </rPr>
      <t xml:space="preserve">; </t>
    </r>
    <r>
      <rPr>
        <sz val="12"/>
        <rFont val="ＭＳ Ｐゴシック"/>
        <family val="3"/>
        <charset val="128"/>
      </rPr>
      <t>右心不全</t>
    </r>
    <r>
      <rPr>
        <sz val="12"/>
        <rFont val="Arial"/>
        <family val="2"/>
      </rPr>
      <t xml:space="preserve">; </t>
    </r>
    <r>
      <rPr>
        <sz val="12"/>
        <rFont val="ＭＳ Ｐゴシック"/>
        <family val="3"/>
        <charset val="128"/>
      </rPr>
      <t>画像所見上の線維化が＞</t>
    </r>
    <r>
      <rPr>
        <sz val="12"/>
        <rFont val="Arial"/>
        <family val="2"/>
      </rPr>
      <t>50-75%</t>
    </r>
    <phoneticPr fontId="1"/>
  </si>
  <si>
    <r>
      <t xml:space="preserve">Life-threatening consequences (e.g., hemodynamic/pulmonary complications); intubation with ventilatory support indicated; radiographic pulmonary fibrosis </t>
    </r>
    <r>
      <rPr>
        <sz val="12"/>
        <rFont val="ＭＳ Ｐゴシック"/>
        <family val="3"/>
        <charset val="128"/>
      </rPr>
      <t>＞</t>
    </r>
    <r>
      <rPr>
        <sz val="12"/>
        <rFont val="Arial"/>
        <family val="2"/>
      </rPr>
      <t>75% with severe honeycombing</t>
    </r>
    <phoneticPr fontId="1"/>
  </si>
  <si>
    <r>
      <rPr>
        <sz val="12"/>
        <rFont val="ＭＳ Ｐゴシック"/>
        <family val="3"/>
        <charset val="128"/>
      </rPr>
      <t>生命を脅かす（例</t>
    </r>
    <r>
      <rPr>
        <sz val="12"/>
        <rFont val="Arial"/>
        <family val="2"/>
      </rPr>
      <t xml:space="preserve">: </t>
    </r>
    <r>
      <rPr>
        <sz val="12"/>
        <rFont val="ＭＳ Ｐゴシック"/>
        <family val="3"/>
        <charset val="128"/>
      </rPr>
      <t>循環動態</t>
    </r>
    <r>
      <rPr>
        <sz val="12"/>
        <rFont val="Arial"/>
        <family val="2"/>
      </rPr>
      <t>/</t>
    </r>
    <r>
      <rPr>
        <sz val="12"/>
        <rFont val="ＭＳ Ｐゴシック"/>
        <family val="3"/>
        <charset val="128"/>
      </rPr>
      <t>肺合併症）</t>
    </r>
    <r>
      <rPr>
        <sz val="12"/>
        <rFont val="Arial"/>
        <family val="2"/>
      </rPr>
      <t xml:space="preserve">; </t>
    </r>
    <r>
      <rPr>
        <sz val="12"/>
        <rFont val="ＭＳ Ｐゴシック"/>
        <family val="3"/>
        <charset val="128"/>
      </rPr>
      <t>気管内挿管と人工呼吸を要する</t>
    </r>
    <r>
      <rPr>
        <sz val="12"/>
        <rFont val="Arial"/>
        <family val="2"/>
      </rPr>
      <t xml:space="preserve">; </t>
    </r>
    <r>
      <rPr>
        <sz val="12"/>
        <rFont val="ＭＳ Ｐゴシック"/>
        <family val="3"/>
        <charset val="128"/>
      </rPr>
      <t>画像所見上の線維化が＞</t>
    </r>
    <r>
      <rPr>
        <sz val="12"/>
        <rFont val="Arial"/>
        <family val="2"/>
      </rPr>
      <t>75%</t>
    </r>
    <r>
      <rPr>
        <sz val="12"/>
        <rFont val="ＭＳ Ｐゴシック"/>
        <family val="3"/>
        <charset val="128"/>
      </rPr>
      <t>であり</t>
    </r>
    <r>
      <rPr>
        <sz val="12"/>
        <rFont val="Arial"/>
        <family val="2"/>
      </rPr>
      <t xml:space="preserve">, </t>
    </r>
    <r>
      <rPr>
        <sz val="12"/>
        <rFont val="ＭＳ Ｐゴシック"/>
        <family val="3"/>
        <charset val="128"/>
      </rPr>
      <t>高度な蜂巣状変化を伴う</t>
    </r>
    <phoneticPr fontId="1"/>
  </si>
  <si>
    <t>A disorder characterized by the replacement of the lung tissue by connective tissue, leading to progressive dyspnea, respiratory failure or right heart failure.</t>
  </si>
  <si>
    <r>
      <rPr>
        <sz val="12"/>
        <rFont val="ＭＳ Ｐゴシック"/>
        <family val="3"/>
        <charset val="128"/>
      </rPr>
      <t>結合組織による肺組織の置換。進行性の呼吸困難、呼吸不全、右心不全の原因となる</t>
    </r>
  </si>
  <si>
    <t>Pulmonary fistula</t>
  </si>
  <si>
    <t>A disorder characterized by an abnormal communication between the lung and another organ or anatomic site.</t>
  </si>
  <si>
    <r>
      <rPr>
        <sz val="12"/>
        <rFont val="ＭＳ Ｐゴシック"/>
        <family val="3"/>
        <charset val="128"/>
      </rPr>
      <t>肺と他の臓器</t>
    </r>
    <r>
      <rPr>
        <sz val="12"/>
        <rFont val="Arial"/>
        <family val="2"/>
      </rPr>
      <t>/</t>
    </r>
    <r>
      <rPr>
        <sz val="12"/>
        <rFont val="ＭＳ Ｐゴシック"/>
        <family val="3"/>
        <charset val="128"/>
      </rPr>
      <t>解剖学的部位との病的な交通</t>
    </r>
  </si>
  <si>
    <t>Pulmonary hypertension</t>
  </si>
  <si>
    <t>Minimal dyspnea; findings on physical exam or other evaluation</t>
  </si>
  <si>
    <r>
      <rPr>
        <sz val="12"/>
        <rFont val="ＭＳ Ｐゴシック"/>
        <family val="3"/>
        <charset val="128"/>
      </rPr>
      <t>軽微な呼吸困難</t>
    </r>
    <r>
      <rPr>
        <sz val="12"/>
        <rFont val="Arial"/>
        <family val="2"/>
      </rPr>
      <t xml:space="preserve">; </t>
    </r>
    <r>
      <rPr>
        <sz val="12"/>
        <rFont val="ＭＳ Ｐゴシック"/>
        <family val="3"/>
        <charset val="128"/>
      </rPr>
      <t>理学的</t>
    </r>
    <r>
      <rPr>
        <sz val="12"/>
        <rFont val="Arial"/>
        <family val="2"/>
      </rPr>
      <t>/</t>
    </r>
    <r>
      <rPr>
        <sz val="12"/>
        <rFont val="ＭＳ Ｐゴシック"/>
        <family val="3"/>
        <charset val="128"/>
      </rPr>
      <t>他の検査による所見</t>
    </r>
  </si>
  <si>
    <t>Moderate dyspnea, cough; requiring evaluation by cardiac catheterization and medical intervention</t>
  </si>
  <si>
    <r>
      <rPr>
        <sz val="12"/>
        <rFont val="ＭＳ Ｐゴシック"/>
        <family val="3"/>
        <charset val="128"/>
      </rPr>
      <t>中等度の呼吸困難</t>
    </r>
    <r>
      <rPr>
        <sz val="12"/>
        <rFont val="Arial"/>
        <family val="2"/>
      </rPr>
      <t xml:space="preserve">, </t>
    </r>
    <r>
      <rPr>
        <sz val="12"/>
        <rFont val="ＭＳ Ｐゴシック"/>
        <family val="3"/>
        <charset val="128"/>
      </rPr>
      <t>咳</t>
    </r>
    <r>
      <rPr>
        <sz val="12"/>
        <rFont val="Arial"/>
        <family val="2"/>
      </rPr>
      <t xml:space="preserve">; </t>
    </r>
    <r>
      <rPr>
        <sz val="12"/>
        <rFont val="ＭＳ Ｐゴシック"/>
        <family val="3"/>
        <charset val="128"/>
      </rPr>
      <t>心臓カテーテル検査と内科的治療を要する</t>
    </r>
  </si>
  <si>
    <r>
      <rPr>
        <sz val="12"/>
        <rFont val="ＭＳ Ｐゴシック"/>
        <family val="3"/>
        <charset val="128"/>
      </rPr>
      <t>低酸素症や右心不全を伴う高度の症状</t>
    </r>
    <r>
      <rPr>
        <sz val="12"/>
        <rFont val="Arial"/>
        <family val="2"/>
      </rPr>
      <t xml:space="preserve">; </t>
    </r>
    <r>
      <rPr>
        <sz val="12"/>
        <rFont val="ＭＳ Ｐゴシック"/>
        <family val="3"/>
        <charset val="128"/>
      </rPr>
      <t>酸素投与を要する</t>
    </r>
  </si>
  <si>
    <t>Life-threatening airway consequences; urgent intervention indicated (e.g., tracheotomy or intubation)</t>
  </si>
  <si>
    <t>A disorder characterized by an increase in pressure within the pulmonary circulation due to lung or heart disorder.</t>
  </si>
  <si>
    <r>
      <rPr>
        <sz val="12"/>
        <rFont val="ＭＳ Ｐゴシック"/>
        <family val="3"/>
        <charset val="128"/>
      </rPr>
      <t>肺障害や心障害による肺動静脈系の圧の上昇</t>
    </r>
  </si>
  <si>
    <t>Respiratory failure</t>
  </si>
  <si>
    <t>Life-threatening consequences; urgent intervention, intubation, or ventilatory support indicated</t>
  </si>
  <si>
    <r>
      <rPr>
        <sz val="12"/>
        <rFont val="ＭＳ Ｐゴシック"/>
        <family val="3"/>
        <charset val="128"/>
      </rPr>
      <t>生命を脅かす</t>
    </r>
    <r>
      <rPr>
        <sz val="12"/>
        <rFont val="Arial"/>
        <family val="2"/>
      </rPr>
      <t xml:space="preserve">; </t>
    </r>
    <r>
      <rPr>
        <sz val="12"/>
        <rFont val="ＭＳ Ｐゴシック"/>
        <family val="3"/>
        <charset val="128"/>
      </rPr>
      <t>緊急処置</t>
    </r>
    <r>
      <rPr>
        <sz val="12"/>
        <rFont val="Arial"/>
        <family val="2"/>
      </rPr>
      <t>/</t>
    </r>
    <r>
      <rPr>
        <sz val="12"/>
        <rFont val="ＭＳ Ｐゴシック"/>
        <family val="3"/>
        <charset val="128"/>
      </rPr>
      <t>気管内挿管</t>
    </r>
    <r>
      <rPr>
        <sz val="12"/>
        <rFont val="Arial"/>
        <family val="2"/>
      </rPr>
      <t>/</t>
    </r>
    <r>
      <rPr>
        <sz val="12"/>
        <rFont val="ＭＳ Ｐゴシック"/>
        <family val="3"/>
        <charset val="128"/>
      </rPr>
      <t>人工呼吸を要する</t>
    </r>
  </si>
  <si>
    <t>A disorder characterized by impaired gas exchange by the respiratory system resulting in hypoxia and a decrease in oxygenation of the tissues that may be associated with an increase in arterial levels of carbon dioxide.</t>
  </si>
  <si>
    <r>
      <rPr>
        <sz val="12"/>
        <rFont val="ＭＳ Ｐゴシック"/>
        <family val="3"/>
        <charset val="128"/>
      </rPr>
      <t>低酸素症と組織の酸素化障害をもたらす、呼吸器におけるガス交換障害。動脈血の二酸化炭素濃度の増加を伴うことがある</t>
    </r>
  </si>
  <si>
    <t>Retinoic acid syndrome</t>
  </si>
  <si>
    <r>
      <t xml:space="preserve">Fluid retention; </t>
    </r>
    <r>
      <rPr>
        <sz val="12"/>
        <rFont val="ＭＳ Ｐゴシック"/>
        <family val="3"/>
        <charset val="128"/>
      </rPr>
      <t>＜</t>
    </r>
    <r>
      <rPr>
        <sz val="12"/>
        <rFont val="Arial"/>
        <family val="2"/>
      </rPr>
      <t>3 kg of weight gain; intervention with fluid restriction and/or diuretics indicated</t>
    </r>
    <phoneticPr fontId="1"/>
  </si>
  <si>
    <r>
      <rPr>
        <sz val="12"/>
        <rFont val="ＭＳ Ｐゴシック"/>
        <family val="3"/>
        <charset val="128"/>
      </rPr>
      <t>水分貯留</t>
    </r>
    <r>
      <rPr>
        <sz val="12"/>
        <rFont val="Arial"/>
        <family val="2"/>
      </rPr>
      <t xml:space="preserve">; </t>
    </r>
    <r>
      <rPr>
        <sz val="12"/>
        <rFont val="ＭＳ Ｐゴシック"/>
        <family val="3"/>
        <charset val="128"/>
      </rPr>
      <t>＜</t>
    </r>
    <r>
      <rPr>
        <sz val="12"/>
        <rFont val="Arial"/>
        <family val="2"/>
      </rPr>
      <t>3 kg</t>
    </r>
    <r>
      <rPr>
        <sz val="12"/>
        <rFont val="ＭＳ Ｐゴシック"/>
        <family val="3"/>
        <charset val="128"/>
      </rPr>
      <t>の体重増加</t>
    </r>
    <r>
      <rPr>
        <sz val="12"/>
        <rFont val="Arial"/>
        <family val="2"/>
      </rPr>
      <t xml:space="preserve">; </t>
    </r>
    <r>
      <rPr>
        <sz val="12"/>
        <rFont val="ＭＳ Ｐゴシック"/>
        <family val="3"/>
        <charset val="128"/>
      </rPr>
      <t>水分摂取制限および</t>
    </r>
    <r>
      <rPr>
        <sz val="12"/>
        <rFont val="Arial"/>
        <family val="2"/>
      </rPr>
      <t>/</t>
    </r>
    <r>
      <rPr>
        <sz val="12"/>
        <rFont val="ＭＳ Ｐゴシック"/>
        <family val="3"/>
        <charset val="128"/>
      </rPr>
      <t>または利尿薬による治療を要する</t>
    </r>
    <phoneticPr fontId="1"/>
  </si>
  <si>
    <t>Moderate signs or symptoms; steroids indicated</t>
    <phoneticPr fontId="1"/>
  </si>
  <si>
    <r>
      <rPr>
        <sz val="12"/>
        <rFont val="ＭＳ Ｐゴシック"/>
        <family val="3"/>
        <charset val="128"/>
      </rPr>
      <t>中等度の徴候または症状</t>
    </r>
    <r>
      <rPr>
        <sz val="12"/>
        <rFont val="Arial"/>
        <family val="2"/>
      </rPr>
      <t xml:space="preserve">; </t>
    </r>
    <r>
      <rPr>
        <sz val="12"/>
        <rFont val="ＭＳ Ｐゴシック"/>
        <family val="3"/>
        <charset val="128"/>
      </rPr>
      <t>副腎皮質ステロイドを要する</t>
    </r>
    <phoneticPr fontId="1"/>
  </si>
  <si>
    <t>Life-threatening consequences; ventilatory support indicated</t>
  </si>
  <si>
    <r>
      <rPr>
        <sz val="12"/>
        <rFont val="ＭＳ Ｐゴシック"/>
        <family val="3"/>
        <charset val="128"/>
      </rPr>
      <t>生命を脅かす</t>
    </r>
    <r>
      <rPr>
        <sz val="12"/>
        <rFont val="Arial"/>
        <family val="2"/>
      </rPr>
      <t xml:space="preserve">; </t>
    </r>
    <r>
      <rPr>
        <sz val="12"/>
        <rFont val="ＭＳ Ｐゴシック"/>
        <family val="3"/>
        <charset val="128"/>
      </rPr>
      <t>人工呼吸を要する</t>
    </r>
  </si>
  <si>
    <t>A disorder characterized by weight gain, dyspnea, pleural and pericardial effusions, leukocytosis and/or renal failure originally described in patients treated with all-trans retinoic acid.</t>
  </si>
  <si>
    <r>
      <rPr>
        <sz val="12"/>
        <rFont val="ＭＳ Ｐゴシック"/>
        <family val="3"/>
        <charset val="128"/>
      </rPr>
      <t>オールトランスレチノイン酸で治療する患者に認められる、体重増加、呼吸困難、胸水、心嚢液、白血球増加および</t>
    </r>
    <r>
      <rPr>
        <sz val="12"/>
        <rFont val="Arial"/>
        <family val="2"/>
      </rPr>
      <t>/</t>
    </r>
    <r>
      <rPr>
        <sz val="12"/>
        <rFont val="ＭＳ Ｐゴシック"/>
        <family val="3"/>
        <charset val="128"/>
      </rPr>
      <t>または腎不全</t>
    </r>
  </si>
  <si>
    <t>Rhinorrhea</t>
  </si>
  <si>
    <t>A disorder characterized by excessive mucous secretions draining from the nose.</t>
  </si>
  <si>
    <r>
      <rPr>
        <sz val="12"/>
        <rFont val="ＭＳ Ｐゴシック"/>
        <family val="3"/>
        <charset val="128"/>
      </rPr>
      <t>鼻の粘液分泌の過剰排出</t>
    </r>
  </si>
  <si>
    <t>Sinus disorder</t>
  </si>
  <si>
    <t>Asymptomatic mucosal crusting; blood-tinged secretions</t>
  </si>
  <si>
    <r>
      <rPr>
        <sz val="12"/>
        <rFont val="ＭＳ Ｐゴシック"/>
        <family val="3"/>
        <charset val="128"/>
      </rPr>
      <t>症状のない粘膜の痂皮化</t>
    </r>
    <r>
      <rPr>
        <sz val="12"/>
        <rFont val="Arial"/>
        <family val="2"/>
      </rPr>
      <t xml:space="preserve">, </t>
    </r>
    <r>
      <rPr>
        <sz val="12"/>
        <rFont val="ＭＳ Ｐゴシック"/>
        <family val="3"/>
        <charset val="128"/>
      </rPr>
      <t>少量の血液の混じった鼻汁</t>
    </r>
  </si>
  <si>
    <t>Symptomatic stenosis or edema/narrowing interfering with airflow; limiting instrumental ADL</t>
  </si>
  <si>
    <r>
      <rPr>
        <sz val="12"/>
        <rFont val="ＭＳ Ｐゴシック"/>
        <family val="3"/>
        <charset val="128"/>
      </rPr>
      <t>症状のある狭窄</t>
    </r>
    <r>
      <rPr>
        <sz val="12"/>
        <rFont val="Arial"/>
        <family val="2"/>
      </rPr>
      <t xml:space="preserve">; </t>
    </r>
    <r>
      <rPr>
        <sz val="12"/>
        <rFont val="ＭＳ Ｐゴシック"/>
        <family val="3"/>
        <charset val="128"/>
      </rPr>
      <t>浮腫</t>
    </r>
    <r>
      <rPr>
        <sz val="12"/>
        <rFont val="Arial"/>
        <family val="2"/>
      </rPr>
      <t>/</t>
    </r>
    <r>
      <rPr>
        <sz val="12"/>
        <rFont val="ＭＳ Ｐゴシック"/>
        <family val="3"/>
        <charset val="128"/>
      </rPr>
      <t>狭窄によって鼻の通りが悪い</t>
    </r>
    <r>
      <rPr>
        <sz val="12"/>
        <rFont val="Arial"/>
        <family val="2"/>
      </rPr>
      <t xml:space="preserve">; </t>
    </r>
    <r>
      <rPr>
        <sz val="12"/>
        <rFont val="ＭＳ Ｐゴシック"/>
        <family val="3"/>
        <charset val="128"/>
      </rPr>
      <t>身の回り以外の日常生活動作の制限</t>
    </r>
  </si>
  <si>
    <t>Stenosis with significant nasal obstruction; limiting self care ADL</t>
  </si>
  <si>
    <r>
      <rPr>
        <sz val="12"/>
        <rFont val="ＭＳ Ｐゴシック"/>
        <family val="3"/>
        <charset val="128"/>
      </rPr>
      <t>顕著な鼻閉を伴う狭窄</t>
    </r>
    <r>
      <rPr>
        <sz val="12"/>
        <rFont val="Arial"/>
        <family val="2"/>
      </rPr>
      <t xml:space="preserve">; </t>
    </r>
    <r>
      <rPr>
        <sz val="12"/>
        <rFont val="ＭＳ Ｐゴシック"/>
        <family val="3"/>
        <charset val="128"/>
      </rPr>
      <t>身の回りの日常生活動作の制限</t>
    </r>
  </si>
  <si>
    <t>Necrosis of soft tissue or bone; urgent operative intervention indicated</t>
  </si>
  <si>
    <r>
      <rPr>
        <sz val="12"/>
        <rFont val="ＭＳ Ｐゴシック"/>
        <family val="3"/>
        <charset val="128"/>
      </rPr>
      <t>軟部組織または骨の壊死</t>
    </r>
    <r>
      <rPr>
        <sz val="12"/>
        <rFont val="Arial"/>
        <family val="2"/>
      </rPr>
      <t xml:space="preserve">; </t>
    </r>
    <r>
      <rPr>
        <sz val="12"/>
        <rFont val="ＭＳ Ｐゴシック"/>
        <family val="3"/>
        <charset val="128"/>
      </rPr>
      <t>緊急の外科的処置を要する</t>
    </r>
  </si>
  <si>
    <t>A disorder characterized by involvement of the paranasal sinuses.</t>
  </si>
  <si>
    <r>
      <rPr>
        <sz val="12"/>
        <rFont val="ＭＳ Ｐゴシック"/>
        <family val="3"/>
        <charset val="128"/>
      </rPr>
      <t>副鼻腔の障害</t>
    </r>
  </si>
  <si>
    <t>Sinus pain</t>
  </si>
  <si>
    <t>A disorder characterized by a sensation of marked discomfort in the face, between the eyes, or upper teeth originating from the sinuses.</t>
  </si>
  <si>
    <r>
      <rPr>
        <sz val="12"/>
        <rFont val="ＭＳ Ｐゴシック"/>
        <family val="3"/>
        <charset val="128"/>
      </rPr>
      <t>副鼻腔由来の、目と目の間または歯の上部の顔面の著しい不快感</t>
    </r>
  </si>
  <si>
    <t>Sleep apnea</t>
  </si>
  <si>
    <t>Snoring and nocturnal sleep arousal without apneic periods</t>
  </si>
  <si>
    <r>
      <rPr>
        <sz val="12"/>
        <rFont val="ＭＳ Ｐゴシック"/>
        <family val="3"/>
        <charset val="128"/>
      </rPr>
      <t>無呼吸時間のない</t>
    </r>
    <r>
      <rPr>
        <sz val="12"/>
        <rFont val="Arial"/>
        <family val="2"/>
      </rPr>
      <t xml:space="preserve">, </t>
    </r>
    <r>
      <rPr>
        <sz val="12"/>
        <rFont val="ＭＳ Ｐゴシック"/>
        <family val="3"/>
        <charset val="128"/>
      </rPr>
      <t>いびきと夜間の睡眠からの覚醒</t>
    </r>
  </si>
  <si>
    <t>Moderate apnea and oxygen desaturation; excessive daytime sleepiness; medical evaluation indicated; limiting instrumental ADL</t>
  </si>
  <si>
    <r>
      <rPr>
        <sz val="12"/>
        <rFont val="ＭＳ Ｐゴシック"/>
        <family val="3"/>
        <charset val="128"/>
      </rPr>
      <t>中等度の無呼吸および酸素飽和度の低下</t>
    </r>
    <r>
      <rPr>
        <sz val="12"/>
        <rFont val="Arial"/>
        <family val="2"/>
      </rPr>
      <t xml:space="preserve">; </t>
    </r>
    <r>
      <rPr>
        <sz val="12"/>
        <rFont val="ＭＳ Ｐゴシック"/>
        <family val="3"/>
        <charset val="128"/>
      </rPr>
      <t>過度の昼間の眠気</t>
    </r>
    <r>
      <rPr>
        <sz val="12"/>
        <rFont val="Arial"/>
        <family val="2"/>
      </rPr>
      <t xml:space="preserve">; </t>
    </r>
    <r>
      <rPr>
        <sz val="12"/>
        <rFont val="ＭＳ Ｐゴシック"/>
        <family val="3"/>
        <charset val="128"/>
      </rPr>
      <t>医学的検査を要する</t>
    </r>
    <r>
      <rPr>
        <sz val="12"/>
        <rFont val="Arial"/>
        <family val="2"/>
      </rPr>
      <t xml:space="preserve">; </t>
    </r>
    <r>
      <rPr>
        <sz val="12"/>
        <rFont val="ＭＳ Ｐゴシック"/>
        <family val="3"/>
        <charset val="128"/>
      </rPr>
      <t>身の回り以外の日常生活動作の制限</t>
    </r>
  </si>
  <si>
    <t>Oxygen desaturation; associated with pulmonary hypertension; medical intervention indicated; limiting self care ADL</t>
  </si>
  <si>
    <r>
      <rPr>
        <sz val="12"/>
        <rFont val="ＭＳ Ｐゴシック"/>
        <family val="3"/>
        <charset val="128"/>
      </rPr>
      <t>酸素飽和度の低下</t>
    </r>
    <r>
      <rPr>
        <sz val="12"/>
        <rFont val="Arial"/>
        <family val="2"/>
      </rPr>
      <t xml:space="preserve">; </t>
    </r>
    <r>
      <rPr>
        <sz val="12"/>
        <rFont val="ＭＳ Ｐゴシック"/>
        <family val="3"/>
        <charset val="128"/>
      </rPr>
      <t>肺高血圧を伴う</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身の回りの日常生活動作の制限</t>
    </r>
  </si>
  <si>
    <t>Cardiovascular or neuropsychiatric symptoms; urgent operative intervention indicated</t>
  </si>
  <si>
    <r>
      <rPr>
        <sz val="12"/>
        <rFont val="ＭＳ Ｐゴシック"/>
        <family val="3"/>
        <charset val="128"/>
      </rPr>
      <t>心血管系症状</t>
    </r>
    <r>
      <rPr>
        <sz val="12"/>
        <rFont val="Arial"/>
        <family val="2"/>
      </rPr>
      <t>/</t>
    </r>
    <r>
      <rPr>
        <sz val="12"/>
        <rFont val="ＭＳ Ｐゴシック"/>
        <family val="3"/>
        <charset val="128"/>
      </rPr>
      <t>神経精神症状</t>
    </r>
    <r>
      <rPr>
        <sz val="12"/>
        <rFont val="Arial"/>
        <family val="2"/>
      </rPr>
      <t xml:space="preserve">; </t>
    </r>
    <r>
      <rPr>
        <sz val="12"/>
        <rFont val="ＭＳ Ｐゴシック"/>
        <family val="3"/>
        <charset val="128"/>
      </rPr>
      <t>緊急の外科的処置を要する</t>
    </r>
  </si>
  <si>
    <t>A disorder characterized by cessation of breathing for short periods during sleep.</t>
  </si>
  <si>
    <r>
      <rPr>
        <sz val="12"/>
        <rFont val="ＭＳ Ｐゴシック"/>
        <family val="3"/>
        <charset val="128"/>
      </rPr>
      <t>睡眠時の短時間の呼吸停止</t>
    </r>
  </si>
  <si>
    <t>Sneezing</t>
  </si>
  <si>
    <t>A disorder characterized by the involuntary expulsion of air from the nose.</t>
  </si>
  <si>
    <r>
      <rPr>
        <sz val="12"/>
        <rFont val="ＭＳ Ｐゴシック"/>
        <family val="3"/>
        <charset val="128"/>
      </rPr>
      <t>鼻からの不随意な空気の排出</t>
    </r>
  </si>
  <si>
    <t>呼吸器、胸郭および縦隔障害</t>
    <phoneticPr fontId="1"/>
  </si>
  <si>
    <t>Sore throat</t>
  </si>
  <si>
    <t>Severe pain; limiting self care ADL; limiting ability to swallow</t>
  </si>
  <si>
    <r>
      <rPr>
        <sz val="12"/>
        <rFont val="ＭＳ Ｐゴシック"/>
        <family val="3"/>
        <charset val="128"/>
      </rPr>
      <t>高度の疼痛</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嚥下の制限</t>
    </r>
  </si>
  <si>
    <t>A disorder characterized by marked discomfort in the throat</t>
  </si>
  <si>
    <r>
      <rPr>
        <sz val="12"/>
        <rFont val="ＭＳ Ｐゴシック"/>
        <family val="3"/>
        <charset val="128"/>
      </rPr>
      <t>のどの著しい不快感</t>
    </r>
  </si>
  <si>
    <t>Stridor</t>
  </si>
  <si>
    <t>Respiratory distress limiting self care ADL; medical intervention indicated</t>
  </si>
  <si>
    <r>
      <rPr>
        <sz val="12"/>
        <rFont val="ＭＳ Ｐゴシック"/>
        <family val="3"/>
        <charset val="128"/>
      </rPr>
      <t>身の回りの日常生活動作の制限を要する呼吸障害</t>
    </r>
    <r>
      <rPr>
        <sz val="12"/>
        <rFont val="Arial"/>
        <family val="2"/>
      </rPr>
      <t xml:space="preserve">; </t>
    </r>
    <r>
      <rPr>
        <sz val="12"/>
        <rFont val="ＭＳ Ｐゴシック"/>
        <family val="3"/>
        <charset val="128"/>
      </rPr>
      <t>内科的治療を要する</t>
    </r>
  </si>
  <si>
    <t>A disorder characterized by a high pitched breathing sound due to laryngeal or upper airway obstruction.</t>
  </si>
  <si>
    <r>
      <rPr>
        <sz val="12"/>
        <rFont val="ＭＳ Ｐゴシック"/>
        <family val="3"/>
        <charset val="128"/>
      </rPr>
      <t>喉頭または上部気道の閉塞による甲高い呼吸音</t>
    </r>
  </si>
  <si>
    <t>Tracheal fistula</t>
  </si>
  <si>
    <t>A disorder characterized by an abnormal communication between the trachea and another organ or anatomic site.</t>
  </si>
  <si>
    <r>
      <rPr>
        <sz val="12"/>
        <rFont val="ＭＳ Ｐゴシック"/>
        <family val="3"/>
        <charset val="128"/>
      </rPr>
      <t>気管と他の臓器</t>
    </r>
    <r>
      <rPr>
        <sz val="12"/>
        <rFont val="Arial"/>
        <family val="2"/>
      </rPr>
      <t>/</t>
    </r>
    <r>
      <rPr>
        <sz val="12"/>
        <rFont val="ＭＳ Ｐゴシック"/>
        <family val="3"/>
        <charset val="128"/>
      </rPr>
      <t>解剖学的部位との病的な交通</t>
    </r>
  </si>
  <si>
    <t>Tracheal mucositis</t>
  </si>
  <si>
    <t>Endoscopic findings only; minimal hemoptysis, pain, or respiratory symptoms</t>
  </si>
  <si>
    <r>
      <rPr>
        <sz val="12"/>
        <rFont val="ＭＳ Ｐゴシック"/>
        <family val="3"/>
        <charset val="128"/>
      </rPr>
      <t>内視鏡的所見のみ</t>
    </r>
    <r>
      <rPr>
        <sz val="12"/>
        <rFont val="Arial"/>
        <family val="2"/>
      </rPr>
      <t>;</t>
    </r>
    <r>
      <rPr>
        <sz val="12"/>
        <rFont val="ＭＳ Ｐゴシック"/>
        <family val="3"/>
        <charset val="128"/>
      </rPr>
      <t>軽微な喀血</t>
    </r>
    <r>
      <rPr>
        <sz val="12"/>
        <rFont val="Arial"/>
        <family val="2"/>
      </rPr>
      <t>/</t>
    </r>
    <r>
      <rPr>
        <sz val="12"/>
        <rFont val="ＭＳ Ｐゴシック"/>
        <family val="3"/>
        <charset val="128"/>
      </rPr>
      <t>疼痛</t>
    </r>
    <r>
      <rPr>
        <sz val="12"/>
        <rFont val="Arial"/>
        <family val="2"/>
      </rPr>
      <t>/</t>
    </r>
    <r>
      <rPr>
        <sz val="12"/>
        <rFont val="ＭＳ Ｐゴシック"/>
        <family val="3"/>
        <charset val="128"/>
      </rPr>
      <t>呼吸症状</t>
    </r>
  </si>
  <si>
    <t>Severe pain; hemorrhage or respiratory symptoms; limiting self care ADL</t>
  </si>
  <si>
    <r>
      <rPr>
        <sz val="12"/>
        <rFont val="ＭＳ Ｐゴシック"/>
        <family val="3"/>
        <charset val="128"/>
      </rPr>
      <t>高度の疼痛</t>
    </r>
    <r>
      <rPr>
        <sz val="12"/>
        <rFont val="Arial"/>
        <family val="2"/>
      </rPr>
      <t xml:space="preserve">; </t>
    </r>
    <r>
      <rPr>
        <sz val="12"/>
        <rFont val="ＭＳ Ｐゴシック"/>
        <family val="3"/>
        <charset val="128"/>
      </rPr>
      <t>出血</t>
    </r>
    <r>
      <rPr>
        <sz val="12"/>
        <rFont val="Arial"/>
        <family val="2"/>
      </rPr>
      <t>/</t>
    </r>
    <r>
      <rPr>
        <sz val="12"/>
        <rFont val="ＭＳ Ｐゴシック"/>
        <family val="3"/>
        <charset val="128"/>
      </rPr>
      <t>呼吸症状</t>
    </r>
    <r>
      <rPr>
        <sz val="12"/>
        <rFont val="Arial"/>
        <family val="2"/>
      </rPr>
      <t xml:space="preserve">; </t>
    </r>
    <r>
      <rPr>
        <sz val="12"/>
        <rFont val="ＭＳ Ｐゴシック"/>
        <family val="3"/>
        <charset val="128"/>
      </rPr>
      <t>身の回りの日常生活動作の制限</t>
    </r>
  </si>
  <si>
    <t>A disorder characterized by an inflammation or ulceration involving the mucous membrane of the trachea.</t>
  </si>
  <si>
    <r>
      <rPr>
        <sz val="12"/>
        <rFont val="ＭＳ Ｐゴシック"/>
        <family val="3"/>
        <charset val="128"/>
      </rPr>
      <t>気管粘膜の炎症または潰瘍</t>
    </r>
  </si>
  <si>
    <t>Tracheal stenosis</t>
  </si>
  <si>
    <r>
      <rPr>
        <sz val="12"/>
        <rFont val="ＭＳ Ｐゴシック"/>
        <family val="3"/>
        <charset val="128"/>
      </rPr>
      <t>身の回りの日常生活動作の制限を伴う喘鳴または呼吸障害</t>
    </r>
    <r>
      <rPr>
        <sz val="12"/>
        <rFont val="Arial"/>
        <family val="2"/>
      </rPr>
      <t xml:space="preserve">; </t>
    </r>
    <r>
      <rPr>
        <sz val="12"/>
        <rFont val="ＭＳ Ｐゴシック"/>
        <family val="3"/>
        <charset val="128"/>
      </rPr>
      <t>侵襲的治療を要する（例</t>
    </r>
    <r>
      <rPr>
        <sz val="12"/>
        <rFont val="Arial"/>
        <family val="2"/>
      </rPr>
      <t xml:space="preserve">: </t>
    </r>
    <r>
      <rPr>
        <sz val="12"/>
        <rFont val="ＭＳ Ｐゴシック"/>
        <family val="3"/>
        <charset val="128"/>
      </rPr>
      <t>ステント</t>
    </r>
    <r>
      <rPr>
        <sz val="12"/>
        <rFont val="Arial"/>
        <family val="2"/>
      </rPr>
      <t>/</t>
    </r>
    <r>
      <rPr>
        <sz val="12"/>
        <rFont val="ＭＳ Ｐゴシック"/>
        <family val="3"/>
        <charset val="128"/>
      </rPr>
      <t>レーザー）</t>
    </r>
  </si>
  <si>
    <t>A disorder characterized by a narrowing of the trachea.</t>
  </si>
  <si>
    <r>
      <rPr>
        <sz val="12"/>
        <rFont val="ＭＳ Ｐゴシック"/>
        <family val="3"/>
        <charset val="128"/>
      </rPr>
      <t>気管の狭窄</t>
    </r>
  </si>
  <si>
    <t>Voice alteration</t>
  </si>
  <si>
    <t>Mild or intermittent change from normal voice</t>
  </si>
  <si>
    <r>
      <rPr>
        <sz val="12"/>
        <rFont val="ＭＳ Ｐゴシック"/>
        <family val="3"/>
        <charset val="128"/>
      </rPr>
      <t>軽度または間欠的な声の変化</t>
    </r>
  </si>
  <si>
    <t>Moderate or persistent change from normal voice; still understandable</t>
  </si>
  <si>
    <r>
      <rPr>
        <sz val="12"/>
        <rFont val="ＭＳ Ｐゴシック"/>
        <family val="3"/>
        <charset val="128"/>
      </rPr>
      <t>中等度または持続的な声の変化</t>
    </r>
    <r>
      <rPr>
        <sz val="12"/>
        <rFont val="Arial"/>
        <family val="2"/>
      </rPr>
      <t xml:space="preserve">; </t>
    </r>
    <r>
      <rPr>
        <sz val="12"/>
        <rFont val="ＭＳ Ｐゴシック"/>
        <family val="3"/>
        <charset val="128"/>
      </rPr>
      <t>聞き取れる</t>
    </r>
  </si>
  <si>
    <t>Severe voice changes including predominantly whispered speech; may require frequent repetition or face-to-face contact for understandability; may require assistive technology</t>
  </si>
  <si>
    <r>
      <rPr>
        <sz val="12"/>
        <rFont val="ＭＳ Ｐゴシック"/>
        <family val="3"/>
        <charset val="128"/>
      </rPr>
      <t>高度の声の変化（ほとんどがささやき声になる）</t>
    </r>
    <r>
      <rPr>
        <sz val="12"/>
        <rFont val="Arial"/>
        <family val="2"/>
      </rPr>
      <t xml:space="preserve">; </t>
    </r>
    <r>
      <rPr>
        <sz val="12"/>
        <rFont val="ＭＳ Ｐゴシック"/>
        <family val="3"/>
        <charset val="128"/>
      </rPr>
      <t>聞き取るために頻回な反唱や顔を近づけて話す必要がある</t>
    </r>
    <r>
      <rPr>
        <sz val="12"/>
        <rFont val="Arial"/>
        <family val="2"/>
      </rPr>
      <t xml:space="preserve">; </t>
    </r>
    <r>
      <rPr>
        <sz val="12"/>
        <rFont val="ＭＳ Ｐゴシック"/>
        <family val="3"/>
        <charset val="128"/>
      </rPr>
      <t>補助装置が必要である</t>
    </r>
  </si>
  <si>
    <t>A disorder characterized by a change in the sound and/or speed of the voice.</t>
  </si>
  <si>
    <r>
      <rPr>
        <sz val="12"/>
        <rFont val="ＭＳ Ｐゴシック"/>
        <family val="3"/>
        <charset val="128"/>
      </rPr>
      <t>声および</t>
    </r>
    <r>
      <rPr>
        <sz val="12"/>
        <rFont val="Arial"/>
        <family val="2"/>
      </rPr>
      <t>/</t>
    </r>
    <r>
      <rPr>
        <sz val="12"/>
        <rFont val="ＭＳ Ｐゴシック"/>
        <family val="3"/>
        <charset val="128"/>
      </rPr>
      <t>または発語スピードの変化</t>
    </r>
  </si>
  <si>
    <t>Wheezing</t>
  </si>
  <si>
    <t>Detectable airway noise with minimal symptoms</t>
  </si>
  <si>
    <r>
      <rPr>
        <sz val="12"/>
        <rFont val="ＭＳ Ｐゴシック"/>
        <family val="3"/>
        <charset val="128"/>
      </rPr>
      <t>聞き取れる気道雑音で</t>
    </r>
    <r>
      <rPr>
        <sz val="12"/>
        <rFont val="Arial"/>
        <family val="2"/>
      </rPr>
      <t xml:space="preserve">, </t>
    </r>
    <r>
      <rPr>
        <sz val="12"/>
        <rFont val="ＭＳ Ｐゴシック"/>
        <family val="3"/>
        <charset val="128"/>
      </rPr>
      <t>軽微な症状を伴う</t>
    </r>
  </si>
  <si>
    <t>Severe respiratory symptoms limiting self care ADL; oxygen therapy or hospitalization indicated</t>
  </si>
  <si>
    <r>
      <rPr>
        <sz val="12"/>
        <rFont val="ＭＳ Ｐゴシック"/>
        <family val="3"/>
        <charset val="128"/>
      </rPr>
      <t>身の回りの日常生活動作の制限を要する高度の呼吸器症状</t>
    </r>
    <r>
      <rPr>
        <sz val="12"/>
        <rFont val="Arial"/>
        <family val="2"/>
      </rPr>
      <t xml:space="preserve">; </t>
    </r>
    <r>
      <rPr>
        <sz val="12"/>
        <rFont val="ＭＳ Ｐゴシック"/>
        <family val="3"/>
        <charset val="128"/>
      </rPr>
      <t>酸素療法</t>
    </r>
    <r>
      <rPr>
        <sz val="12"/>
        <rFont val="Arial"/>
        <family val="2"/>
      </rPr>
      <t>/</t>
    </r>
    <r>
      <rPr>
        <sz val="12"/>
        <rFont val="ＭＳ Ｐゴシック"/>
        <family val="3"/>
        <charset val="128"/>
      </rPr>
      <t>入院を要する</t>
    </r>
  </si>
  <si>
    <t>A disorder characterized by a high-pitched, whistling sound during breathing. It results from the narrowing or obstruction of the respiratory airways.</t>
  </si>
  <si>
    <r>
      <rPr>
        <sz val="12"/>
        <rFont val="ＭＳ Ｐゴシック"/>
        <family val="3"/>
        <charset val="128"/>
      </rPr>
      <t>呼吸中の甲高い、ヒューヒューする音。気道の狭窄または閉塞による</t>
    </r>
  </si>
  <si>
    <t>Respiratory, thoracic and mediastinal disorders - Other, specify</t>
  </si>
  <si>
    <r>
      <t>皮膚および皮下組織障害</t>
    </r>
    <r>
      <rPr>
        <b/>
        <sz val="12"/>
        <rFont val="Arial"/>
        <family val="2"/>
      </rPr>
      <t xml:space="preserve"> Skin and subcutaneous tissue disorders</t>
    </r>
    <phoneticPr fontId="11" type="noConversion"/>
  </si>
  <si>
    <t>Skin and subcutaneous tissue disorders</t>
  </si>
  <si>
    <r>
      <rPr>
        <sz val="12"/>
        <rFont val="ＭＳ Ｐゴシック"/>
        <family val="3"/>
        <charset val="128"/>
      </rPr>
      <t>皮膚および皮下組織障害</t>
    </r>
  </si>
  <si>
    <t>Alopecia</t>
  </si>
  <si>
    <r>
      <t xml:space="preserve">Hair loss of </t>
    </r>
    <r>
      <rPr>
        <sz val="12"/>
        <rFont val="ＭＳ Ｐゴシック"/>
        <family val="3"/>
        <charset val="128"/>
      </rPr>
      <t>＜</t>
    </r>
    <r>
      <rPr>
        <sz val="12"/>
        <rFont val="Arial"/>
        <family val="2"/>
      </rPr>
      <t>50% of normal for that individual that is not obvious from a distance but only on close inspection; a different hair style may be required to cover the hair loss but it does not require a wig or hair piece to camouflage</t>
    </r>
    <phoneticPr fontId="1"/>
  </si>
  <si>
    <r>
      <rPr>
        <sz val="12"/>
        <rFont val="ＭＳ Ｐゴシック"/>
        <family val="3"/>
        <charset val="128"/>
      </rPr>
      <t>遠くからではわからないが近くで見るとわかる</t>
    </r>
    <r>
      <rPr>
        <sz val="12"/>
        <rFont val="Arial"/>
        <family val="2"/>
      </rPr>
      <t>50%</t>
    </r>
    <r>
      <rPr>
        <sz val="12"/>
        <rFont val="ＭＳ Ｐゴシック"/>
        <family val="3"/>
        <charset val="128"/>
      </rPr>
      <t>未満の脱毛</t>
    </r>
    <r>
      <rPr>
        <sz val="12"/>
        <rFont val="Arial"/>
        <family val="2"/>
      </rPr>
      <t xml:space="preserve">; </t>
    </r>
    <r>
      <rPr>
        <sz val="12"/>
        <rFont val="ＭＳ Ｐゴシック"/>
        <family val="3"/>
        <charset val="128"/>
      </rPr>
      <t>脱毛を隠すために</t>
    </r>
    <r>
      <rPr>
        <sz val="12"/>
        <rFont val="Arial"/>
        <family val="2"/>
      </rPr>
      <t xml:space="preserve">, </t>
    </r>
    <r>
      <rPr>
        <sz val="12"/>
        <rFont val="ＭＳ Ｐゴシック"/>
        <family val="3"/>
        <charset val="128"/>
      </rPr>
      <t>かつらやヘアピースは必要ないが</t>
    </r>
    <r>
      <rPr>
        <sz val="12"/>
        <rFont val="Arial"/>
        <family val="2"/>
      </rPr>
      <t xml:space="preserve">, </t>
    </r>
    <r>
      <rPr>
        <sz val="12"/>
        <rFont val="ＭＳ Ｐゴシック"/>
        <family val="3"/>
        <charset val="128"/>
      </rPr>
      <t>通常と異なる髪形が必要となる</t>
    </r>
    <phoneticPr fontId="1"/>
  </si>
  <si>
    <r>
      <t xml:space="preserve">Hair loss of </t>
    </r>
    <r>
      <rPr>
        <sz val="12"/>
        <rFont val="ＭＳ Ｐゴシック"/>
        <family val="3"/>
        <charset val="128"/>
      </rPr>
      <t>＞</t>
    </r>
    <r>
      <rPr>
        <sz val="12"/>
        <rFont val="Arial"/>
        <family val="2"/>
      </rPr>
      <t>=50% normal for that individual that is readily apparent to others; a wig or hair piece is necessary if the patient desires to completely camouflage the hair loss; associated with psychosocial impact</t>
    </r>
    <phoneticPr fontId="1"/>
  </si>
  <si>
    <r>
      <rPr>
        <sz val="12"/>
        <rFont val="ＭＳ Ｐゴシック"/>
        <family val="3"/>
        <charset val="128"/>
      </rPr>
      <t>他人にも容易にわかる</t>
    </r>
    <r>
      <rPr>
        <sz val="12"/>
        <rFont val="Arial"/>
        <family val="2"/>
      </rPr>
      <t>50%</t>
    </r>
    <r>
      <rPr>
        <sz val="12"/>
        <rFont val="ＭＳ Ｐゴシック"/>
        <family val="3"/>
        <charset val="128"/>
      </rPr>
      <t>以上の脱毛</t>
    </r>
    <r>
      <rPr>
        <sz val="12"/>
        <rFont val="Arial"/>
        <family val="2"/>
      </rPr>
      <t xml:space="preserve">; </t>
    </r>
    <r>
      <rPr>
        <sz val="12"/>
        <rFont val="ＭＳ Ｐゴシック"/>
        <family val="3"/>
        <charset val="128"/>
      </rPr>
      <t>患者が脱毛を完全に隠したいと望めば</t>
    </r>
    <r>
      <rPr>
        <sz val="12"/>
        <rFont val="Arial"/>
        <family val="2"/>
      </rPr>
      <t xml:space="preserve">, </t>
    </r>
    <r>
      <rPr>
        <sz val="12"/>
        <rFont val="ＭＳ Ｐゴシック"/>
        <family val="3"/>
        <charset val="128"/>
      </rPr>
      <t>かつらやヘアピースが必要</t>
    </r>
    <r>
      <rPr>
        <sz val="12"/>
        <rFont val="Arial"/>
        <family val="2"/>
      </rPr>
      <t xml:space="preserve">; </t>
    </r>
    <r>
      <rPr>
        <sz val="12"/>
        <rFont val="ＭＳ Ｐゴシック"/>
        <family val="3"/>
        <charset val="128"/>
      </rPr>
      <t>社会心理学的な影響を伴う</t>
    </r>
    <phoneticPr fontId="1"/>
  </si>
  <si>
    <t>A disorder characterized by a decrease in density of hair compared to normal for a given individual at a given age and body location.</t>
  </si>
  <si>
    <r>
      <rPr>
        <sz val="12"/>
        <rFont val="ＭＳ Ｐゴシック"/>
        <family val="3"/>
        <charset val="128"/>
      </rPr>
      <t>年齢、部位に相応の量よりも毛髪が減少</t>
    </r>
  </si>
  <si>
    <t>Body odor</t>
  </si>
  <si>
    <t>Mild odor; physician intervention not indicated; self care interventions</t>
  </si>
  <si>
    <r>
      <rPr>
        <sz val="12"/>
        <rFont val="ＭＳ Ｐゴシック"/>
        <family val="3"/>
        <charset val="128"/>
      </rPr>
      <t>軽度の体臭</t>
    </r>
    <r>
      <rPr>
        <sz val="12"/>
        <rFont val="Arial"/>
        <family val="2"/>
      </rPr>
      <t xml:space="preserve">; </t>
    </r>
    <r>
      <rPr>
        <sz val="12"/>
        <rFont val="ＭＳ Ｐゴシック"/>
        <family val="3"/>
        <charset val="128"/>
      </rPr>
      <t>医師による処置を要さない</t>
    </r>
    <r>
      <rPr>
        <sz val="12"/>
        <rFont val="Arial"/>
        <family val="2"/>
      </rPr>
      <t xml:space="preserve">; </t>
    </r>
    <r>
      <rPr>
        <sz val="12"/>
        <rFont val="ＭＳ Ｐゴシック"/>
        <family val="3"/>
        <charset val="128"/>
      </rPr>
      <t>セルフケア処置</t>
    </r>
  </si>
  <si>
    <t>Pronounced odor; psychosocial impact; patient seeks medical intervention</t>
  </si>
  <si>
    <r>
      <rPr>
        <sz val="12"/>
        <rFont val="ＭＳ Ｐゴシック"/>
        <family val="3"/>
        <charset val="128"/>
      </rPr>
      <t>顕著な体臭</t>
    </r>
    <r>
      <rPr>
        <sz val="12"/>
        <rFont val="Arial"/>
        <family val="2"/>
      </rPr>
      <t xml:space="preserve">; </t>
    </r>
    <r>
      <rPr>
        <sz val="12"/>
        <rFont val="ＭＳ Ｐゴシック"/>
        <family val="3"/>
        <charset val="128"/>
      </rPr>
      <t>社会心理学的な影響を伴う</t>
    </r>
    <r>
      <rPr>
        <sz val="12"/>
        <rFont val="Arial"/>
        <family val="2"/>
      </rPr>
      <t xml:space="preserve">; </t>
    </r>
    <r>
      <rPr>
        <sz val="12"/>
        <rFont val="ＭＳ Ｐゴシック"/>
        <family val="3"/>
        <charset val="128"/>
      </rPr>
      <t>患者が内科的治療を希望する</t>
    </r>
  </si>
  <si>
    <t>A disorder characterized by an abnormal body smell resulting from the growth of bacteria on the body.</t>
  </si>
  <si>
    <r>
      <rPr>
        <sz val="12"/>
        <rFont val="ＭＳ Ｐゴシック"/>
        <family val="3"/>
        <charset val="128"/>
      </rPr>
      <t>体表の細菌増殖に起因する異常な体臭</t>
    </r>
  </si>
  <si>
    <t>Bullous dermatitis</t>
  </si>
  <si>
    <r>
      <t xml:space="preserve">Asymptomatic; blisters covering </t>
    </r>
    <r>
      <rPr>
        <sz val="12"/>
        <rFont val="ＭＳ Ｐゴシック"/>
        <family val="3"/>
        <charset val="128"/>
      </rPr>
      <t>＜</t>
    </r>
    <r>
      <rPr>
        <sz val="12"/>
        <rFont val="Arial"/>
        <family val="2"/>
      </rPr>
      <t>10% BSA</t>
    </r>
    <phoneticPr fontId="1"/>
  </si>
  <si>
    <r>
      <rPr>
        <sz val="12"/>
        <rFont val="ＭＳ Ｐゴシック"/>
        <family val="3"/>
        <charset val="128"/>
      </rPr>
      <t>症状がない</t>
    </r>
    <r>
      <rPr>
        <sz val="12"/>
        <rFont val="Arial"/>
        <family val="2"/>
      </rPr>
      <t xml:space="preserve">; </t>
    </r>
    <r>
      <rPr>
        <sz val="12"/>
        <rFont val="ＭＳ Ｐゴシック"/>
        <family val="3"/>
        <charset val="128"/>
      </rPr>
      <t>体表面積の＜</t>
    </r>
    <r>
      <rPr>
        <sz val="12"/>
        <rFont val="Arial"/>
        <family val="2"/>
      </rPr>
      <t>10%</t>
    </r>
    <r>
      <rPr>
        <sz val="12"/>
        <rFont val="ＭＳ Ｐゴシック"/>
        <family val="3"/>
        <charset val="128"/>
      </rPr>
      <t>を占める水疱</t>
    </r>
    <phoneticPr fontId="1"/>
  </si>
  <si>
    <t>Blisters covering 10 - 30% BSA; painful blisters; limiting instrumental ADL</t>
  </si>
  <si>
    <r>
      <rPr>
        <sz val="12"/>
        <rFont val="ＭＳ Ｐゴシック"/>
        <family val="3"/>
        <charset val="128"/>
      </rPr>
      <t>体表面積の</t>
    </r>
    <r>
      <rPr>
        <sz val="12"/>
        <rFont val="Arial"/>
        <family val="2"/>
      </rPr>
      <t>10-30%</t>
    </r>
    <r>
      <rPr>
        <sz val="12"/>
        <rFont val="ＭＳ Ｐゴシック"/>
        <family val="3"/>
        <charset val="128"/>
      </rPr>
      <t>を占める水疱</t>
    </r>
    <r>
      <rPr>
        <sz val="12"/>
        <rFont val="Arial"/>
        <family val="2"/>
      </rPr>
      <t xml:space="preserve">; </t>
    </r>
    <r>
      <rPr>
        <sz val="12"/>
        <rFont val="ＭＳ Ｐゴシック"/>
        <family val="3"/>
        <charset val="128"/>
      </rPr>
      <t>痛みを伴う水疱</t>
    </r>
    <r>
      <rPr>
        <sz val="12"/>
        <rFont val="Arial"/>
        <family val="2"/>
      </rPr>
      <t xml:space="preserve">; </t>
    </r>
    <r>
      <rPr>
        <sz val="12"/>
        <rFont val="ＭＳ Ｐゴシック"/>
        <family val="3"/>
        <charset val="128"/>
      </rPr>
      <t>身の回り以外の日常生活動作の制限</t>
    </r>
  </si>
  <si>
    <r>
      <t xml:space="preserve">Blisters covering </t>
    </r>
    <r>
      <rPr>
        <sz val="12"/>
        <rFont val="ＭＳ Ｐゴシック"/>
        <family val="3"/>
        <charset val="128"/>
      </rPr>
      <t>＞</t>
    </r>
    <r>
      <rPr>
        <sz val="12"/>
        <rFont val="Arial"/>
        <family val="2"/>
      </rPr>
      <t>30% BSA; limiting self care ADL</t>
    </r>
    <phoneticPr fontId="1"/>
  </si>
  <si>
    <r>
      <rPr>
        <sz val="12"/>
        <rFont val="ＭＳ Ｐゴシック"/>
        <family val="3"/>
        <charset val="128"/>
      </rPr>
      <t>体表面積の＞</t>
    </r>
    <r>
      <rPr>
        <sz val="12"/>
        <rFont val="Arial"/>
        <family val="2"/>
      </rPr>
      <t>30%</t>
    </r>
    <r>
      <rPr>
        <sz val="12"/>
        <rFont val="ＭＳ Ｐゴシック"/>
        <family val="3"/>
        <charset val="128"/>
      </rPr>
      <t>を占める水疱</t>
    </r>
    <r>
      <rPr>
        <sz val="12"/>
        <rFont val="Arial"/>
        <family val="2"/>
      </rPr>
      <t xml:space="preserve">; </t>
    </r>
    <r>
      <rPr>
        <sz val="12"/>
        <rFont val="ＭＳ Ｐゴシック"/>
        <family val="3"/>
        <charset val="128"/>
      </rPr>
      <t>身の回りの日常生活動作の制限</t>
    </r>
    <phoneticPr fontId="1"/>
  </si>
  <si>
    <r>
      <t xml:space="preserve">Blisters covering </t>
    </r>
    <r>
      <rPr>
        <sz val="12"/>
        <rFont val="ＭＳ Ｐゴシック"/>
        <family val="3"/>
        <charset val="128"/>
      </rPr>
      <t>＞</t>
    </r>
    <r>
      <rPr>
        <sz val="12"/>
        <rFont val="Arial"/>
        <family val="2"/>
      </rPr>
      <t>30% BSA; associated with fluid or electrolyte abnormalities; ICU care or burn unit indicated</t>
    </r>
    <phoneticPr fontId="1"/>
  </si>
  <si>
    <r>
      <rPr>
        <sz val="12"/>
        <rFont val="ＭＳ Ｐゴシック"/>
        <family val="3"/>
        <charset val="128"/>
      </rPr>
      <t>体表面積の＞</t>
    </r>
    <r>
      <rPr>
        <sz val="12"/>
        <rFont val="Arial"/>
        <family val="2"/>
      </rPr>
      <t>30%</t>
    </r>
    <r>
      <rPr>
        <sz val="12"/>
        <rFont val="ＭＳ Ｐゴシック"/>
        <family val="3"/>
        <charset val="128"/>
      </rPr>
      <t>を占める水疱</t>
    </r>
    <r>
      <rPr>
        <sz val="12"/>
        <rFont val="Arial"/>
        <family val="2"/>
      </rPr>
      <t xml:space="preserve">; </t>
    </r>
    <r>
      <rPr>
        <sz val="12"/>
        <rFont val="ＭＳ Ｐゴシック"/>
        <family val="3"/>
        <charset val="128"/>
      </rPr>
      <t>水分バランス異常または電解質異常を伴う</t>
    </r>
    <r>
      <rPr>
        <sz val="12"/>
        <rFont val="Arial"/>
        <family val="2"/>
      </rPr>
      <t>; ICU</t>
    </r>
    <r>
      <rPr>
        <sz val="12"/>
        <rFont val="ＭＳ Ｐゴシック"/>
        <family val="3"/>
        <charset val="128"/>
      </rPr>
      <t>や熱傷治療ユニットでの治療を要する</t>
    </r>
    <phoneticPr fontId="1"/>
  </si>
  <si>
    <t>A disorder characterized by inflammation of the skin characterized by the presence of bullae which are filled with fluid.</t>
  </si>
  <si>
    <r>
      <rPr>
        <sz val="12"/>
        <rFont val="ＭＳ Ｐゴシック"/>
        <family val="3"/>
        <charset val="128"/>
      </rPr>
      <t>水疱、びらんを伴う皮膚の炎症</t>
    </r>
  </si>
  <si>
    <t>If infectious, consider Infections and infestations: Rash pustular or other site-specific Infections and infestations term.</t>
  </si>
  <si>
    <r>
      <rPr>
        <sz val="12"/>
        <rFont val="ＭＳ Ｐゴシック"/>
        <family val="3"/>
        <charset val="128"/>
      </rPr>
      <t>感染性の場合には、膿疱性皮疹［感染症および寄生虫症］や他の部位特異的な感染症および寄生虫症の</t>
    </r>
    <r>
      <rPr>
        <sz val="12"/>
        <rFont val="Arial"/>
        <family val="2"/>
      </rPr>
      <t>AE term</t>
    </r>
    <r>
      <rPr>
        <sz val="12"/>
        <rFont val="ＭＳ Ｐゴシック"/>
        <family val="3"/>
        <charset val="128"/>
      </rPr>
      <t>も参照して</t>
    </r>
    <r>
      <rPr>
        <sz val="12"/>
        <rFont val="Arial"/>
        <family val="2"/>
      </rPr>
      <t>grading</t>
    </r>
    <r>
      <rPr>
        <sz val="12"/>
        <rFont val="ＭＳ Ｐゴシック"/>
        <family val="3"/>
        <charset val="128"/>
      </rPr>
      <t>する</t>
    </r>
  </si>
  <si>
    <t>Dry skin</t>
  </si>
  <si>
    <r>
      <t xml:space="preserve">Covering </t>
    </r>
    <r>
      <rPr>
        <sz val="12"/>
        <rFont val="ＭＳ Ｐゴシック"/>
        <family val="3"/>
        <charset val="128"/>
      </rPr>
      <t>＜</t>
    </r>
    <r>
      <rPr>
        <sz val="12"/>
        <rFont val="Arial"/>
        <family val="2"/>
      </rPr>
      <t>10% BSA and no associated erythema or pruritus</t>
    </r>
    <phoneticPr fontId="1"/>
  </si>
  <si>
    <r>
      <rPr>
        <sz val="12"/>
        <rFont val="ＭＳ Ｐゴシック"/>
        <family val="3"/>
        <charset val="128"/>
      </rPr>
      <t>体表面積の＜</t>
    </r>
    <r>
      <rPr>
        <sz val="12"/>
        <rFont val="Arial"/>
        <family val="2"/>
      </rPr>
      <t>10%</t>
    </r>
    <r>
      <rPr>
        <sz val="12"/>
        <rFont val="ＭＳ Ｐゴシック"/>
        <family val="3"/>
        <charset val="128"/>
      </rPr>
      <t>を占め</t>
    </r>
    <r>
      <rPr>
        <sz val="12"/>
        <rFont val="Arial"/>
        <family val="2"/>
      </rPr>
      <t xml:space="preserve">, </t>
    </r>
    <r>
      <rPr>
        <sz val="12"/>
        <rFont val="ＭＳ Ｐゴシック"/>
        <family val="3"/>
        <charset val="128"/>
      </rPr>
      <t>紅斑やそう痒は伴わない</t>
    </r>
    <phoneticPr fontId="1"/>
  </si>
  <si>
    <t>Covering 10 - 30% BSA and associated with erythema or pruritus; limiting instrumental ADL</t>
    <phoneticPr fontId="1"/>
  </si>
  <si>
    <r>
      <rPr>
        <sz val="12"/>
        <rFont val="ＭＳ Ｐゴシック"/>
        <family val="3"/>
        <charset val="128"/>
      </rPr>
      <t>体表面積の</t>
    </r>
    <r>
      <rPr>
        <sz val="12"/>
        <rFont val="Arial"/>
        <family val="2"/>
      </rPr>
      <t>10-30%</t>
    </r>
    <r>
      <rPr>
        <sz val="12"/>
        <rFont val="ＭＳ Ｐゴシック"/>
        <family val="3"/>
        <charset val="128"/>
      </rPr>
      <t>を占め</t>
    </r>
    <r>
      <rPr>
        <sz val="12"/>
        <rFont val="Arial"/>
        <family val="2"/>
      </rPr>
      <t xml:space="preserve">, </t>
    </r>
    <r>
      <rPr>
        <sz val="12"/>
        <rFont val="ＭＳ Ｐゴシック"/>
        <family val="3"/>
        <charset val="128"/>
      </rPr>
      <t>紅斑またはそう痒を伴う</t>
    </r>
    <r>
      <rPr>
        <sz val="12"/>
        <rFont val="Arial"/>
        <family val="2"/>
      </rPr>
      <t xml:space="preserve">; </t>
    </r>
    <r>
      <rPr>
        <sz val="12"/>
        <rFont val="ＭＳ Ｐゴシック"/>
        <family val="3"/>
        <charset val="128"/>
      </rPr>
      <t>身の回り以外の日常生活動作の制限</t>
    </r>
    <phoneticPr fontId="1"/>
  </si>
  <si>
    <r>
      <t xml:space="preserve">Covering </t>
    </r>
    <r>
      <rPr>
        <sz val="12"/>
        <rFont val="ＭＳ Ｐゴシック"/>
        <family val="3"/>
        <charset val="128"/>
      </rPr>
      <t>＞</t>
    </r>
    <r>
      <rPr>
        <sz val="12"/>
        <rFont val="Arial"/>
        <family val="2"/>
      </rPr>
      <t>30% BSA and associated with pruritus; limiting self care ADL</t>
    </r>
    <phoneticPr fontId="1"/>
  </si>
  <si>
    <r>
      <rPr>
        <sz val="12"/>
        <rFont val="ＭＳ Ｐゴシック"/>
        <family val="3"/>
        <charset val="128"/>
      </rPr>
      <t>体表面積の＞</t>
    </r>
    <r>
      <rPr>
        <sz val="12"/>
        <rFont val="Arial"/>
        <family val="2"/>
      </rPr>
      <t>30%</t>
    </r>
    <r>
      <rPr>
        <sz val="12"/>
        <rFont val="ＭＳ Ｐゴシック"/>
        <family val="3"/>
        <charset val="128"/>
      </rPr>
      <t>を占め</t>
    </r>
    <r>
      <rPr>
        <sz val="12"/>
        <rFont val="Arial"/>
        <family val="2"/>
      </rPr>
      <t xml:space="preserve">, </t>
    </r>
    <r>
      <rPr>
        <sz val="12"/>
        <rFont val="ＭＳ Ｐゴシック"/>
        <family val="3"/>
        <charset val="128"/>
      </rPr>
      <t>そう痒を伴う</t>
    </r>
    <r>
      <rPr>
        <sz val="12"/>
        <rFont val="Arial"/>
        <family val="2"/>
      </rPr>
      <t xml:space="preserve">; </t>
    </r>
    <r>
      <rPr>
        <sz val="12"/>
        <rFont val="ＭＳ Ｐゴシック"/>
        <family val="3"/>
        <charset val="128"/>
      </rPr>
      <t>身の回りの日常生活動作の制限</t>
    </r>
    <phoneticPr fontId="1"/>
  </si>
  <si>
    <t>A disorder characterized by flaky and dull skin; the pores are generally fine, the texture is a papery thin texture.</t>
  </si>
  <si>
    <r>
      <rPr>
        <sz val="12"/>
        <rFont val="ＭＳ Ｐゴシック"/>
        <family val="3"/>
        <charset val="128"/>
      </rPr>
      <t>鱗屑を伴った汚い皮膚</t>
    </r>
    <r>
      <rPr>
        <sz val="12"/>
        <rFont val="Arial"/>
        <family val="2"/>
      </rPr>
      <t xml:space="preserve">; </t>
    </r>
    <r>
      <rPr>
        <sz val="12"/>
        <rFont val="ＭＳ Ｐゴシック"/>
        <family val="3"/>
        <charset val="128"/>
      </rPr>
      <t>毛孔は正常だが、紙のように薄い質感の皮膚</t>
    </r>
  </si>
  <si>
    <t>Eczema</t>
  </si>
  <si>
    <t>Asymptomatic or mild symptoms; additional medical intervention over baseline not indicated</t>
  </si>
  <si>
    <r>
      <rPr>
        <sz val="12"/>
        <rFont val="ＭＳ Ｐゴシック"/>
        <family val="3"/>
        <charset val="128"/>
      </rPr>
      <t>症状がない</t>
    </r>
    <r>
      <rPr>
        <sz val="12"/>
        <rFont val="Arial"/>
        <family val="2"/>
      </rPr>
      <t xml:space="preserve">, </t>
    </r>
    <r>
      <rPr>
        <sz val="12"/>
        <rFont val="ＭＳ Ｐゴシック"/>
        <family val="3"/>
        <charset val="128"/>
      </rPr>
      <t>または軽度の症状</t>
    </r>
    <r>
      <rPr>
        <sz val="12"/>
        <rFont val="Arial"/>
        <family val="2"/>
      </rPr>
      <t xml:space="preserve">; </t>
    </r>
    <r>
      <rPr>
        <sz val="12"/>
        <rFont val="ＭＳ Ｐゴシック"/>
        <family val="3"/>
        <charset val="128"/>
      </rPr>
      <t>ベースラインを超える内科的治療の追加を要さない</t>
    </r>
  </si>
  <si>
    <t>Moderate; topical or oral intervention indicated; additional medical intervention over baseline indicated</t>
  </si>
  <si>
    <r>
      <rPr>
        <sz val="12"/>
        <rFont val="ＭＳ Ｐゴシック"/>
        <family val="3"/>
        <charset val="128"/>
      </rPr>
      <t>中等度</t>
    </r>
    <r>
      <rPr>
        <sz val="12"/>
        <rFont val="Arial"/>
        <family val="2"/>
      </rPr>
      <t xml:space="preserve">; </t>
    </r>
    <r>
      <rPr>
        <sz val="12"/>
        <rFont val="ＭＳ Ｐゴシック"/>
        <family val="3"/>
        <charset val="128"/>
      </rPr>
      <t>外用薬または内服治療を要する</t>
    </r>
    <r>
      <rPr>
        <sz val="12"/>
        <rFont val="Arial"/>
        <family val="2"/>
      </rPr>
      <t xml:space="preserve">; </t>
    </r>
    <r>
      <rPr>
        <sz val="12"/>
        <rFont val="ＭＳ Ｐゴシック"/>
        <family val="3"/>
        <charset val="128"/>
      </rPr>
      <t>ベースラインを超える内科的治療の追加を要する</t>
    </r>
  </si>
  <si>
    <t>Severe or medically significant but not immediately life-threatening; IV intervention indicated</t>
  </si>
  <si>
    <r>
      <rPr>
        <sz val="12"/>
        <rFont val="ＭＳ Ｐゴシック"/>
        <family val="3"/>
        <charset val="128"/>
      </rP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静脈内投与による治療を要する</t>
    </r>
  </si>
  <si>
    <t>A disorder characterized by skin which becomes itchy, red, inflamed, crusty, thick, scaly, and/or forms blisters.</t>
  </si>
  <si>
    <t>そう痒、発赤、炎症、痂皮、肥厚、落屑、水疱等の皮膚変化</t>
    <rPh sb="10" eb="12">
      <t>カヒ</t>
    </rPh>
    <phoneticPr fontId="1"/>
  </si>
  <si>
    <t>Erythema multiforme</t>
  </si>
  <si>
    <r>
      <t xml:space="preserve">Target lesions covering </t>
    </r>
    <r>
      <rPr>
        <sz val="12"/>
        <rFont val="ＭＳ Ｐゴシック"/>
        <family val="3"/>
        <charset val="128"/>
      </rPr>
      <t>＜</t>
    </r>
    <r>
      <rPr>
        <sz val="12"/>
        <rFont val="Arial"/>
        <family val="2"/>
      </rPr>
      <t>10% BSA and not associated with skin tenderness</t>
    </r>
    <phoneticPr fontId="1"/>
  </si>
  <si>
    <r>
      <rPr>
        <sz val="12"/>
        <rFont val="ＭＳ Ｐゴシック"/>
        <family val="3"/>
        <charset val="128"/>
      </rPr>
      <t>虹彩様皮疹が体表面積の＜</t>
    </r>
    <r>
      <rPr>
        <sz val="12"/>
        <rFont val="Arial"/>
        <family val="2"/>
      </rPr>
      <t>10%</t>
    </r>
    <r>
      <rPr>
        <sz val="12"/>
        <rFont val="ＭＳ Ｐゴシック"/>
        <family val="3"/>
        <charset val="128"/>
      </rPr>
      <t>を占め</t>
    </r>
    <r>
      <rPr>
        <sz val="12"/>
        <rFont val="Arial"/>
        <family val="2"/>
      </rPr>
      <t xml:space="preserve">, </t>
    </r>
    <r>
      <rPr>
        <sz val="12"/>
        <rFont val="ＭＳ Ｐゴシック"/>
        <family val="3"/>
        <charset val="128"/>
      </rPr>
      <t>皮膚の圧痛を伴わない</t>
    </r>
    <phoneticPr fontId="1"/>
  </si>
  <si>
    <t>Target lesions covering 10 - 30% BSA and associated with skin tenderness</t>
    <phoneticPr fontId="1"/>
  </si>
  <si>
    <r>
      <rPr>
        <sz val="12"/>
        <rFont val="ＭＳ Ｐゴシック"/>
        <family val="3"/>
        <charset val="128"/>
      </rPr>
      <t>虹彩様皮疹が体表面積の</t>
    </r>
    <r>
      <rPr>
        <sz val="12"/>
        <rFont val="Arial"/>
        <family val="2"/>
      </rPr>
      <t>10-30%</t>
    </r>
    <r>
      <rPr>
        <sz val="12"/>
        <rFont val="ＭＳ Ｐゴシック"/>
        <family val="3"/>
        <charset val="128"/>
      </rPr>
      <t>を占め</t>
    </r>
    <r>
      <rPr>
        <sz val="12"/>
        <rFont val="Arial"/>
        <family val="2"/>
      </rPr>
      <t xml:space="preserve">, </t>
    </r>
    <r>
      <rPr>
        <sz val="12"/>
        <rFont val="ＭＳ Ｐゴシック"/>
        <family val="3"/>
        <charset val="128"/>
      </rPr>
      <t>皮膚の圧痛を伴う</t>
    </r>
    <phoneticPr fontId="1"/>
  </si>
  <si>
    <r>
      <t xml:space="preserve">Target lesions covering </t>
    </r>
    <r>
      <rPr>
        <sz val="12"/>
        <rFont val="ＭＳ Ｐゴシック"/>
        <family val="3"/>
        <charset val="128"/>
      </rPr>
      <t>＞</t>
    </r>
    <r>
      <rPr>
        <sz val="12"/>
        <rFont val="Arial"/>
        <family val="2"/>
      </rPr>
      <t>30% BSA and associated with oral or genital erosions</t>
    </r>
    <phoneticPr fontId="1"/>
  </si>
  <si>
    <r>
      <rPr>
        <sz val="12"/>
        <rFont val="ＭＳ Ｐゴシック"/>
        <family val="3"/>
        <charset val="128"/>
      </rPr>
      <t>虹彩様皮疹が体表面積の＞</t>
    </r>
    <r>
      <rPr>
        <sz val="12"/>
        <rFont val="Arial"/>
        <family val="2"/>
      </rPr>
      <t>30%</t>
    </r>
    <r>
      <rPr>
        <sz val="12"/>
        <rFont val="ＭＳ Ｐゴシック"/>
        <family val="3"/>
        <charset val="128"/>
      </rPr>
      <t>を占め</t>
    </r>
    <r>
      <rPr>
        <sz val="12"/>
        <rFont val="Arial"/>
        <family val="2"/>
      </rPr>
      <t xml:space="preserve">, </t>
    </r>
    <r>
      <rPr>
        <sz val="12"/>
        <rFont val="ＭＳ Ｐゴシック"/>
        <family val="3"/>
        <charset val="128"/>
      </rPr>
      <t>口腔内や陰部のびらんを伴う</t>
    </r>
    <phoneticPr fontId="1"/>
  </si>
  <si>
    <r>
      <rPr>
        <sz val="12"/>
        <rFont val="ＭＳ Ｐゴシック"/>
        <family val="3"/>
        <charset val="128"/>
      </rPr>
      <t>虹彩様皮疹が体表面積の＞</t>
    </r>
    <r>
      <rPr>
        <sz val="12"/>
        <rFont val="Arial"/>
        <family val="2"/>
      </rPr>
      <t>30%</t>
    </r>
    <r>
      <rPr>
        <sz val="12"/>
        <rFont val="ＭＳ Ｐゴシック"/>
        <family val="3"/>
        <charset val="128"/>
      </rPr>
      <t>を占め</t>
    </r>
    <r>
      <rPr>
        <sz val="12"/>
        <rFont val="Arial"/>
        <family val="2"/>
      </rPr>
      <t xml:space="preserve">, </t>
    </r>
    <r>
      <rPr>
        <sz val="12"/>
        <rFont val="ＭＳ Ｐゴシック"/>
        <family val="3"/>
        <charset val="128"/>
      </rPr>
      <t>水分バランスの異常または電解質異常を伴う</t>
    </r>
    <r>
      <rPr>
        <sz val="12"/>
        <rFont val="Arial"/>
        <family val="2"/>
      </rPr>
      <t>; ICU</t>
    </r>
    <r>
      <rPr>
        <sz val="12"/>
        <rFont val="ＭＳ Ｐゴシック"/>
        <family val="3"/>
        <charset val="128"/>
      </rPr>
      <t>や熱傷治療ユニットでの治療を要する</t>
    </r>
    <phoneticPr fontId="1"/>
  </si>
  <si>
    <t>A disorder characterized by target lesions (a pink-red ring around a pale center).</t>
  </si>
  <si>
    <r>
      <rPr>
        <sz val="12"/>
        <rFont val="ＭＳ Ｐゴシック"/>
        <family val="3"/>
        <charset val="128"/>
      </rPr>
      <t>中心部は暗赤色で同心円状に辺縁は鮮紅色を呈する矢の的のような斑状病変</t>
    </r>
  </si>
  <si>
    <t>Erythroderma</t>
  </si>
  <si>
    <r>
      <t xml:space="preserve">Erythema covering </t>
    </r>
    <r>
      <rPr>
        <sz val="12"/>
        <rFont val="ＭＳ Ｐゴシック"/>
        <family val="3"/>
        <charset val="128"/>
      </rPr>
      <t>＞</t>
    </r>
    <r>
      <rPr>
        <sz val="12"/>
        <rFont val="Arial"/>
        <family val="2"/>
      </rPr>
      <t>90% BSA without associated symptoms; limiting instrumental ADL</t>
    </r>
    <phoneticPr fontId="1"/>
  </si>
  <si>
    <r>
      <rPr>
        <sz val="12"/>
        <rFont val="ＭＳ Ｐゴシック"/>
        <family val="3"/>
        <charset val="128"/>
      </rPr>
      <t>紅斑が体表面積の＞</t>
    </r>
    <r>
      <rPr>
        <sz val="12"/>
        <rFont val="Arial"/>
        <family val="2"/>
      </rPr>
      <t>90%</t>
    </r>
    <r>
      <rPr>
        <sz val="12"/>
        <rFont val="ＭＳ Ｐゴシック"/>
        <family val="3"/>
        <charset val="128"/>
      </rPr>
      <t>を占め</t>
    </r>
    <r>
      <rPr>
        <sz val="12"/>
        <rFont val="Arial"/>
        <family val="2"/>
      </rPr>
      <t xml:space="preserve">, </t>
    </r>
    <r>
      <rPr>
        <sz val="12"/>
        <rFont val="ＭＳ Ｐゴシック"/>
        <family val="3"/>
        <charset val="128"/>
      </rPr>
      <t>症状を伴わない</t>
    </r>
    <r>
      <rPr>
        <sz val="12"/>
        <rFont val="Arial"/>
        <family val="2"/>
      </rPr>
      <t xml:space="preserve">; </t>
    </r>
    <r>
      <rPr>
        <sz val="12"/>
        <rFont val="ＭＳ Ｐゴシック"/>
        <family val="3"/>
        <charset val="128"/>
      </rPr>
      <t>身の回り以外の日常生活動作の制限</t>
    </r>
    <phoneticPr fontId="1"/>
  </si>
  <si>
    <r>
      <t xml:space="preserve">Erythema covering </t>
    </r>
    <r>
      <rPr>
        <sz val="12"/>
        <rFont val="ＭＳ Ｐゴシック"/>
        <family val="3"/>
        <charset val="128"/>
      </rPr>
      <t>＞</t>
    </r>
    <r>
      <rPr>
        <sz val="12"/>
        <rFont val="Arial"/>
        <family val="2"/>
      </rPr>
      <t>90% BSA with associated symptoms (e.g., pruritus or tenderness); limiting self care ADL</t>
    </r>
    <phoneticPr fontId="1"/>
  </si>
  <si>
    <r>
      <rPr>
        <sz val="12"/>
        <rFont val="ＭＳ Ｐゴシック"/>
        <family val="3"/>
        <charset val="128"/>
      </rPr>
      <t>紅斑が体表面積の＞</t>
    </r>
    <r>
      <rPr>
        <sz val="12"/>
        <rFont val="Arial"/>
        <family val="2"/>
      </rPr>
      <t>90%</t>
    </r>
    <r>
      <rPr>
        <sz val="12"/>
        <rFont val="ＭＳ Ｐゴシック"/>
        <family val="3"/>
        <charset val="128"/>
      </rPr>
      <t>を占め</t>
    </r>
    <r>
      <rPr>
        <sz val="12"/>
        <rFont val="Arial"/>
        <family val="2"/>
      </rPr>
      <t xml:space="preserve">, </t>
    </r>
    <r>
      <rPr>
        <sz val="12"/>
        <rFont val="ＭＳ Ｐゴシック"/>
        <family val="3"/>
        <charset val="128"/>
      </rPr>
      <t>症状（例</t>
    </r>
    <r>
      <rPr>
        <sz val="12"/>
        <rFont val="Arial"/>
        <family val="2"/>
      </rPr>
      <t xml:space="preserve">: </t>
    </r>
    <r>
      <rPr>
        <sz val="12"/>
        <rFont val="ＭＳ Ｐゴシック"/>
        <family val="3"/>
        <charset val="128"/>
      </rPr>
      <t>そう痒</t>
    </r>
    <r>
      <rPr>
        <sz val="12"/>
        <rFont val="Arial"/>
        <family val="2"/>
      </rPr>
      <t xml:space="preserve">, </t>
    </r>
    <r>
      <rPr>
        <sz val="12"/>
        <rFont val="ＭＳ Ｐゴシック"/>
        <family val="3"/>
        <charset val="128"/>
      </rPr>
      <t>圧痛）を伴う</t>
    </r>
    <r>
      <rPr>
        <sz val="12"/>
        <rFont val="Arial"/>
        <family val="2"/>
      </rPr>
      <t xml:space="preserve">; </t>
    </r>
    <r>
      <rPr>
        <sz val="12"/>
        <rFont val="ＭＳ Ｐゴシック"/>
        <family val="3"/>
        <charset val="128"/>
      </rPr>
      <t>身の回りの日常生活動作の制限</t>
    </r>
    <phoneticPr fontId="1"/>
  </si>
  <si>
    <r>
      <rPr>
        <sz val="12"/>
        <rFont val="ＭＳ Ｐゴシック"/>
        <family val="3"/>
        <charset val="128"/>
      </rPr>
      <t>水分バランスの異常または電解質異常を伴う体表面積の＞</t>
    </r>
    <r>
      <rPr>
        <sz val="12"/>
        <rFont val="Arial"/>
        <family val="2"/>
      </rPr>
      <t>90%</t>
    </r>
    <r>
      <rPr>
        <sz val="12"/>
        <rFont val="ＭＳ Ｐゴシック"/>
        <family val="3"/>
        <charset val="128"/>
      </rPr>
      <t>を占める紅斑</t>
    </r>
    <r>
      <rPr>
        <sz val="12"/>
        <rFont val="Arial"/>
        <family val="2"/>
      </rPr>
      <t>; ICU</t>
    </r>
    <r>
      <rPr>
        <sz val="12"/>
        <rFont val="ＭＳ Ｐゴシック"/>
        <family val="3"/>
        <charset val="128"/>
      </rPr>
      <t>や熱傷治療ユニットでの治療を要する</t>
    </r>
    <phoneticPr fontId="1"/>
  </si>
  <si>
    <r>
      <t xml:space="preserve">A disorder characterized by generalized inflammatory erythema and exfoliation. The inflammatory process involves </t>
    </r>
    <r>
      <rPr>
        <sz val="12"/>
        <rFont val="ＭＳ Ｐゴシック"/>
        <family val="3"/>
        <charset val="128"/>
      </rPr>
      <t>＞</t>
    </r>
    <r>
      <rPr>
        <sz val="12"/>
        <rFont val="Arial"/>
        <family val="2"/>
      </rPr>
      <t xml:space="preserve"> 90% of the body surface area.</t>
    </r>
    <phoneticPr fontId="1"/>
  </si>
  <si>
    <r>
      <rPr>
        <sz val="12"/>
        <rFont val="ＭＳ Ｐゴシック"/>
        <family val="3"/>
        <charset val="128"/>
      </rPr>
      <t>全身的な炎症性の紅斑および落屑。炎症は体表面積の＞</t>
    </r>
    <r>
      <rPr>
        <sz val="12"/>
        <rFont val="Arial"/>
        <family val="2"/>
      </rPr>
      <t>90%</t>
    </r>
    <r>
      <rPr>
        <sz val="12"/>
        <rFont val="ＭＳ Ｐゴシック"/>
        <family val="3"/>
        <charset val="128"/>
      </rPr>
      <t>を占める</t>
    </r>
    <phoneticPr fontId="1"/>
  </si>
  <si>
    <t>Fat atrophy</t>
  </si>
  <si>
    <r>
      <t xml:space="preserve">Covering </t>
    </r>
    <r>
      <rPr>
        <sz val="12"/>
        <rFont val="ＭＳ Ｐゴシック"/>
        <family val="3"/>
        <charset val="128"/>
      </rPr>
      <t>＜</t>
    </r>
    <r>
      <rPr>
        <sz val="12"/>
        <rFont val="Arial"/>
        <family val="2"/>
      </rPr>
      <t>10% BSA and asymptomatic</t>
    </r>
    <phoneticPr fontId="1"/>
  </si>
  <si>
    <r>
      <rPr>
        <sz val="12"/>
        <rFont val="ＭＳ Ｐゴシック"/>
        <family val="3"/>
        <charset val="128"/>
      </rPr>
      <t>体表面積の＜</t>
    </r>
    <r>
      <rPr>
        <sz val="12"/>
        <rFont val="Arial"/>
        <family val="2"/>
      </rPr>
      <t>10%</t>
    </r>
    <r>
      <rPr>
        <sz val="12"/>
        <rFont val="ＭＳ Ｐゴシック"/>
        <family val="3"/>
        <charset val="128"/>
      </rPr>
      <t>を占め</t>
    </r>
    <r>
      <rPr>
        <sz val="12"/>
        <rFont val="Arial"/>
        <family val="2"/>
      </rPr>
      <t xml:space="preserve">, </t>
    </r>
    <r>
      <rPr>
        <sz val="12"/>
        <rFont val="ＭＳ Ｐゴシック"/>
        <family val="3"/>
        <charset val="128"/>
      </rPr>
      <t>症状がない</t>
    </r>
    <phoneticPr fontId="1"/>
  </si>
  <si>
    <t>Covering 10 - 30% BSA and associated with erythema or tenderness; limiting instrumental ADL</t>
  </si>
  <si>
    <r>
      <rPr>
        <sz val="12"/>
        <rFont val="ＭＳ Ｐゴシック"/>
        <family val="3"/>
        <charset val="128"/>
      </rPr>
      <t>体表面積の</t>
    </r>
    <r>
      <rPr>
        <sz val="12"/>
        <rFont val="Arial"/>
        <family val="2"/>
      </rPr>
      <t>10-30%</t>
    </r>
    <r>
      <rPr>
        <sz val="12"/>
        <rFont val="ＭＳ Ｐゴシック"/>
        <family val="3"/>
        <charset val="128"/>
      </rPr>
      <t>を占め</t>
    </r>
    <r>
      <rPr>
        <sz val="12"/>
        <rFont val="Arial"/>
        <family val="2"/>
      </rPr>
      <t xml:space="preserve">, </t>
    </r>
    <r>
      <rPr>
        <sz val="12"/>
        <rFont val="ＭＳ Ｐゴシック"/>
        <family val="3"/>
        <charset val="128"/>
      </rPr>
      <t>紅斑または圧痛を伴う</t>
    </r>
    <r>
      <rPr>
        <sz val="12"/>
        <rFont val="Arial"/>
        <family val="2"/>
      </rPr>
      <t xml:space="preserve">; </t>
    </r>
    <r>
      <rPr>
        <sz val="12"/>
        <rFont val="ＭＳ Ｐゴシック"/>
        <family val="3"/>
        <charset val="128"/>
      </rPr>
      <t>身の回り以外の日常生活動作の制限</t>
    </r>
  </si>
  <si>
    <r>
      <rPr>
        <sz val="12"/>
        <rFont val="ＭＳ Ｐゴシック"/>
        <family val="3"/>
        <charset val="128"/>
      </rPr>
      <t>体表面積の＞</t>
    </r>
    <r>
      <rPr>
        <sz val="12"/>
        <rFont val="Arial"/>
        <family val="2"/>
      </rPr>
      <t>30%</t>
    </r>
    <r>
      <rPr>
        <sz val="12"/>
        <rFont val="ＭＳ Ｐゴシック"/>
        <family val="3"/>
        <charset val="128"/>
      </rPr>
      <t>を占める</t>
    </r>
    <r>
      <rPr>
        <sz val="12"/>
        <rFont val="Arial"/>
        <family val="2"/>
      </rPr>
      <t xml:space="preserve">; </t>
    </r>
    <r>
      <rPr>
        <sz val="12"/>
        <rFont val="ＭＳ Ｐゴシック"/>
        <family val="3"/>
        <charset val="128"/>
      </rPr>
      <t>紅斑または圧痛を伴う</t>
    </r>
    <r>
      <rPr>
        <sz val="12"/>
        <rFont val="Arial"/>
        <family val="2"/>
      </rPr>
      <t xml:space="preserve">; </t>
    </r>
    <r>
      <rPr>
        <sz val="12"/>
        <rFont val="ＭＳ Ｐゴシック"/>
        <family val="3"/>
        <charset val="128"/>
      </rPr>
      <t>身の回りの日常生活動作の制限</t>
    </r>
    <phoneticPr fontId="1"/>
  </si>
  <si>
    <t>A disorder characterized by shrinking of adipose tissue.</t>
  </si>
  <si>
    <r>
      <rPr>
        <sz val="12"/>
        <rFont val="ＭＳ Ｐゴシック"/>
        <family val="3"/>
        <charset val="128"/>
      </rPr>
      <t>脂肪組織の萎縮</t>
    </r>
  </si>
  <si>
    <t>Hair color changes</t>
  </si>
  <si>
    <t>A disorder characterized by change in hair color or loss of normal pigmentation.</t>
  </si>
  <si>
    <r>
      <rPr>
        <sz val="12"/>
        <rFont val="ＭＳ Ｐゴシック"/>
        <family val="3"/>
        <charset val="128"/>
      </rPr>
      <t>毛髪の色の変化または正常色素の喪失</t>
    </r>
  </si>
  <si>
    <t>Hair texture abnormal</t>
  </si>
  <si>
    <t>A disorder characterized by a change in the way the hair feels.</t>
  </si>
  <si>
    <r>
      <rPr>
        <sz val="12"/>
        <rFont val="ＭＳ Ｐゴシック"/>
        <family val="3"/>
        <charset val="128"/>
      </rPr>
      <t>毛髪の手触りの変化</t>
    </r>
  </si>
  <si>
    <t>Hirsutism</t>
  </si>
  <si>
    <t>In women, increase in length, thickness or density of hair in a male distribution that the patient is able to camouflage by periodic shaving, bleaching, or removal of hair</t>
  </si>
  <si>
    <r>
      <rPr>
        <sz val="12"/>
        <rFont val="ＭＳ Ｐゴシック"/>
        <family val="3"/>
        <charset val="128"/>
      </rPr>
      <t>女性に起こる男性並みの体毛の長さ</t>
    </r>
    <r>
      <rPr>
        <sz val="12"/>
        <rFont val="Arial"/>
        <family val="2"/>
      </rPr>
      <t xml:space="preserve">, </t>
    </r>
    <r>
      <rPr>
        <sz val="12"/>
        <rFont val="ＭＳ Ｐゴシック"/>
        <family val="3"/>
        <charset val="128"/>
      </rPr>
      <t>太さ</t>
    </r>
    <r>
      <rPr>
        <sz val="12"/>
        <rFont val="Arial"/>
        <family val="2"/>
      </rPr>
      <t xml:space="preserve">, </t>
    </r>
    <r>
      <rPr>
        <sz val="12"/>
        <rFont val="ＭＳ Ｐゴシック"/>
        <family val="3"/>
        <charset val="128"/>
      </rPr>
      <t>密度の増加で</t>
    </r>
    <r>
      <rPr>
        <sz val="12"/>
        <rFont val="Arial"/>
        <family val="2"/>
      </rPr>
      <t xml:space="preserve">, </t>
    </r>
    <r>
      <rPr>
        <sz val="12"/>
        <rFont val="ＭＳ Ｐゴシック"/>
        <family val="3"/>
        <charset val="128"/>
      </rPr>
      <t>定期的なシェービング</t>
    </r>
    <r>
      <rPr>
        <sz val="12"/>
        <rFont val="Arial"/>
        <family val="2"/>
      </rPr>
      <t xml:space="preserve">, </t>
    </r>
    <r>
      <rPr>
        <sz val="12"/>
        <rFont val="ＭＳ Ｐゴシック"/>
        <family val="3"/>
        <charset val="128"/>
      </rPr>
      <t>脱色または脱毛で隠すことができる</t>
    </r>
  </si>
  <si>
    <t>In women, increase in length, thickness or density of hair in a male distribution that requires daily shaving or consistent destructive means of hair removal to camouflage; associated with psychosocial impact</t>
  </si>
  <si>
    <r>
      <rPr>
        <sz val="12"/>
        <rFont val="ＭＳ Ｐゴシック"/>
        <family val="3"/>
        <charset val="128"/>
      </rPr>
      <t>女性に起こる男性並みの体毛の長さ</t>
    </r>
    <r>
      <rPr>
        <sz val="12"/>
        <rFont val="Arial"/>
        <family val="2"/>
      </rPr>
      <t xml:space="preserve">, </t>
    </r>
    <r>
      <rPr>
        <sz val="12"/>
        <rFont val="ＭＳ Ｐゴシック"/>
        <family val="3"/>
        <charset val="128"/>
      </rPr>
      <t>太さ</t>
    </r>
    <r>
      <rPr>
        <sz val="12"/>
        <rFont val="Arial"/>
        <family val="2"/>
      </rPr>
      <t xml:space="preserve">, </t>
    </r>
    <r>
      <rPr>
        <sz val="12"/>
        <rFont val="ＭＳ Ｐゴシック"/>
        <family val="3"/>
        <charset val="128"/>
      </rPr>
      <t>密度の増加で</t>
    </r>
    <r>
      <rPr>
        <sz val="12"/>
        <rFont val="Arial"/>
        <family val="2"/>
      </rPr>
      <t xml:space="preserve">, </t>
    </r>
    <r>
      <rPr>
        <sz val="12"/>
        <rFont val="ＭＳ Ｐゴシック"/>
        <family val="3"/>
        <charset val="128"/>
      </rPr>
      <t>隠すために毎日のシェービングまたは永久脱毛が必要</t>
    </r>
    <r>
      <rPr>
        <sz val="12"/>
        <rFont val="Arial"/>
        <family val="2"/>
      </rPr>
      <t xml:space="preserve">; </t>
    </r>
    <r>
      <rPr>
        <sz val="12"/>
        <rFont val="ＭＳ Ｐゴシック"/>
        <family val="3"/>
        <charset val="128"/>
      </rPr>
      <t>社会心理学的な影響を伴う</t>
    </r>
  </si>
  <si>
    <t>A disorder characterized by the presence of excess hair growth in women in anatomic sites where growth is considered to be a secondary male characteristic and under androgen control (beard, moustache, chest, abdomen).</t>
  </si>
  <si>
    <r>
      <rPr>
        <sz val="12"/>
        <rFont val="ＭＳ Ｐゴシック"/>
        <family val="3"/>
        <charset val="128"/>
      </rPr>
      <t>女性に起こる、男性の第二次性徴期類似またはアンドロゲン支配下にあると考えられる、解剖学的部位の過剰な発毛（あごひげ、口ひげ、胸部、腹部）</t>
    </r>
  </si>
  <si>
    <t>Hyperhidrosis</t>
  </si>
  <si>
    <t>Limited to one site (palms, soles, or axillae); self care interventions</t>
  </si>
  <si>
    <r>
      <t>1</t>
    </r>
    <r>
      <rPr>
        <sz val="12"/>
        <rFont val="ＭＳ Ｐゴシック"/>
        <family val="3"/>
        <charset val="128"/>
      </rPr>
      <t>か所に限局（手掌</t>
    </r>
    <r>
      <rPr>
        <sz val="12"/>
        <rFont val="Arial"/>
        <family val="2"/>
      </rPr>
      <t xml:space="preserve">, </t>
    </r>
    <r>
      <rPr>
        <sz val="12"/>
        <rFont val="ＭＳ Ｐゴシック"/>
        <family val="3"/>
        <charset val="128"/>
      </rPr>
      <t>足底</t>
    </r>
    <r>
      <rPr>
        <sz val="12"/>
        <rFont val="Arial"/>
        <family val="2"/>
      </rPr>
      <t xml:space="preserve">, </t>
    </r>
    <r>
      <rPr>
        <sz val="12"/>
        <rFont val="ＭＳ Ｐゴシック"/>
        <family val="3"/>
        <charset val="128"/>
      </rPr>
      <t>腋窩）</t>
    </r>
    <r>
      <rPr>
        <sz val="12"/>
        <rFont val="Arial"/>
        <family val="2"/>
      </rPr>
      <t xml:space="preserve">, </t>
    </r>
    <r>
      <rPr>
        <sz val="12"/>
        <rFont val="ＭＳ Ｐゴシック"/>
        <family val="3"/>
        <charset val="128"/>
      </rPr>
      <t>セルフケア処置</t>
    </r>
  </si>
  <si>
    <r>
      <t xml:space="preserve">Involving </t>
    </r>
    <r>
      <rPr>
        <sz val="12"/>
        <rFont val="ＭＳ Ｐゴシック"/>
        <family val="3"/>
        <charset val="128"/>
      </rPr>
      <t>＞</t>
    </r>
    <r>
      <rPr>
        <sz val="12"/>
        <rFont val="Arial"/>
        <family val="2"/>
      </rPr>
      <t>1 site; patient seeks medical intervention; associated with psychosocial impact</t>
    </r>
    <phoneticPr fontId="1"/>
  </si>
  <si>
    <r>
      <rPr>
        <sz val="12"/>
        <rFont val="ＭＳ Ｐゴシック"/>
        <family val="3"/>
        <charset val="128"/>
      </rPr>
      <t>＞</t>
    </r>
    <r>
      <rPr>
        <sz val="12"/>
        <rFont val="Arial"/>
        <family val="2"/>
      </rPr>
      <t>1</t>
    </r>
    <r>
      <rPr>
        <sz val="12"/>
        <rFont val="ＭＳ Ｐゴシック"/>
        <family val="3"/>
        <charset val="128"/>
      </rPr>
      <t>か所</t>
    </r>
    <r>
      <rPr>
        <sz val="12"/>
        <rFont val="Arial"/>
        <family val="2"/>
      </rPr>
      <t xml:space="preserve">; </t>
    </r>
    <r>
      <rPr>
        <sz val="12"/>
        <rFont val="ＭＳ Ｐゴシック"/>
        <family val="3"/>
        <charset val="128"/>
      </rPr>
      <t>患者が内科的治療を希望する</t>
    </r>
    <r>
      <rPr>
        <sz val="12"/>
        <rFont val="Arial"/>
        <family val="2"/>
      </rPr>
      <t xml:space="preserve">; </t>
    </r>
    <r>
      <rPr>
        <sz val="12"/>
        <rFont val="ＭＳ Ｐゴシック"/>
        <family val="3"/>
        <charset val="128"/>
      </rPr>
      <t>社会心理学的な影響を伴う</t>
    </r>
    <phoneticPr fontId="1"/>
  </si>
  <si>
    <t>Associated with electrolyte/hemodynamic imbalance</t>
  </si>
  <si>
    <r>
      <rPr>
        <sz val="12"/>
        <rFont val="ＭＳ Ｐゴシック"/>
        <family val="3"/>
        <charset val="128"/>
      </rPr>
      <t>電解質や循環動態の不均衡を伴う</t>
    </r>
  </si>
  <si>
    <t>A disorder characterized by excessive sweating.</t>
  </si>
  <si>
    <r>
      <rPr>
        <sz val="12"/>
        <rFont val="ＭＳ Ｐゴシック"/>
        <family val="3"/>
        <charset val="128"/>
      </rPr>
      <t>過剰な発汗</t>
    </r>
  </si>
  <si>
    <t>Synonym: Night sweats, diaphoresis</t>
  </si>
  <si>
    <r>
      <rPr>
        <sz val="12"/>
        <rFont val="ＭＳ Ｐゴシック"/>
        <family val="3"/>
        <charset val="128"/>
      </rPr>
      <t>シノニム：寝汗</t>
    </r>
    <r>
      <rPr>
        <sz val="12"/>
        <rFont val="Arial"/>
        <family val="2"/>
      </rPr>
      <t>/Night sweats</t>
    </r>
    <r>
      <rPr>
        <sz val="12"/>
        <rFont val="ＭＳ Ｐゴシック"/>
        <family val="3"/>
        <charset val="128"/>
      </rPr>
      <t>、発汗</t>
    </r>
    <r>
      <rPr>
        <sz val="12"/>
        <rFont val="Arial"/>
        <family val="2"/>
      </rPr>
      <t>/Diaphoresis</t>
    </r>
  </si>
  <si>
    <t>Hyperkeratosis</t>
  </si>
  <si>
    <t>Limiting self-care ADLs</t>
  </si>
  <si>
    <t>A disorder characterized by a thickening of the outer layer of the skin.</t>
  </si>
  <si>
    <r>
      <rPr>
        <sz val="12"/>
        <rFont val="ＭＳ Ｐゴシック"/>
        <family val="3"/>
        <charset val="128"/>
      </rPr>
      <t>皮膚の外層の肥厚</t>
    </r>
  </si>
  <si>
    <t>Hypertrichosis</t>
  </si>
  <si>
    <t>Increase in length, thickness or density of hair that the patient is either able to camouflage by periodic shaving or removal of hairs or is not concerned enough about the overgrowth to use any form of hair removal</t>
  </si>
  <si>
    <r>
      <rPr>
        <sz val="12"/>
        <rFont val="ＭＳ Ｐゴシック"/>
        <family val="3"/>
        <charset val="128"/>
      </rPr>
      <t>体毛の長さ</t>
    </r>
    <r>
      <rPr>
        <sz val="12"/>
        <rFont val="Arial"/>
        <family val="2"/>
      </rPr>
      <t xml:space="preserve">, </t>
    </r>
    <r>
      <rPr>
        <sz val="12"/>
        <rFont val="ＭＳ Ｐゴシック"/>
        <family val="3"/>
        <charset val="128"/>
      </rPr>
      <t>太さ</t>
    </r>
    <r>
      <rPr>
        <sz val="12"/>
        <rFont val="Arial"/>
        <family val="2"/>
      </rPr>
      <t xml:space="preserve">, </t>
    </r>
    <r>
      <rPr>
        <sz val="12"/>
        <rFont val="ＭＳ Ｐゴシック"/>
        <family val="3"/>
        <charset val="128"/>
      </rPr>
      <t>密度の増加で</t>
    </r>
    <r>
      <rPr>
        <sz val="12"/>
        <rFont val="Arial"/>
        <family val="2"/>
      </rPr>
      <t xml:space="preserve">, </t>
    </r>
    <r>
      <rPr>
        <sz val="12"/>
        <rFont val="ＭＳ Ｐゴシック"/>
        <family val="3"/>
        <charset val="128"/>
      </rPr>
      <t>定期的なシェービングや脱毛で隠すことができる</t>
    </r>
    <r>
      <rPr>
        <sz val="12"/>
        <rFont val="Arial"/>
        <family val="2"/>
      </rPr>
      <t xml:space="preserve">, </t>
    </r>
    <r>
      <rPr>
        <sz val="12"/>
        <rFont val="ＭＳ Ｐゴシック"/>
        <family val="3"/>
        <charset val="128"/>
      </rPr>
      <t>または何らかの脱毛処理を行うほどではない</t>
    </r>
  </si>
  <si>
    <t>Increase in length, thickness or density of hair at least on the usual exposed areas of the body [face (not limited to beard/moustache area) plus/minus arms] that requires frequent shaving or use of destructive means of hair removal to camouflage; associated with psychosocial impact</t>
  </si>
  <si>
    <r>
      <rPr>
        <sz val="12"/>
        <rFont val="ＭＳ Ｐゴシック"/>
        <family val="3"/>
        <charset val="128"/>
      </rPr>
      <t>少なくとも通常露出する身体の部位（顔のあごひげ</t>
    </r>
    <r>
      <rPr>
        <sz val="12"/>
        <rFont val="Arial"/>
        <family val="2"/>
      </rPr>
      <t xml:space="preserve">, </t>
    </r>
    <r>
      <rPr>
        <sz val="12"/>
        <rFont val="ＭＳ Ｐゴシック"/>
        <family val="3"/>
        <charset val="128"/>
      </rPr>
      <t>口ひげ</t>
    </r>
    <r>
      <rPr>
        <sz val="12"/>
        <rFont val="Arial"/>
        <family val="2"/>
      </rPr>
      <t xml:space="preserve">, </t>
    </r>
    <r>
      <rPr>
        <sz val="12"/>
        <rFont val="ＭＳ Ｐゴシック"/>
        <family val="3"/>
        <charset val="128"/>
      </rPr>
      <t>腕に限らない）の体毛の長さ</t>
    </r>
    <r>
      <rPr>
        <sz val="12"/>
        <rFont val="Arial"/>
        <family val="2"/>
      </rPr>
      <t xml:space="preserve">, </t>
    </r>
    <r>
      <rPr>
        <sz val="12"/>
        <rFont val="ＭＳ Ｐゴシック"/>
        <family val="3"/>
        <charset val="128"/>
      </rPr>
      <t>太さ</t>
    </r>
    <r>
      <rPr>
        <sz val="12"/>
        <rFont val="Arial"/>
        <family val="2"/>
      </rPr>
      <t xml:space="preserve">, </t>
    </r>
    <r>
      <rPr>
        <sz val="12"/>
        <rFont val="ＭＳ Ｐゴシック"/>
        <family val="3"/>
        <charset val="128"/>
      </rPr>
      <t>密度の増加で</t>
    </r>
    <r>
      <rPr>
        <sz val="12"/>
        <rFont val="Arial"/>
        <family val="2"/>
      </rPr>
      <t xml:space="preserve">, </t>
    </r>
    <r>
      <rPr>
        <sz val="12"/>
        <rFont val="ＭＳ Ｐゴシック"/>
        <family val="3"/>
        <charset val="128"/>
      </rPr>
      <t>隠すために頻回のシェービングや永久脱毛が必要</t>
    </r>
    <r>
      <rPr>
        <sz val="12"/>
        <rFont val="Arial"/>
        <family val="2"/>
      </rPr>
      <t xml:space="preserve">; </t>
    </r>
    <r>
      <rPr>
        <sz val="12"/>
        <rFont val="ＭＳ Ｐゴシック"/>
        <family val="3"/>
        <charset val="128"/>
      </rPr>
      <t>社会心理学的な影響を伴う</t>
    </r>
  </si>
  <si>
    <t>A disorder characterized by hair density or length beyond the accepted limits of normal in a particular body region, for a particular age or race.</t>
  </si>
  <si>
    <r>
      <rPr>
        <sz val="12"/>
        <rFont val="ＭＳ Ｐゴシック"/>
        <family val="3"/>
        <charset val="128"/>
      </rPr>
      <t>年齢や人種別に通常受け入れられる限度を超えた、身体のある部位の体毛の密度または長さ</t>
    </r>
  </si>
  <si>
    <t>Hypohidrosis</t>
  </si>
  <si>
    <t>Increase in body temperature; limiting self care ADL</t>
  </si>
  <si>
    <r>
      <rPr>
        <sz val="12"/>
        <rFont val="ＭＳ Ｐゴシック"/>
        <family val="3"/>
        <charset val="128"/>
      </rPr>
      <t>体温の上昇</t>
    </r>
    <r>
      <rPr>
        <sz val="12"/>
        <rFont val="Arial"/>
        <family val="2"/>
      </rPr>
      <t xml:space="preserve">; </t>
    </r>
    <r>
      <rPr>
        <sz val="12"/>
        <rFont val="ＭＳ Ｐゴシック"/>
        <family val="3"/>
        <charset val="128"/>
      </rPr>
      <t>身の回りの日常生活動作の制限</t>
    </r>
  </si>
  <si>
    <t>Heat stroke</t>
  </si>
  <si>
    <t>熱射病</t>
    <rPh sb="0" eb="2">
      <t>ネッシャ</t>
    </rPh>
    <phoneticPr fontId="1"/>
  </si>
  <si>
    <t>A disorder characterized by reduced sweating.</t>
  </si>
  <si>
    <r>
      <rPr>
        <sz val="12"/>
        <rFont val="ＭＳ Ｐゴシック"/>
        <family val="3"/>
        <charset val="128"/>
      </rPr>
      <t>発汗の減少</t>
    </r>
  </si>
  <si>
    <t>Lipohypertrophy</t>
  </si>
  <si>
    <r>
      <t xml:space="preserve">Asymptomatic and covering </t>
    </r>
    <r>
      <rPr>
        <sz val="12"/>
        <rFont val="ＭＳ Ｐゴシック"/>
        <family val="3"/>
        <charset val="128"/>
      </rPr>
      <t>＜</t>
    </r>
    <r>
      <rPr>
        <sz val="12"/>
        <rFont val="Arial"/>
        <family val="2"/>
      </rPr>
      <t>10% BSA</t>
    </r>
    <phoneticPr fontId="1"/>
  </si>
  <si>
    <r>
      <rPr>
        <sz val="12"/>
        <rFont val="ＭＳ Ｐゴシック"/>
        <family val="3"/>
        <charset val="128"/>
      </rPr>
      <t>症状がなく</t>
    </r>
    <r>
      <rPr>
        <sz val="12"/>
        <rFont val="Arial"/>
        <family val="2"/>
      </rPr>
      <t xml:space="preserve">, </t>
    </r>
    <r>
      <rPr>
        <sz val="12"/>
        <rFont val="ＭＳ Ｐゴシック"/>
        <family val="3"/>
        <charset val="128"/>
      </rPr>
      <t>体表面積の＜</t>
    </r>
    <r>
      <rPr>
        <sz val="12"/>
        <rFont val="Arial"/>
        <family val="2"/>
      </rPr>
      <t>10%</t>
    </r>
    <r>
      <rPr>
        <sz val="12"/>
        <rFont val="ＭＳ Ｐゴシック"/>
        <family val="3"/>
        <charset val="128"/>
      </rPr>
      <t>を占める</t>
    </r>
    <phoneticPr fontId="1"/>
  </si>
  <si>
    <t>Covering 10 - 30% BSA and associated tenderness; limiting instrumental ADL</t>
  </si>
  <si>
    <r>
      <rPr>
        <sz val="12"/>
        <rFont val="ＭＳ Ｐゴシック"/>
        <family val="3"/>
        <charset val="128"/>
      </rPr>
      <t>体表面積の</t>
    </r>
    <r>
      <rPr>
        <sz val="12"/>
        <rFont val="Arial"/>
        <family val="2"/>
      </rPr>
      <t>10-30%</t>
    </r>
    <r>
      <rPr>
        <sz val="12"/>
        <rFont val="ＭＳ Ｐゴシック"/>
        <family val="3"/>
        <charset val="128"/>
      </rPr>
      <t>を占め</t>
    </r>
    <r>
      <rPr>
        <sz val="12"/>
        <rFont val="Arial"/>
        <family val="2"/>
      </rPr>
      <t xml:space="preserve">, </t>
    </r>
    <r>
      <rPr>
        <sz val="12"/>
        <rFont val="ＭＳ Ｐゴシック"/>
        <family val="3"/>
        <charset val="128"/>
      </rPr>
      <t>圧痛を伴う</t>
    </r>
    <r>
      <rPr>
        <sz val="12"/>
        <rFont val="Arial"/>
        <family val="2"/>
      </rPr>
      <t xml:space="preserve">; </t>
    </r>
    <r>
      <rPr>
        <sz val="12"/>
        <rFont val="ＭＳ Ｐゴシック"/>
        <family val="3"/>
        <charset val="128"/>
      </rPr>
      <t>身の回り以外の日常生活動作の制限</t>
    </r>
  </si>
  <si>
    <r>
      <t xml:space="preserve">Covering </t>
    </r>
    <r>
      <rPr>
        <sz val="12"/>
        <rFont val="ＭＳ Ｐゴシック"/>
        <family val="3"/>
        <charset val="128"/>
      </rPr>
      <t>＞</t>
    </r>
    <r>
      <rPr>
        <sz val="12"/>
        <rFont val="Arial"/>
        <family val="2"/>
      </rPr>
      <t>30% BSA and associated tenderness and narcotics or NSAIDs indicated; lipohypertrophy; limiting self care ADL</t>
    </r>
    <phoneticPr fontId="1"/>
  </si>
  <si>
    <t>A disorder characterized by hypertrophy of the subcutaneous adipose tissue at the site of multiple subcutaneous injections of insulin.</t>
  </si>
  <si>
    <r>
      <rPr>
        <sz val="12"/>
        <rFont val="ＭＳ Ｐゴシック"/>
        <family val="3"/>
        <charset val="128"/>
      </rPr>
      <t>インスリン注射の頻回皮下注射部位に起こるような局所的な皮下脂肪組織の肥大</t>
    </r>
  </si>
  <si>
    <t>Nail changes</t>
  </si>
  <si>
    <t>あり</t>
    <phoneticPr fontId="1"/>
  </si>
  <si>
    <t>A disorder characterized by a change in the nails.</t>
  </si>
  <si>
    <r>
      <rPr>
        <sz val="12"/>
        <rFont val="ＭＳ Ｐゴシック"/>
        <family val="3"/>
        <charset val="128"/>
      </rPr>
      <t>爪の変化</t>
    </r>
  </si>
  <si>
    <t>Nail discoloration</t>
  </si>
  <si>
    <t>A disorder characterized by a change in the color of the nail plate.</t>
  </si>
  <si>
    <r>
      <rPr>
        <sz val="12"/>
        <rFont val="ＭＳ Ｐゴシック"/>
        <family val="3"/>
        <charset val="128"/>
      </rPr>
      <t>爪の変色</t>
    </r>
  </si>
  <si>
    <t>Nail loss</t>
  </si>
  <si>
    <t>Asymptomatic separation of the nail bed from the nail plate or nail loss</t>
  </si>
  <si>
    <r>
      <rPr>
        <sz val="12"/>
        <rFont val="ＭＳ Ｐゴシック"/>
        <family val="3"/>
        <charset val="128"/>
      </rPr>
      <t>症状のない爪の剥離または爪の脱落</t>
    </r>
  </si>
  <si>
    <t>Symptomatic separation of the nail bed from the nail plate or nail loss; limiting instrumental ADL</t>
  </si>
  <si>
    <r>
      <rPr>
        <sz val="12"/>
        <rFont val="ＭＳ Ｐゴシック"/>
        <family val="3"/>
        <charset val="128"/>
      </rPr>
      <t>爪の剥離または爪の脱落による症状</t>
    </r>
    <r>
      <rPr>
        <sz val="12"/>
        <rFont val="Arial"/>
        <family val="2"/>
      </rPr>
      <t xml:space="preserve">; </t>
    </r>
    <r>
      <rPr>
        <sz val="12"/>
        <rFont val="ＭＳ Ｐゴシック"/>
        <family val="3"/>
        <charset val="128"/>
      </rPr>
      <t>身の回り以外の日常生活動作の制限</t>
    </r>
  </si>
  <si>
    <t>A disorder characterized by loss of all or a portion of the nail.</t>
  </si>
  <si>
    <r>
      <rPr>
        <sz val="12"/>
        <rFont val="ＭＳ Ｐゴシック"/>
        <family val="3"/>
        <charset val="128"/>
      </rPr>
      <t>爪のすべてまたは一部の脱落</t>
    </r>
  </si>
  <si>
    <t>Nail ridging</t>
  </si>
  <si>
    <t>A disorder characterized by vertical or horizontal ridges on the nails.</t>
  </si>
  <si>
    <r>
      <rPr>
        <sz val="12"/>
        <rFont val="ＭＳ Ｐゴシック"/>
        <family val="3"/>
        <charset val="128"/>
      </rPr>
      <t>垂直方向または水平方向の爪の隆起</t>
    </r>
  </si>
  <si>
    <t>Pain of skin</t>
  </si>
  <si>
    <r>
      <rPr>
        <sz val="12"/>
        <rFont val="ＭＳ Ｐゴシック"/>
        <family val="3"/>
        <charset val="128"/>
      </rPr>
      <t>中等度の疼痛</t>
    </r>
    <r>
      <rPr>
        <sz val="12"/>
        <rFont val="Arial"/>
        <family val="2"/>
      </rPr>
      <t xml:space="preserve">: </t>
    </r>
    <r>
      <rPr>
        <sz val="12"/>
        <rFont val="ＭＳ Ｐゴシック"/>
        <family val="3"/>
        <charset val="128"/>
      </rPr>
      <t>身の回り以外の日常生活動作の制限</t>
    </r>
  </si>
  <si>
    <t>A disorder characterized by a sensation of marked discomfort in the skin.</t>
  </si>
  <si>
    <r>
      <rPr>
        <sz val="12"/>
        <rFont val="ＭＳ Ｐゴシック"/>
        <family val="3"/>
        <charset val="128"/>
      </rPr>
      <t>皮膚の著しく不快な感覚</t>
    </r>
  </si>
  <si>
    <t>Palmar-plantar erythrodysesthesia syndrome</t>
  </si>
  <si>
    <t>Minimal skin changes or dermatitis (e.g., erythema, edema, or hyperkeratosis) without pain</t>
  </si>
  <si>
    <r>
      <rPr>
        <sz val="12"/>
        <rFont val="ＭＳ Ｐゴシック"/>
        <family val="3"/>
        <charset val="128"/>
      </rPr>
      <t>疼痛を伴わない軽微な皮膚の変化または皮膚炎（例</t>
    </r>
    <r>
      <rPr>
        <sz val="12"/>
        <rFont val="Arial"/>
        <family val="2"/>
      </rPr>
      <t xml:space="preserve">: </t>
    </r>
    <r>
      <rPr>
        <sz val="12"/>
        <rFont val="ＭＳ Ｐゴシック"/>
        <family val="3"/>
        <charset val="128"/>
      </rPr>
      <t>紅斑</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角質増殖症）</t>
    </r>
  </si>
  <si>
    <t>Skin changes (e.g., peeling, blisters, bleeding, fissures, edema, or hyperkeratosis) with pain; limiting instrumental ADL</t>
  </si>
  <si>
    <r>
      <rPr>
        <sz val="12"/>
        <rFont val="ＭＳ Ｐゴシック"/>
        <family val="3"/>
        <charset val="128"/>
      </rPr>
      <t>疼痛を伴う皮膚の変化（例</t>
    </r>
    <r>
      <rPr>
        <sz val="12"/>
        <rFont val="Arial"/>
        <family val="2"/>
      </rPr>
      <t xml:space="preserve">: </t>
    </r>
    <r>
      <rPr>
        <sz val="12"/>
        <rFont val="ＭＳ Ｐゴシック"/>
        <family val="3"/>
        <charset val="128"/>
      </rPr>
      <t>角層剥離</t>
    </r>
    <r>
      <rPr>
        <sz val="12"/>
        <rFont val="Arial"/>
        <family val="2"/>
      </rPr>
      <t xml:space="preserve">, </t>
    </r>
    <r>
      <rPr>
        <sz val="12"/>
        <rFont val="ＭＳ Ｐゴシック"/>
        <family val="3"/>
        <charset val="128"/>
      </rPr>
      <t>水疱</t>
    </r>
    <r>
      <rPr>
        <sz val="12"/>
        <rFont val="Arial"/>
        <family val="2"/>
      </rPr>
      <t xml:space="preserve">, </t>
    </r>
    <r>
      <rPr>
        <sz val="12"/>
        <rFont val="ＭＳ Ｐゴシック"/>
        <family val="3"/>
        <charset val="128"/>
      </rPr>
      <t>出血</t>
    </r>
    <r>
      <rPr>
        <sz val="12"/>
        <rFont val="Arial"/>
        <family val="2"/>
      </rPr>
      <t xml:space="preserve">, </t>
    </r>
    <r>
      <rPr>
        <sz val="12"/>
        <rFont val="ＭＳ Ｐゴシック"/>
        <family val="3"/>
        <charset val="128"/>
      </rPr>
      <t>亀裂</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角質増殖症）</t>
    </r>
    <r>
      <rPr>
        <sz val="12"/>
        <rFont val="Arial"/>
        <family val="2"/>
      </rPr>
      <t xml:space="preserve">; </t>
    </r>
    <r>
      <rPr>
        <sz val="12"/>
        <rFont val="ＭＳ Ｐゴシック"/>
        <family val="3"/>
        <charset val="128"/>
      </rPr>
      <t>身の回り以外の日常生活動作の制限</t>
    </r>
  </si>
  <si>
    <t>Severe skin changes (e.g., peeling, blisters, bleeding, fissures, edema, or hyperkeratosis) with pain; limiting self care ADL</t>
  </si>
  <si>
    <r>
      <rPr>
        <sz val="12"/>
        <rFont val="ＭＳ Ｐゴシック"/>
        <family val="3"/>
        <charset val="128"/>
      </rPr>
      <t>疼痛を伴う高度の皮膚の変化（例</t>
    </r>
    <r>
      <rPr>
        <sz val="12"/>
        <rFont val="Arial"/>
        <family val="2"/>
      </rPr>
      <t xml:space="preserve">: </t>
    </r>
    <r>
      <rPr>
        <sz val="12"/>
        <rFont val="ＭＳ Ｐゴシック"/>
        <family val="3"/>
        <charset val="128"/>
      </rPr>
      <t>角層剥離</t>
    </r>
    <r>
      <rPr>
        <sz val="12"/>
        <rFont val="Arial"/>
        <family val="2"/>
      </rPr>
      <t xml:space="preserve">, </t>
    </r>
    <r>
      <rPr>
        <sz val="12"/>
        <rFont val="ＭＳ Ｐゴシック"/>
        <family val="3"/>
        <charset val="128"/>
      </rPr>
      <t>水疱</t>
    </r>
    <r>
      <rPr>
        <sz val="12"/>
        <rFont val="Arial"/>
        <family val="2"/>
      </rPr>
      <t xml:space="preserve">, </t>
    </r>
    <r>
      <rPr>
        <sz val="12"/>
        <rFont val="ＭＳ Ｐゴシック"/>
        <family val="3"/>
        <charset val="128"/>
      </rPr>
      <t>出血</t>
    </r>
    <r>
      <rPr>
        <sz val="12"/>
        <rFont val="Arial"/>
        <family val="2"/>
      </rPr>
      <t xml:space="preserve">, </t>
    </r>
    <r>
      <rPr>
        <sz val="12"/>
        <rFont val="ＭＳ Ｐゴシック"/>
        <family val="3"/>
        <charset val="128"/>
      </rPr>
      <t>亀裂</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角質増殖症）</t>
    </r>
    <r>
      <rPr>
        <sz val="12"/>
        <rFont val="Arial"/>
        <family val="2"/>
      </rPr>
      <t xml:space="preserve">; </t>
    </r>
    <r>
      <rPr>
        <sz val="12"/>
        <rFont val="ＭＳ Ｐゴシック"/>
        <family val="3"/>
        <charset val="128"/>
      </rPr>
      <t>身の回りの日常生活動作の制限</t>
    </r>
  </si>
  <si>
    <t>A disorder characterized by redness, marked discomfort, swelling, and tingling in the palms of the hands or the soles of the feet. Also known as Hand-Foot Syndrome.</t>
  </si>
  <si>
    <r>
      <rPr>
        <sz val="12"/>
        <rFont val="ＭＳ Ｐゴシック"/>
        <family val="3"/>
        <charset val="128"/>
      </rPr>
      <t>手掌や足底の、発赤、著しい不快感、腫脹、うずき
手足症候群としても知られている</t>
    </r>
  </si>
  <si>
    <t>Photosensitivity</t>
  </si>
  <si>
    <r>
      <t xml:space="preserve">Painless erythema and erythema covering </t>
    </r>
    <r>
      <rPr>
        <sz val="12"/>
        <rFont val="ＭＳ Ｐゴシック"/>
        <family val="3"/>
        <charset val="128"/>
      </rPr>
      <t>＜</t>
    </r>
    <r>
      <rPr>
        <sz val="12"/>
        <rFont val="Arial"/>
        <family val="2"/>
      </rPr>
      <t>10% BSA</t>
    </r>
    <phoneticPr fontId="1"/>
  </si>
  <si>
    <r>
      <rPr>
        <sz val="12"/>
        <rFont val="ＭＳ Ｐゴシック"/>
        <family val="3"/>
        <charset val="128"/>
      </rPr>
      <t>疼痛を伴わない紅斑が体表面積の＜</t>
    </r>
    <r>
      <rPr>
        <sz val="12"/>
        <rFont val="Arial"/>
        <family val="2"/>
      </rPr>
      <t>10%</t>
    </r>
    <r>
      <rPr>
        <sz val="12"/>
        <rFont val="ＭＳ Ｐゴシック"/>
        <family val="3"/>
        <charset val="128"/>
      </rPr>
      <t>を占める</t>
    </r>
    <phoneticPr fontId="1"/>
  </si>
  <si>
    <t>Tender erythema covering 10 - 30% BSA</t>
  </si>
  <si>
    <r>
      <rPr>
        <sz val="12"/>
        <rFont val="ＭＳ Ｐゴシック"/>
        <family val="3"/>
        <charset val="128"/>
      </rPr>
      <t>体表面積の</t>
    </r>
    <r>
      <rPr>
        <sz val="12"/>
        <rFont val="Arial"/>
        <family val="2"/>
      </rPr>
      <t>10-30%</t>
    </r>
    <r>
      <rPr>
        <sz val="12"/>
        <rFont val="ＭＳ Ｐゴシック"/>
        <family val="3"/>
        <charset val="128"/>
      </rPr>
      <t>を占める圧痛を伴う紅斑</t>
    </r>
  </si>
  <si>
    <r>
      <t xml:space="preserve">Erythema covering </t>
    </r>
    <r>
      <rPr>
        <sz val="12"/>
        <rFont val="ＭＳ Ｐゴシック"/>
        <family val="3"/>
        <charset val="128"/>
      </rPr>
      <t>＞</t>
    </r>
    <r>
      <rPr>
        <sz val="12"/>
        <rFont val="Arial"/>
        <family val="2"/>
      </rPr>
      <t>30% BSA and erythema with blistering; photosensitivity; oral corticosteroid therapy indicated; pain control indicated (e.g., narcotics or NSAIDs)</t>
    </r>
    <phoneticPr fontId="1"/>
  </si>
  <si>
    <r>
      <rPr>
        <sz val="12"/>
        <rFont val="ＭＳ Ｐゴシック"/>
        <family val="3"/>
        <charset val="128"/>
      </rPr>
      <t>体表面積の＞</t>
    </r>
    <r>
      <rPr>
        <sz val="12"/>
        <rFont val="Arial"/>
        <family val="2"/>
      </rPr>
      <t>30%</t>
    </r>
    <r>
      <rPr>
        <sz val="12"/>
        <rFont val="ＭＳ Ｐゴシック"/>
        <family val="3"/>
        <charset val="128"/>
      </rPr>
      <t>を占める落屑を伴う紅斑</t>
    </r>
    <r>
      <rPr>
        <sz val="12"/>
        <rFont val="Arial"/>
        <family val="2"/>
      </rPr>
      <t xml:space="preserve">; </t>
    </r>
    <r>
      <rPr>
        <sz val="12"/>
        <rFont val="ＭＳ Ｐゴシック"/>
        <family val="3"/>
        <charset val="128"/>
      </rPr>
      <t>光線過敏症</t>
    </r>
    <r>
      <rPr>
        <sz val="12"/>
        <rFont val="Arial"/>
        <family val="2"/>
      </rPr>
      <t xml:space="preserve">; </t>
    </r>
    <r>
      <rPr>
        <sz val="12"/>
        <rFont val="ＭＳ Ｐゴシック"/>
        <family val="3"/>
        <charset val="128"/>
      </rPr>
      <t>経口副腎皮質ステロイドを要する</t>
    </r>
    <r>
      <rPr>
        <sz val="12"/>
        <rFont val="Arial"/>
        <family val="2"/>
      </rPr>
      <t xml:space="preserve">; </t>
    </r>
    <r>
      <rPr>
        <sz val="12"/>
        <rFont val="ＭＳ Ｐゴシック"/>
        <family val="3"/>
        <charset val="128"/>
      </rPr>
      <t>疼痛コントロールを要する（例</t>
    </r>
    <r>
      <rPr>
        <sz val="12"/>
        <rFont val="Arial"/>
        <family val="2"/>
      </rPr>
      <t xml:space="preserve">: </t>
    </r>
    <r>
      <rPr>
        <sz val="12"/>
        <rFont val="ＭＳ Ｐゴシック"/>
        <family val="3"/>
        <charset val="128"/>
      </rPr>
      <t>麻薬性薬剤</t>
    </r>
    <r>
      <rPr>
        <sz val="12"/>
        <rFont val="Arial"/>
        <family val="2"/>
      </rPr>
      <t>, NSAIDs</t>
    </r>
    <r>
      <rPr>
        <sz val="12"/>
        <rFont val="ＭＳ Ｐゴシック"/>
        <family val="3"/>
        <charset val="128"/>
      </rPr>
      <t>）</t>
    </r>
    <phoneticPr fontId="1"/>
  </si>
  <si>
    <t>A disorder characterized by an increase in sensitivity of the skin to light.</t>
  </si>
  <si>
    <r>
      <rPr>
        <sz val="12"/>
        <rFont val="ＭＳ Ｐゴシック"/>
        <family val="3"/>
        <charset val="128"/>
      </rPr>
      <t>光線に対する皮膚の感受性の亢進</t>
    </r>
  </si>
  <si>
    <t>Pruritus</t>
  </si>
  <si>
    <t>Mild or localized; topical intervention indicated</t>
  </si>
  <si>
    <r>
      <rPr>
        <sz val="12"/>
        <rFont val="ＭＳ Ｐゴシック"/>
        <family val="3"/>
        <charset val="128"/>
      </rPr>
      <t>軽度または限局性</t>
    </r>
    <r>
      <rPr>
        <sz val="12"/>
        <rFont val="Arial"/>
        <family val="2"/>
      </rPr>
      <t xml:space="preserve">; </t>
    </r>
    <r>
      <rPr>
        <sz val="12"/>
        <rFont val="ＭＳ Ｐゴシック"/>
        <family val="3"/>
        <charset val="128"/>
      </rPr>
      <t>局所的治療を要する</t>
    </r>
  </si>
  <si>
    <t>Widespread and intermittent; skin changes from scratching (e.g., edema, papulation, excoriations, lichenification, oozing/crusts); oral intervention indicated; limiting instrumental ADL</t>
  </si>
  <si>
    <r>
      <rPr>
        <sz val="12"/>
        <rFont val="ＭＳ Ｐゴシック"/>
        <family val="3"/>
        <charset val="128"/>
      </rPr>
      <t>広範囲かつ間欠性</t>
    </r>
    <r>
      <rPr>
        <sz val="12"/>
        <rFont val="Arial"/>
        <family val="2"/>
      </rPr>
      <t xml:space="preserve">; </t>
    </r>
    <r>
      <rPr>
        <sz val="12"/>
        <rFont val="ＭＳ Ｐゴシック"/>
        <family val="3"/>
        <charset val="128"/>
      </rPr>
      <t>掻破による皮膚の変化（例</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丘疹形成</t>
    </r>
    <r>
      <rPr>
        <sz val="12"/>
        <rFont val="Arial"/>
        <family val="2"/>
      </rPr>
      <t xml:space="preserve">, </t>
    </r>
    <r>
      <rPr>
        <sz val="12"/>
        <rFont val="ＭＳ Ｐゴシック"/>
        <family val="3"/>
        <charset val="128"/>
      </rPr>
      <t>擦過</t>
    </r>
    <r>
      <rPr>
        <sz val="12"/>
        <rFont val="Arial"/>
        <family val="2"/>
      </rPr>
      <t xml:space="preserve">, </t>
    </r>
    <r>
      <rPr>
        <sz val="12"/>
        <rFont val="ＭＳ Ｐゴシック"/>
        <family val="3"/>
        <charset val="128"/>
      </rPr>
      <t>苔蘚化</t>
    </r>
    <r>
      <rPr>
        <sz val="12"/>
        <rFont val="Arial"/>
        <family val="2"/>
      </rPr>
      <t xml:space="preserve">, </t>
    </r>
    <r>
      <rPr>
        <sz val="12"/>
        <rFont val="ＭＳ Ｐゴシック"/>
        <family val="3"/>
        <charset val="128"/>
      </rPr>
      <t>滲出</t>
    </r>
    <r>
      <rPr>
        <sz val="12"/>
        <rFont val="Arial"/>
        <family val="2"/>
      </rPr>
      <t>/</t>
    </r>
    <r>
      <rPr>
        <sz val="12"/>
        <rFont val="ＭＳ Ｐゴシック"/>
        <family val="3"/>
        <charset val="128"/>
      </rPr>
      <t>痂皮）</t>
    </r>
    <r>
      <rPr>
        <sz val="12"/>
        <rFont val="Arial"/>
        <family val="2"/>
      </rPr>
      <t xml:space="preserve">; </t>
    </r>
    <r>
      <rPr>
        <sz val="12"/>
        <rFont val="ＭＳ Ｐゴシック"/>
        <family val="3"/>
        <charset val="128"/>
      </rPr>
      <t>内服治療を要する</t>
    </r>
    <r>
      <rPr>
        <sz val="12"/>
        <rFont val="Arial"/>
        <family val="2"/>
      </rPr>
      <t xml:space="preserve">; </t>
    </r>
    <r>
      <rPr>
        <sz val="12"/>
        <rFont val="ＭＳ Ｐゴシック"/>
        <family val="3"/>
        <charset val="128"/>
      </rPr>
      <t>身の回り以外の日常生活動作の制限</t>
    </r>
  </si>
  <si>
    <t>Widespread and constant; limiting self care ADL or sleep; systemic corticosteroid or immunosuppressive therapy indicated</t>
  </si>
  <si>
    <r>
      <rPr>
        <sz val="12"/>
        <rFont val="ＭＳ Ｐゴシック"/>
        <family val="3"/>
        <charset val="128"/>
      </rPr>
      <t>広範囲かつ常時</t>
    </r>
    <r>
      <rPr>
        <sz val="12"/>
        <rFont val="Arial"/>
        <family val="2"/>
      </rPr>
      <t xml:space="preserve">; </t>
    </r>
    <r>
      <rPr>
        <sz val="12"/>
        <rFont val="ＭＳ Ｐゴシック"/>
        <family val="3"/>
        <charset val="128"/>
      </rPr>
      <t>身の回りの日常生活動作や睡眠の制限</t>
    </r>
    <r>
      <rPr>
        <sz val="12"/>
        <rFont val="Arial"/>
        <family val="2"/>
      </rPr>
      <t xml:space="preserve">; </t>
    </r>
    <r>
      <rPr>
        <sz val="12"/>
        <rFont val="ＭＳ Ｐゴシック"/>
        <family val="3"/>
        <charset val="128"/>
      </rPr>
      <t>副腎皮質ステロイドの全身投与または免疫抑制療法を要する</t>
    </r>
  </si>
  <si>
    <t>A disorder characterized by an intense itching sensation.</t>
  </si>
  <si>
    <r>
      <rPr>
        <sz val="12"/>
        <rFont val="ＭＳ Ｐゴシック"/>
        <family val="3"/>
        <charset val="128"/>
      </rPr>
      <t>強いそう痒感</t>
    </r>
  </si>
  <si>
    <t>Purpura</t>
  </si>
  <si>
    <r>
      <t xml:space="preserve">Combined area of lesions covering </t>
    </r>
    <r>
      <rPr>
        <sz val="12"/>
        <rFont val="ＭＳ Ｐゴシック"/>
        <family val="3"/>
        <charset val="128"/>
      </rPr>
      <t>＜</t>
    </r>
    <r>
      <rPr>
        <sz val="12"/>
        <rFont val="Arial"/>
        <family val="2"/>
      </rPr>
      <t>10% BSA</t>
    </r>
    <phoneticPr fontId="1"/>
  </si>
  <si>
    <r>
      <rPr>
        <sz val="12"/>
        <rFont val="ＭＳ Ｐゴシック"/>
        <family val="3"/>
        <charset val="128"/>
      </rPr>
      <t>病変部の合計が体表面積の＜</t>
    </r>
    <r>
      <rPr>
        <sz val="12"/>
        <rFont val="Arial"/>
        <family val="2"/>
      </rPr>
      <t>10%</t>
    </r>
    <r>
      <rPr>
        <sz val="12"/>
        <rFont val="ＭＳ Ｐゴシック"/>
        <family val="3"/>
        <charset val="128"/>
      </rPr>
      <t>を占める</t>
    </r>
    <phoneticPr fontId="1"/>
  </si>
  <si>
    <t>Combined area of lesions covering 10 - 30% BSA; bleeding with trauma</t>
  </si>
  <si>
    <r>
      <rPr>
        <sz val="12"/>
        <rFont val="ＭＳ Ｐゴシック"/>
        <family val="3"/>
        <charset val="128"/>
      </rPr>
      <t>病変部の合計が体表面積の</t>
    </r>
    <r>
      <rPr>
        <sz val="12"/>
        <rFont val="Arial"/>
        <family val="2"/>
      </rPr>
      <t>10-30%</t>
    </r>
    <r>
      <rPr>
        <sz val="12"/>
        <rFont val="ＭＳ Ｐゴシック"/>
        <family val="3"/>
        <charset val="128"/>
      </rPr>
      <t>を占める</t>
    </r>
    <r>
      <rPr>
        <sz val="12"/>
        <rFont val="Arial"/>
        <family val="2"/>
      </rPr>
      <t xml:space="preserve">; </t>
    </r>
    <r>
      <rPr>
        <sz val="12"/>
        <rFont val="ＭＳ Ｐゴシック"/>
        <family val="3"/>
        <charset val="128"/>
      </rPr>
      <t>外傷による出血</t>
    </r>
  </si>
  <si>
    <r>
      <rPr>
        <sz val="12"/>
        <rFont val="ＭＳ Ｐゴシック"/>
        <family val="3"/>
        <charset val="128"/>
      </rPr>
      <t>病変部の合計が体表面積の＞</t>
    </r>
    <r>
      <rPr>
        <sz val="12"/>
        <rFont val="Arial"/>
        <family val="2"/>
      </rPr>
      <t>30%</t>
    </r>
    <r>
      <rPr>
        <sz val="12"/>
        <rFont val="ＭＳ Ｐゴシック"/>
        <family val="3"/>
        <charset val="128"/>
      </rPr>
      <t>を占める</t>
    </r>
    <r>
      <rPr>
        <sz val="12"/>
        <rFont val="Arial"/>
        <family val="2"/>
      </rPr>
      <t xml:space="preserve">; </t>
    </r>
    <r>
      <rPr>
        <sz val="12"/>
        <rFont val="ＭＳ Ｐゴシック"/>
        <family val="3"/>
        <charset val="128"/>
      </rPr>
      <t>自然出血</t>
    </r>
    <phoneticPr fontId="1"/>
  </si>
  <si>
    <t>A disorder characterized by hemorrhagic areas of the skin and mucous membrane. Newer lesions appear reddish in color. Older lesions are usually a darker purple color and eventually become a brownish-yellow color.</t>
  </si>
  <si>
    <r>
      <rPr>
        <sz val="12"/>
        <rFont val="ＭＳ Ｐゴシック"/>
        <family val="3"/>
        <charset val="128"/>
      </rPr>
      <t>皮膚や粘膜領域の出血。新しい病変は赤色で、古くなると、通常、暗紫色を呈し、最終的に茶褐色に変化する</t>
    </r>
  </si>
  <si>
    <t>-</t>
    <phoneticPr fontId="1"/>
  </si>
  <si>
    <t>Rash acneiform</t>
  </si>
  <si>
    <r>
      <rPr>
        <sz val="12"/>
        <rFont val="ＭＳ Ｐゴシック"/>
        <family val="3"/>
        <charset val="128"/>
      </rPr>
      <t>体表面積の＜</t>
    </r>
    <r>
      <rPr>
        <sz val="12"/>
        <rFont val="Arial"/>
        <family val="2"/>
      </rPr>
      <t>10%</t>
    </r>
    <r>
      <rPr>
        <sz val="12"/>
        <rFont val="ＭＳ Ｐゴシック"/>
        <family val="3"/>
        <charset val="128"/>
      </rPr>
      <t>を占める紅色丘疹および</t>
    </r>
    <r>
      <rPr>
        <sz val="12"/>
        <rFont val="Arial"/>
        <family val="2"/>
      </rPr>
      <t>/</t>
    </r>
    <r>
      <rPr>
        <sz val="12"/>
        <rFont val="ＭＳ Ｐゴシック"/>
        <family val="3"/>
        <charset val="128"/>
      </rPr>
      <t>または膿疱で</t>
    </r>
    <r>
      <rPr>
        <sz val="12"/>
        <rFont val="Arial"/>
        <family val="2"/>
      </rPr>
      <t xml:space="preserve">, </t>
    </r>
    <r>
      <rPr>
        <sz val="12"/>
        <rFont val="ＭＳ Ｐゴシック"/>
        <family val="3"/>
        <charset val="128"/>
      </rPr>
      <t>そう痒や圧痛の有無は問わない</t>
    </r>
    <phoneticPr fontId="1"/>
  </si>
  <si>
    <r>
      <rPr>
        <sz val="12"/>
        <rFont val="ＭＳ Ｐゴシック"/>
        <family val="3"/>
        <charset val="128"/>
      </rPr>
      <t>体表面積の</t>
    </r>
    <r>
      <rPr>
        <sz val="12"/>
        <rFont val="Arial"/>
        <family val="2"/>
      </rPr>
      <t>10-30%</t>
    </r>
    <r>
      <rPr>
        <sz val="12"/>
        <rFont val="ＭＳ Ｐゴシック"/>
        <family val="3"/>
        <charset val="128"/>
      </rPr>
      <t>を占める紅色丘疹および</t>
    </r>
    <r>
      <rPr>
        <sz val="12"/>
        <rFont val="Arial"/>
        <family val="2"/>
      </rPr>
      <t>/</t>
    </r>
    <r>
      <rPr>
        <sz val="12"/>
        <rFont val="ＭＳ Ｐゴシック"/>
        <family val="3"/>
        <charset val="128"/>
      </rPr>
      <t>または膿疱で</t>
    </r>
    <r>
      <rPr>
        <sz val="12"/>
        <rFont val="Arial"/>
        <family val="2"/>
      </rPr>
      <t xml:space="preserve">, </t>
    </r>
    <r>
      <rPr>
        <sz val="12"/>
        <rFont val="ＭＳ Ｐゴシック"/>
        <family val="3"/>
        <charset val="128"/>
      </rPr>
      <t>そう痒や圧痛の有無は問わない</t>
    </r>
    <r>
      <rPr>
        <sz val="12"/>
        <rFont val="Arial"/>
        <family val="2"/>
      </rPr>
      <t xml:space="preserve">; </t>
    </r>
    <r>
      <rPr>
        <sz val="12"/>
        <rFont val="ＭＳ Ｐゴシック"/>
        <family val="3"/>
        <charset val="128"/>
      </rPr>
      <t>社会心理学的な影響を伴う</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体表面積の＞</t>
    </r>
    <r>
      <rPr>
        <sz val="12"/>
        <rFont val="Arial"/>
        <family val="2"/>
      </rPr>
      <t>30%</t>
    </r>
    <r>
      <rPr>
        <sz val="12"/>
        <rFont val="ＭＳ Ｐゴシック"/>
        <family val="3"/>
        <charset val="128"/>
      </rPr>
      <t>を占める紅色丘疹および</t>
    </r>
    <r>
      <rPr>
        <sz val="12"/>
        <rFont val="Arial"/>
        <family val="2"/>
      </rPr>
      <t>/</t>
    </r>
    <r>
      <rPr>
        <sz val="12"/>
        <rFont val="ＭＳ Ｐゴシック"/>
        <family val="3"/>
        <charset val="128"/>
      </rPr>
      <t>または膿疱で</t>
    </r>
    <r>
      <rPr>
        <sz val="12"/>
        <rFont val="Arial"/>
        <family val="2"/>
      </rPr>
      <t xml:space="preserve">, </t>
    </r>
    <r>
      <rPr>
        <sz val="12"/>
        <rFont val="ＭＳ Ｐゴシック"/>
        <family val="3"/>
        <charset val="128"/>
      </rPr>
      <t>軽度の症状の有無は問わない</t>
    </r>
    <phoneticPr fontId="1"/>
  </si>
  <si>
    <r>
      <t xml:space="preserve">Papules and/or pustules covering </t>
    </r>
    <r>
      <rPr>
        <sz val="12"/>
        <rFont val="ＭＳ Ｐゴシック"/>
        <family val="3"/>
        <charset val="128"/>
      </rPr>
      <t>＞</t>
    </r>
    <r>
      <rPr>
        <sz val="12"/>
        <rFont val="Arial"/>
        <family val="2"/>
      </rPr>
      <t>30% BSA with moderate or severe symptoms; limiting self-care ADL; associated with local superinfection with oral antibiotics indicated</t>
    </r>
    <phoneticPr fontId="1"/>
  </si>
  <si>
    <t>Life-threatening consequences; papules and/or pustules covering any % BSA, which may or may not be associated with symptoms of pruritus or tenderness and are associated with extensive superinfection with IV antibiotics indicated</t>
    <phoneticPr fontId="1"/>
  </si>
  <si>
    <t>A disorder characterized by an eruption of papules and pustules, typically appearing in face, scalp, upper chest and back.</t>
  </si>
  <si>
    <r>
      <rPr>
        <sz val="12"/>
        <rFont val="ＭＳ Ｐゴシック"/>
        <family val="3"/>
        <charset val="128"/>
      </rPr>
      <t>典型的には顔面、頭皮、胸部上部、背部に出現する紅色丘疹および膿疱</t>
    </r>
  </si>
  <si>
    <t>Rash maculo-papular</t>
  </si>
  <si>
    <r>
      <rPr>
        <sz val="12"/>
        <rFont val="ＭＳ Ｐゴシック"/>
        <family val="3"/>
        <charset val="128"/>
      </rPr>
      <t>症状の有無は問わない（例</t>
    </r>
    <r>
      <rPr>
        <sz val="12"/>
        <rFont val="Arial"/>
        <family val="2"/>
      </rPr>
      <t xml:space="preserve">: </t>
    </r>
    <r>
      <rPr>
        <sz val="12"/>
        <rFont val="ＭＳ Ｐゴシック"/>
        <family val="3"/>
        <charset val="128"/>
      </rPr>
      <t>そう痒</t>
    </r>
    <r>
      <rPr>
        <sz val="12"/>
        <rFont val="Arial"/>
        <family val="2"/>
      </rPr>
      <t xml:space="preserve">, </t>
    </r>
    <r>
      <rPr>
        <sz val="12"/>
        <rFont val="ＭＳ Ｐゴシック"/>
        <family val="3"/>
        <charset val="128"/>
      </rPr>
      <t>熱感</t>
    </r>
    <r>
      <rPr>
        <sz val="12"/>
        <rFont val="Arial"/>
        <family val="2"/>
      </rPr>
      <t xml:space="preserve">, </t>
    </r>
    <r>
      <rPr>
        <sz val="12"/>
        <rFont val="ＭＳ Ｐゴシック"/>
        <family val="3"/>
        <charset val="128"/>
      </rPr>
      <t>ひきつれ）</t>
    </r>
    <r>
      <rPr>
        <sz val="12"/>
        <rFont val="Arial"/>
        <family val="2"/>
      </rPr>
      <t xml:space="preserve">, </t>
    </r>
    <r>
      <rPr>
        <sz val="12"/>
        <rFont val="ＭＳ Ｐゴシック"/>
        <family val="3"/>
        <charset val="128"/>
      </rPr>
      <t>体表面積の＜</t>
    </r>
    <r>
      <rPr>
        <sz val="12"/>
        <rFont val="Arial"/>
        <family val="2"/>
      </rPr>
      <t>10%</t>
    </r>
    <r>
      <rPr>
        <sz val="12"/>
        <rFont val="ＭＳ Ｐゴシック"/>
        <family val="3"/>
        <charset val="128"/>
      </rPr>
      <t>を占める斑状疹</t>
    </r>
    <r>
      <rPr>
        <sz val="12"/>
        <rFont val="Arial"/>
        <family val="2"/>
      </rPr>
      <t>/</t>
    </r>
    <r>
      <rPr>
        <sz val="12"/>
        <rFont val="ＭＳ Ｐゴシック"/>
        <family val="3"/>
        <charset val="128"/>
      </rPr>
      <t>丘疹</t>
    </r>
    <phoneticPr fontId="1"/>
  </si>
  <si>
    <r>
      <t xml:space="preserve">Macules/papules covering 10 - 30% BSA with or without symptoms (e.g., pruritus, burning, tightness); limiting instrumental ADL; rash covering </t>
    </r>
    <r>
      <rPr>
        <sz val="12"/>
        <rFont val="ＭＳ Ｐゴシック"/>
        <family val="3"/>
        <charset val="128"/>
      </rPr>
      <t>＞</t>
    </r>
    <r>
      <rPr>
        <sz val="12"/>
        <rFont val="Arial"/>
        <family val="2"/>
      </rPr>
      <t xml:space="preserve"> 30% BSA with or without mild symptoms</t>
    </r>
    <phoneticPr fontId="1"/>
  </si>
  <si>
    <r>
      <rPr>
        <sz val="12"/>
        <rFont val="ＭＳ Ｐゴシック"/>
        <family val="3"/>
        <charset val="128"/>
      </rPr>
      <t>症状の有無は問わない（例</t>
    </r>
    <r>
      <rPr>
        <sz val="12"/>
        <rFont val="Arial"/>
        <family val="2"/>
      </rPr>
      <t xml:space="preserve">: </t>
    </r>
    <r>
      <rPr>
        <sz val="12"/>
        <rFont val="ＭＳ Ｐゴシック"/>
        <family val="3"/>
        <charset val="128"/>
      </rPr>
      <t>そう痒</t>
    </r>
    <r>
      <rPr>
        <sz val="12"/>
        <rFont val="Arial"/>
        <family val="2"/>
      </rPr>
      <t xml:space="preserve">, </t>
    </r>
    <r>
      <rPr>
        <sz val="12"/>
        <rFont val="ＭＳ Ｐゴシック"/>
        <family val="3"/>
        <charset val="128"/>
      </rPr>
      <t>熱感</t>
    </r>
    <r>
      <rPr>
        <sz val="12"/>
        <rFont val="Arial"/>
        <family val="2"/>
      </rPr>
      <t xml:space="preserve">, </t>
    </r>
    <r>
      <rPr>
        <sz val="12"/>
        <rFont val="ＭＳ Ｐゴシック"/>
        <family val="3"/>
        <charset val="128"/>
      </rPr>
      <t>ひきつれ）</t>
    </r>
    <r>
      <rPr>
        <sz val="12"/>
        <rFont val="Arial"/>
        <family val="2"/>
      </rPr>
      <t xml:space="preserve">, </t>
    </r>
    <r>
      <rPr>
        <sz val="12"/>
        <rFont val="ＭＳ Ｐゴシック"/>
        <family val="3"/>
        <charset val="128"/>
      </rPr>
      <t>体表面積の</t>
    </r>
    <r>
      <rPr>
        <sz val="12"/>
        <rFont val="Arial"/>
        <family val="2"/>
      </rPr>
      <t>10-30%</t>
    </r>
    <r>
      <rPr>
        <sz val="12"/>
        <rFont val="ＭＳ Ｐゴシック"/>
        <family val="3"/>
        <charset val="128"/>
      </rPr>
      <t>を占める斑状疹</t>
    </r>
    <r>
      <rPr>
        <sz val="12"/>
        <rFont val="Arial"/>
        <family val="2"/>
      </rPr>
      <t>/</t>
    </r>
    <r>
      <rPr>
        <sz val="12"/>
        <rFont val="ＭＳ Ｐゴシック"/>
        <family val="3"/>
        <charset val="128"/>
      </rPr>
      <t>丘疹</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軽度の症状の有無は問わない</t>
    </r>
    <r>
      <rPr>
        <sz val="12"/>
        <rFont val="Arial"/>
        <family val="2"/>
      </rPr>
      <t xml:space="preserve">, </t>
    </r>
    <r>
      <rPr>
        <sz val="12"/>
        <rFont val="ＭＳ Ｐゴシック"/>
        <family val="3"/>
        <charset val="128"/>
      </rPr>
      <t>体表面積の＞</t>
    </r>
    <r>
      <rPr>
        <sz val="12"/>
        <rFont val="Arial"/>
        <family val="2"/>
      </rPr>
      <t>30%</t>
    </r>
    <r>
      <rPr>
        <sz val="12"/>
        <rFont val="ＭＳ Ｐゴシック"/>
        <family val="3"/>
        <charset val="128"/>
      </rPr>
      <t>を占める皮疹</t>
    </r>
    <phoneticPr fontId="1"/>
  </si>
  <si>
    <r>
      <rPr>
        <sz val="12"/>
        <rFont val="ＭＳ Ｐゴシック"/>
        <family val="3"/>
        <charset val="128"/>
      </rPr>
      <t>中等度または高度の症状を伴う</t>
    </r>
    <r>
      <rPr>
        <sz val="12"/>
        <rFont val="Arial"/>
        <family val="2"/>
      </rPr>
      <t xml:space="preserve">, </t>
    </r>
    <r>
      <rPr>
        <sz val="12"/>
        <rFont val="ＭＳ Ｐゴシック"/>
        <family val="3"/>
        <charset val="128"/>
      </rPr>
      <t>体表面積の＞</t>
    </r>
    <r>
      <rPr>
        <sz val="12"/>
        <rFont val="Arial"/>
        <family val="2"/>
      </rPr>
      <t>30%</t>
    </r>
    <r>
      <rPr>
        <sz val="12"/>
        <rFont val="ＭＳ Ｐゴシック"/>
        <family val="3"/>
        <charset val="128"/>
      </rPr>
      <t>を占める斑状疹</t>
    </r>
    <r>
      <rPr>
        <sz val="12"/>
        <rFont val="Arial"/>
        <family val="2"/>
      </rPr>
      <t>/</t>
    </r>
    <r>
      <rPr>
        <sz val="12"/>
        <rFont val="ＭＳ Ｐゴシック"/>
        <family val="3"/>
        <charset val="128"/>
      </rPr>
      <t>丘疹</t>
    </r>
    <r>
      <rPr>
        <sz val="12"/>
        <rFont val="Arial"/>
        <family val="2"/>
      </rPr>
      <t xml:space="preserve">; </t>
    </r>
    <r>
      <rPr>
        <sz val="12"/>
        <rFont val="ＭＳ Ｐゴシック"/>
        <family val="3"/>
        <charset val="128"/>
      </rPr>
      <t>身の回りの日常生活動作の制限</t>
    </r>
    <phoneticPr fontId="1"/>
  </si>
  <si>
    <t>A disorder characterized by the presence of macules (flat) and papules (elevated). Also known as morbillform rash, it is one of the most common cutaneous adverse events, frequently affecting the upper trunk, spreading centripetally and associated with pruritis.</t>
  </si>
  <si>
    <r>
      <rPr>
        <sz val="12"/>
        <rFont val="ＭＳ Ｐゴシック"/>
        <family val="3"/>
        <charset val="128"/>
      </rPr>
      <t>斑状疹（平坦な）および丘疹（隆起した）がある。麻疹状の発疹としても知られている、最もよくみられる皮膚の有害事象で、体幹上部に求心的に広がり、そう痒を伴う</t>
    </r>
  </si>
  <si>
    <t>Scalp pain</t>
  </si>
  <si>
    <r>
      <rPr>
        <sz val="12"/>
        <rFont val="ＭＳ Ｐゴシック"/>
        <family val="3"/>
        <charset val="128"/>
      </rPr>
      <t>高度の疼痛</t>
    </r>
    <r>
      <rPr>
        <sz val="12"/>
        <rFont val="Arial"/>
        <family val="2"/>
      </rPr>
      <t xml:space="preserve">; </t>
    </r>
    <r>
      <rPr>
        <sz val="12"/>
        <rFont val="ＭＳ Ｐゴシック"/>
        <family val="3"/>
        <charset val="128"/>
      </rPr>
      <t>身の回りの日常生活動作の制限</t>
    </r>
    <phoneticPr fontId="1"/>
  </si>
  <si>
    <t>A disorder characterized by a sensation of marked discomfort in the skin covering the top and the back of the head.</t>
  </si>
  <si>
    <r>
      <rPr>
        <sz val="12"/>
        <rFont val="ＭＳ Ｐゴシック"/>
        <family val="3"/>
        <charset val="128"/>
      </rPr>
      <t>頭頂部および後頭部の頭皮の著しく不快な感覚</t>
    </r>
  </si>
  <si>
    <t>Skin atrophy</t>
  </si>
  <si>
    <r>
      <t xml:space="preserve">Covering </t>
    </r>
    <r>
      <rPr>
        <sz val="12"/>
        <rFont val="ＭＳ Ｐゴシック"/>
        <family val="3"/>
        <charset val="128"/>
      </rPr>
      <t>＜</t>
    </r>
    <r>
      <rPr>
        <sz val="12"/>
        <rFont val="Arial"/>
        <family val="2"/>
      </rPr>
      <t>10% BSA; associated with telangiectasias or changes in skin color</t>
    </r>
    <phoneticPr fontId="1"/>
  </si>
  <si>
    <r>
      <rPr>
        <sz val="12"/>
        <rFont val="ＭＳ Ｐゴシック"/>
        <family val="3"/>
        <charset val="128"/>
      </rPr>
      <t>体表面積の＜</t>
    </r>
    <r>
      <rPr>
        <sz val="12"/>
        <rFont val="Arial"/>
        <family val="2"/>
      </rPr>
      <t>10%</t>
    </r>
    <r>
      <rPr>
        <sz val="12"/>
        <rFont val="ＭＳ Ｐゴシック"/>
        <family val="3"/>
        <charset val="128"/>
      </rPr>
      <t>を占める</t>
    </r>
    <r>
      <rPr>
        <sz val="12"/>
        <rFont val="Arial"/>
        <family val="2"/>
      </rPr>
      <t xml:space="preserve">; </t>
    </r>
    <r>
      <rPr>
        <sz val="12"/>
        <rFont val="ＭＳ Ｐゴシック"/>
        <family val="3"/>
        <charset val="128"/>
      </rPr>
      <t>毛細血管拡張または皮膚色の変化を伴う</t>
    </r>
    <phoneticPr fontId="1"/>
  </si>
  <si>
    <t>Covering 10 - 30% BSA; associated with striae or adnexal structure loss</t>
  </si>
  <si>
    <r>
      <rPr>
        <sz val="12"/>
        <rFont val="ＭＳ Ｐゴシック"/>
        <family val="3"/>
        <charset val="128"/>
      </rPr>
      <t>体表面積の</t>
    </r>
    <r>
      <rPr>
        <sz val="12"/>
        <rFont val="Arial"/>
        <family val="2"/>
      </rPr>
      <t>10-30%</t>
    </r>
    <r>
      <rPr>
        <sz val="12"/>
        <rFont val="ＭＳ Ｐゴシック"/>
        <family val="3"/>
        <charset val="128"/>
      </rPr>
      <t>を占める</t>
    </r>
    <r>
      <rPr>
        <sz val="12"/>
        <rFont val="Arial"/>
        <family val="2"/>
      </rPr>
      <t xml:space="preserve">; </t>
    </r>
    <r>
      <rPr>
        <sz val="12"/>
        <rFont val="ＭＳ Ｐゴシック"/>
        <family val="3"/>
        <charset val="128"/>
      </rPr>
      <t>線条を形成する</t>
    </r>
    <r>
      <rPr>
        <sz val="12"/>
        <rFont val="Arial"/>
        <family val="2"/>
      </rPr>
      <t xml:space="preserve">, </t>
    </r>
    <r>
      <rPr>
        <sz val="12"/>
        <rFont val="ＭＳ Ｐゴシック"/>
        <family val="3"/>
        <charset val="128"/>
      </rPr>
      <t>または皮膚付属器腺の消失を伴う</t>
    </r>
  </si>
  <si>
    <t>Covering ＞30% BSA; associated with ulceration</t>
  </si>
  <si>
    <r>
      <rPr>
        <sz val="12"/>
        <rFont val="ＭＳ Ｐゴシック"/>
        <family val="3"/>
        <charset val="128"/>
      </rPr>
      <t>体表面積の＞</t>
    </r>
    <r>
      <rPr>
        <sz val="12"/>
        <rFont val="Arial"/>
        <family val="2"/>
      </rPr>
      <t>30%</t>
    </r>
    <r>
      <rPr>
        <sz val="12"/>
        <rFont val="ＭＳ Ｐゴシック"/>
        <family val="3"/>
        <charset val="128"/>
      </rPr>
      <t>を占める</t>
    </r>
    <r>
      <rPr>
        <sz val="12"/>
        <rFont val="Arial"/>
        <family val="2"/>
      </rPr>
      <t xml:space="preserve">; </t>
    </r>
    <r>
      <rPr>
        <sz val="12"/>
        <rFont val="ＭＳ Ｐゴシック"/>
        <family val="3"/>
        <charset val="128"/>
      </rPr>
      <t>潰瘍を伴う</t>
    </r>
    <phoneticPr fontId="1"/>
  </si>
  <si>
    <t>A disorder characterized by the degeneration and thinning of the epidermis and dermis.</t>
  </si>
  <si>
    <r>
      <rPr>
        <sz val="12"/>
        <rFont val="ＭＳ Ｐゴシック"/>
        <family val="3"/>
        <charset val="128"/>
      </rPr>
      <t>表皮と真皮の変性および菲薄化</t>
    </r>
  </si>
  <si>
    <t>Skin hyperpigmentation</t>
  </si>
  <si>
    <r>
      <t xml:space="preserve">Hyperpigmentation covering </t>
    </r>
    <r>
      <rPr>
        <sz val="12"/>
        <rFont val="ＭＳ Ｐゴシック"/>
        <family val="3"/>
        <charset val="128"/>
      </rPr>
      <t>＜</t>
    </r>
    <r>
      <rPr>
        <sz val="12"/>
        <rFont val="Arial"/>
        <family val="2"/>
      </rPr>
      <t>10% BSA; no psychosocial impact</t>
    </r>
    <phoneticPr fontId="1"/>
  </si>
  <si>
    <r>
      <rPr>
        <sz val="12"/>
        <rFont val="ＭＳ Ｐゴシック"/>
        <family val="3"/>
        <charset val="128"/>
      </rPr>
      <t>体表面積の≦</t>
    </r>
    <r>
      <rPr>
        <sz val="12"/>
        <rFont val="Arial"/>
        <family val="2"/>
      </rPr>
      <t>10%</t>
    </r>
    <r>
      <rPr>
        <sz val="12"/>
        <rFont val="ＭＳ Ｐゴシック"/>
        <family val="3"/>
        <charset val="128"/>
      </rPr>
      <t>を占める色素沈着</t>
    </r>
    <r>
      <rPr>
        <sz val="12"/>
        <rFont val="Arial"/>
        <family val="2"/>
      </rPr>
      <t xml:space="preserve">; </t>
    </r>
    <r>
      <rPr>
        <sz val="12"/>
        <rFont val="ＭＳ Ｐゴシック"/>
        <family val="3"/>
        <charset val="128"/>
      </rPr>
      <t>社会心理学的な影響はない</t>
    </r>
    <phoneticPr fontId="1"/>
  </si>
  <si>
    <r>
      <t xml:space="preserve">Hyperpigmentation covering </t>
    </r>
    <r>
      <rPr>
        <sz val="12"/>
        <rFont val="ＭＳ Ｐゴシック"/>
        <family val="3"/>
        <charset val="128"/>
      </rPr>
      <t>＞</t>
    </r>
    <r>
      <rPr>
        <sz val="12"/>
        <rFont val="Arial"/>
        <family val="2"/>
      </rPr>
      <t>10% BSA; associated psychosocial impact</t>
    </r>
    <phoneticPr fontId="1"/>
  </si>
  <si>
    <r>
      <rPr>
        <sz val="12"/>
        <rFont val="ＭＳ Ｐゴシック"/>
        <family val="3"/>
        <charset val="128"/>
      </rPr>
      <t>体表面積の＞</t>
    </r>
    <r>
      <rPr>
        <sz val="12"/>
        <rFont val="Arial"/>
        <family val="2"/>
      </rPr>
      <t>10%</t>
    </r>
    <r>
      <rPr>
        <sz val="12"/>
        <rFont val="ＭＳ Ｐゴシック"/>
        <family val="3"/>
        <charset val="128"/>
      </rPr>
      <t>を占める色素沈着</t>
    </r>
    <r>
      <rPr>
        <sz val="12"/>
        <rFont val="Arial"/>
        <family val="2"/>
      </rPr>
      <t xml:space="preserve">; </t>
    </r>
    <r>
      <rPr>
        <sz val="12"/>
        <rFont val="ＭＳ Ｐゴシック"/>
        <family val="3"/>
        <charset val="128"/>
      </rPr>
      <t>社会心理学的な影響を伴う</t>
    </r>
    <phoneticPr fontId="1"/>
  </si>
  <si>
    <t>A disorder characterized by darkening of the skin due to excessive melanin deposition.</t>
  </si>
  <si>
    <r>
      <rPr>
        <sz val="12"/>
        <rFont val="ＭＳ Ｐゴシック"/>
        <family val="3"/>
        <charset val="128"/>
      </rPr>
      <t>メラニンの過剰による皮膚色素沈着</t>
    </r>
  </si>
  <si>
    <t>Skin hypopigmentation</t>
  </si>
  <si>
    <r>
      <t xml:space="preserve">Hypopigmentation or depigmentation covering </t>
    </r>
    <r>
      <rPr>
        <sz val="12"/>
        <rFont val="ＭＳ Ｐゴシック"/>
        <family val="3"/>
        <charset val="128"/>
      </rPr>
      <t>＜</t>
    </r>
    <r>
      <rPr>
        <sz val="12"/>
        <rFont val="Arial"/>
        <family val="2"/>
      </rPr>
      <t>10% BSA; no psychosocial impact</t>
    </r>
    <phoneticPr fontId="1"/>
  </si>
  <si>
    <r>
      <rPr>
        <sz val="12"/>
        <rFont val="ＭＳ Ｐゴシック"/>
        <family val="3"/>
        <charset val="128"/>
      </rPr>
      <t>体表面積の≦</t>
    </r>
    <r>
      <rPr>
        <sz val="12"/>
        <rFont val="Arial"/>
        <family val="2"/>
      </rPr>
      <t>10%</t>
    </r>
    <r>
      <rPr>
        <sz val="12"/>
        <rFont val="ＭＳ Ｐゴシック"/>
        <family val="3"/>
        <charset val="128"/>
      </rPr>
      <t>を占める色素脱失または褪色</t>
    </r>
    <r>
      <rPr>
        <sz val="12"/>
        <rFont val="Arial"/>
        <family val="2"/>
      </rPr>
      <t xml:space="preserve">; </t>
    </r>
    <r>
      <rPr>
        <sz val="12"/>
        <rFont val="ＭＳ Ｐゴシック"/>
        <family val="3"/>
        <charset val="128"/>
      </rPr>
      <t>社会心理学的な影響はない</t>
    </r>
    <phoneticPr fontId="1"/>
  </si>
  <si>
    <r>
      <t xml:space="preserve">Hypopigmentation or depigmentation covering </t>
    </r>
    <r>
      <rPr>
        <sz val="12"/>
        <rFont val="ＭＳ Ｐゴシック"/>
        <family val="3"/>
        <charset val="128"/>
      </rPr>
      <t>＞</t>
    </r>
    <r>
      <rPr>
        <sz val="12"/>
        <rFont val="Arial"/>
        <family val="2"/>
      </rPr>
      <t>10% BSA; associated psychosocial impact</t>
    </r>
    <phoneticPr fontId="1"/>
  </si>
  <si>
    <r>
      <rPr>
        <sz val="12"/>
        <rFont val="ＭＳ Ｐゴシック"/>
        <family val="3"/>
        <charset val="128"/>
      </rPr>
      <t>体表面積の＞</t>
    </r>
    <r>
      <rPr>
        <sz val="12"/>
        <rFont val="Arial"/>
        <family val="2"/>
      </rPr>
      <t>10%</t>
    </r>
    <r>
      <rPr>
        <sz val="12"/>
        <rFont val="ＭＳ Ｐゴシック"/>
        <family val="3"/>
        <charset val="128"/>
      </rPr>
      <t>を占める色素脱失または褪色</t>
    </r>
    <r>
      <rPr>
        <sz val="12"/>
        <rFont val="Arial"/>
        <family val="2"/>
      </rPr>
      <t xml:space="preserve">; </t>
    </r>
    <r>
      <rPr>
        <sz val="12"/>
        <rFont val="ＭＳ Ｐゴシック"/>
        <family val="3"/>
        <charset val="128"/>
      </rPr>
      <t>社会心理学的な影響を伴う</t>
    </r>
    <phoneticPr fontId="1"/>
  </si>
  <si>
    <t>A disorder characterized by loss of skin pigment (e.g., vitiligo).</t>
  </si>
  <si>
    <r>
      <rPr>
        <sz val="12"/>
        <rFont val="ＭＳ Ｐゴシック"/>
        <family val="3"/>
        <charset val="128"/>
      </rPr>
      <t>メラニン色素の減少（例</t>
    </r>
    <r>
      <rPr>
        <sz val="12"/>
        <rFont val="Arial"/>
        <family val="2"/>
      </rPr>
      <t>:</t>
    </r>
    <r>
      <rPr>
        <sz val="12"/>
        <rFont val="ＭＳ Ｐゴシック"/>
        <family val="3"/>
        <charset val="128"/>
      </rPr>
      <t>尋常性白斑）</t>
    </r>
  </si>
  <si>
    <t>Skin induration</t>
  </si>
  <si>
    <r>
      <rPr>
        <sz val="12"/>
        <rFont val="ＭＳ Ｐゴシック"/>
        <family val="3"/>
        <charset val="128"/>
      </rPr>
      <t>中等度の硬結で</t>
    </r>
    <r>
      <rPr>
        <sz val="12"/>
        <rFont val="Arial"/>
        <family val="2"/>
      </rPr>
      <t xml:space="preserve">, </t>
    </r>
    <r>
      <rPr>
        <sz val="12"/>
        <rFont val="ＭＳ Ｐゴシック"/>
        <family val="3"/>
        <charset val="128"/>
      </rPr>
      <t>皮膚を横滑りできるがつまめない</t>
    </r>
    <r>
      <rPr>
        <sz val="12"/>
        <rFont val="Arial"/>
        <family val="2"/>
      </rPr>
      <t xml:space="preserve">; </t>
    </r>
    <r>
      <rPr>
        <sz val="12"/>
        <rFont val="ＭＳ Ｐゴシック"/>
        <family val="3"/>
        <charset val="128"/>
      </rPr>
      <t>身の回り以外の日常生活動作の制限</t>
    </r>
  </si>
  <si>
    <r>
      <rPr>
        <sz val="12"/>
        <rFont val="ＭＳ Ｐゴシック"/>
        <family val="3"/>
        <charset val="128"/>
      </rPr>
      <t>高度の硬結で</t>
    </r>
    <r>
      <rPr>
        <sz val="12"/>
        <rFont val="Arial"/>
        <family val="2"/>
      </rPr>
      <t xml:space="preserve">, </t>
    </r>
    <r>
      <rPr>
        <sz val="12"/>
        <rFont val="ＭＳ Ｐゴシック"/>
        <family val="3"/>
        <charset val="128"/>
      </rPr>
      <t>皮膚の横滑りもつまみ上げもできない</t>
    </r>
    <r>
      <rPr>
        <sz val="12"/>
        <rFont val="Arial"/>
        <family val="2"/>
      </rPr>
      <t xml:space="preserve">; </t>
    </r>
    <r>
      <rPr>
        <sz val="12"/>
        <rFont val="ＭＳ Ｐゴシック"/>
        <family val="3"/>
        <charset val="128"/>
      </rPr>
      <t>関節や開口部（例</t>
    </r>
    <r>
      <rPr>
        <sz val="12"/>
        <rFont val="Arial"/>
        <family val="2"/>
      </rPr>
      <t xml:space="preserve">: </t>
    </r>
    <r>
      <rPr>
        <sz val="12"/>
        <rFont val="ＭＳ Ｐゴシック"/>
        <family val="3"/>
        <charset val="128"/>
      </rPr>
      <t>口</t>
    </r>
    <r>
      <rPr>
        <sz val="12"/>
        <rFont val="Arial"/>
        <family val="2"/>
      </rPr>
      <t xml:space="preserve">, </t>
    </r>
    <r>
      <rPr>
        <sz val="12"/>
        <rFont val="ＭＳ Ｐゴシック"/>
        <family val="3"/>
        <charset val="128"/>
      </rPr>
      <t>肛門）の運動制限</t>
    </r>
    <r>
      <rPr>
        <sz val="12"/>
        <rFont val="Arial"/>
        <family val="2"/>
      </rPr>
      <t xml:space="preserve">; </t>
    </r>
    <r>
      <rPr>
        <sz val="12"/>
        <rFont val="ＭＳ Ｐゴシック"/>
        <family val="3"/>
        <charset val="128"/>
      </rPr>
      <t>身の回りの日常生活動作の制限</t>
    </r>
  </si>
  <si>
    <r>
      <rPr>
        <sz val="12"/>
        <rFont val="ＭＳ Ｐゴシック"/>
        <family val="3"/>
        <charset val="128"/>
      </rPr>
      <t>全身性</t>
    </r>
    <r>
      <rPr>
        <sz val="12"/>
        <rFont val="Arial"/>
        <family val="2"/>
      </rPr>
      <t xml:space="preserve">; </t>
    </r>
    <r>
      <rPr>
        <sz val="12"/>
        <rFont val="ＭＳ Ｐゴシック"/>
        <family val="3"/>
        <charset val="128"/>
      </rPr>
      <t>呼吸困難や嚥下障害の徴候や症状を伴う</t>
    </r>
  </si>
  <si>
    <t>A disorder characterized by an area of hardness in the skin.</t>
  </si>
  <si>
    <r>
      <rPr>
        <sz val="12"/>
        <rFont val="ＭＳ Ｐゴシック"/>
        <family val="3"/>
        <charset val="128"/>
      </rPr>
      <t>皮膚の一部の硬化</t>
    </r>
  </si>
  <si>
    <t>Skin ulceration</t>
  </si>
  <si>
    <r>
      <t xml:space="preserve">Combined area of ulcers </t>
    </r>
    <r>
      <rPr>
        <sz val="12"/>
        <rFont val="ＭＳ Ｐゴシック"/>
        <family val="3"/>
        <charset val="128"/>
      </rPr>
      <t>＜</t>
    </r>
    <r>
      <rPr>
        <sz val="12"/>
        <rFont val="Arial"/>
        <family val="2"/>
      </rPr>
      <t>1 cm; nonblanchable erythema of intact skin with associated warmth or edema</t>
    </r>
    <phoneticPr fontId="1"/>
  </si>
  <si>
    <r>
      <rPr>
        <sz val="12"/>
        <rFont val="ＭＳ Ｐゴシック"/>
        <family val="3"/>
        <charset val="128"/>
      </rPr>
      <t>潰瘍部の合計の径が＜</t>
    </r>
    <r>
      <rPr>
        <sz val="12"/>
        <rFont val="Arial"/>
        <family val="2"/>
      </rPr>
      <t xml:space="preserve">1 cm; </t>
    </r>
    <r>
      <rPr>
        <sz val="12"/>
        <rFont val="ＭＳ Ｐゴシック"/>
        <family val="3"/>
        <charset val="128"/>
      </rPr>
      <t>正常皮膚の押しても消退しない紅斑で</t>
    </r>
    <r>
      <rPr>
        <sz val="12"/>
        <rFont val="Arial"/>
        <family val="2"/>
      </rPr>
      <t xml:space="preserve">, </t>
    </r>
    <r>
      <rPr>
        <sz val="12"/>
        <rFont val="ＭＳ Ｐゴシック"/>
        <family val="3"/>
        <charset val="128"/>
      </rPr>
      <t>浮腫や熱感を伴う</t>
    </r>
    <phoneticPr fontId="1"/>
  </si>
  <si>
    <t>Combined area of ulcers 1 - 2 cm; partial thickness skin loss involving skin or subcutaneous fat</t>
  </si>
  <si>
    <r>
      <rPr>
        <sz val="12"/>
        <rFont val="ＭＳ Ｐゴシック"/>
        <family val="3"/>
        <charset val="128"/>
      </rPr>
      <t>潰瘍部の合計の径が</t>
    </r>
    <r>
      <rPr>
        <sz val="12"/>
        <rFont val="Arial"/>
        <family val="2"/>
      </rPr>
      <t xml:space="preserve">1-2 cm; </t>
    </r>
    <r>
      <rPr>
        <sz val="12"/>
        <rFont val="ＭＳ Ｐゴシック"/>
        <family val="3"/>
        <charset val="128"/>
      </rPr>
      <t>真皮までの皮膚欠損</t>
    </r>
    <r>
      <rPr>
        <sz val="12"/>
        <rFont val="Arial"/>
        <family val="2"/>
      </rPr>
      <t xml:space="preserve">. </t>
    </r>
    <r>
      <rPr>
        <sz val="12"/>
        <rFont val="ＭＳ Ｐゴシック"/>
        <family val="3"/>
        <charset val="128"/>
      </rPr>
      <t>皮膚または皮下脂肪に及ぶ損傷</t>
    </r>
  </si>
  <si>
    <r>
      <t xml:space="preserve">Combined area of ulcers </t>
    </r>
    <r>
      <rPr>
        <sz val="12"/>
        <rFont val="ＭＳ Ｐゴシック"/>
        <family val="3"/>
        <charset val="128"/>
      </rPr>
      <t>＞</t>
    </r>
    <r>
      <rPr>
        <sz val="12"/>
        <rFont val="Arial"/>
        <family val="2"/>
      </rPr>
      <t>2 cm; full-thickness skin loss involving damage to or necrosis of subcutaneous tissue that may extend down to fascia</t>
    </r>
    <phoneticPr fontId="1"/>
  </si>
  <si>
    <r>
      <rPr>
        <sz val="12"/>
        <rFont val="ＭＳ Ｐゴシック"/>
        <family val="3"/>
        <charset val="128"/>
      </rPr>
      <t>潰瘍部の合計の径が＞</t>
    </r>
    <r>
      <rPr>
        <sz val="12"/>
        <rFont val="Arial"/>
        <family val="2"/>
      </rPr>
      <t xml:space="preserve">2 cm; </t>
    </r>
    <r>
      <rPr>
        <sz val="12"/>
        <rFont val="ＭＳ Ｐゴシック"/>
        <family val="3"/>
        <charset val="128"/>
      </rPr>
      <t>皮膚の全層欠損または皮下組織から筋層に及ぶ損傷または壊死</t>
    </r>
    <phoneticPr fontId="1"/>
  </si>
  <si>
    <t>Any size ulcer with extensive destruction, tissue necrosis, or damage to muscle, bone, or supporting structures with or without full thickness skin loss</t>
  </si>
  <si>
    <r>
      <rPr>
        <sz val="12"/>
        <rFont val="ＭＳ Ｐゴシック"/>
        <family val="3"/>
        <charset val="128"/>
      </rPr>
      <t>大きさを問わず皮膚の全層欠損の有無も問わない</t>
    </r>
    <r>
      <rPr>
        <sz val="12"/>
        <rFont val="Arial"/>
        <family val="2"/>
      </rPr>
      <t xml:space="preserve">, </t>
    </r>
    <r>
      <rPr>
        <sz val="12"/>
        <rFont val="ＭＳ Ｐゴシック"/>
        <family val="3"/>
        <charset val="128"/>
      </rPr>
      <t>筋</t>
    </r>
    <r>
      <rPr>
        <sz val="12"/>
        <rFont val="Arial"/>
        <family val="2"/>
      </rPr>
      <t xml:space="preserve">, </t>
    </r>
    <r>
      <rPr>
        <sz val="12"/>
        <rFont val="ＭＳ Ｐゴシック"/>
        <family val="3"/>
        <charset val="128"/>
      </rPr>
      <t>骨</t>
    </r>
    <r>
      <rPr>
        <sz val="12"/>
        <rFont val="Arial"/>
        <family val="2"/>
      </rPr>
      <t xml:space="preserve">, </t>
    </r>
    <r>
      <rPr>
        <sz val="12"/>
        <rFont val="ＭＳ Ｐゴシック"/>
        <family val="3"/>
        <charset val="128"/>
      </rPr>
      <t>支持組織に及ぶ広範囲の破壊</t>
    </r>
    <r>
      <rPr>
        <sz val="12"/>
        <rFont val="Arial"/>
        <family val="2"/>
      </rPr>
      <t>/</t>
    </r>
    <r>
      <rPr>
        <sz val="12"/>
        <rFont val="ＭＳ Ｐゴシック"/>
        <family val="3"/>
        <charset val="128"/>
      </rPr>
      <t>組織壊死</t>
    </r>
    <r>
      <rPr>
        <sz val="12"/>
        <rFont val="Arial"/>
        <family val="2"/>
      </rPr>
      <t>/</t>
    </r>
    <r>
      <rPr>
        <sz val="12"/>
        <rFont val="ＭＳ Ｐゴシック"/>
        <family val="3"/>
        <charset val="128"/>
      </rPr>
      <t>損傷を伴う潰瘍</t>
    </r>
  </si>
  <si>
    <t>A disorder characterized by a circumscribed, erosive lesion on the skin.</t>
  </si>
  <si>
    <r>
      <rPr>
        <sz val="12"/>
        <rFont val="ＭＳ Ｐゴシック"/>
        <family val="3"/>
        <charset val="128"/>
      </rPr>
      <t>皮膚の限局性のびらん性病変</t>
    </r>
  </si>
  <si>
    <t>Stevens-Johnson syndrome</t>
  </si>
  <si>
    <r>
      <t xml:space="preserve">Skin sloughing covering </t>
    </r>
    <r>
      <rPr>
        <sz val="12"/>
        <rFont val="ＭＳ Ｐゴシック"/>
        <family val="3"/>
        <charset val="128"/>
      </rPr>
      <t>＜</t>
    </r>
    <r>
      <rPr>
        <sz val="12"/>
        <rFont val="Arial"/>
        <family val="2"/>
      </rPr>
      <t>10% BSA with associated signs (e.g., erythema, purpura, epidermal detachment, and mucous membrane detachment)</t>
    </r>
    <phoneticPr fontId="1"/>
  </si>
  <si>
    <r>
      <rPr>
        <sz val="12"/>
        <rFont val="ＭＳ Ｐゴシック"/>
        <family val="3"/>
        <charset val="128"/>
      </rPr>
      <t>体表面積の＜</t>
    </r>
    <r>
      <rPr>
        <sz val="12"/>
        <rFont val="Arial"/>
        <family val="2"/>
      </rPr>
      <t>10%</t>
    </r>
    <r>
      <rPr>
        <sz val="12"/>
        <rFont val="ＭＳ Ｐゴシック"/>
        <family val="3"/>
        <charset val="128"/>
      </rPr>
      <t>を占める表皮壊死による症状（例</t>
    </r>
    <r>
      <rPr>
        <sz val="12"/>
        <rFont val="Arial"/>
        <family val="2"/>
      </rPr>
      <t xml:space="preserve">: </t>
    </r>
    <r>
      <rPr>
        <sz val="12"/>
        <rFont val="ＭＳ Ｐゴシック"/>
        <family val="3"/>
        <charset val="128"/>
      </rPr>
      <t>紅斑</t>
    </r>
    <r>
      <rPr>
        <sz val="12"/>
        <rFont val="Arial"/>
        <family val="2"/>
      </rPr>
      <t xml:space="preserve">, </t>
    </r>
    <r>
      <rPr>
        <sz val="12"/>
        <rFont val="ＭＳ Ｐゴシック"/>
        <family val="3"/>
        <charset val="128"/>
      </rPr>
      <t>紫斑</t>
    </r>
    <r>
      <rPr>
        <sz val="12"/>
        <rFont val="Arial"/>
        <family val="2"/>
      </rPr>
      <t xml:space="preserve">, </t>
    </r>
    <r>
      <rPr>
        <sz val="12"/>
        <rFont val="ＭＳ Ｐゴシック"/>
        <family val="3"/>
        <charset val="128"/>
      </rPr>
      <t>表皮剥離</t>
    </r>
    <r>
      <rPr>
        <sz val="12"/>
        <rFont val="Arial"/>
        <family val="2"/>
      </rPr>
      <t xml:space="preserve">, </t>
    </r>
    <r>
      <rPr>
        <sz val="12"/>
        <rFont val="ＭＳ Ｐゴシック"/>
        <family val="3"/>
        <charset val="128"/>
      </rPr>
      <t>粘膜剥離）</t>
    </r>
    <phoneticPr fontId="1"/>
  </si>
  <si>
    <t>Skin sloughing covering 10 - 30% BSA with associated signs (e.g., erythema, purpura, epidermal detachment and mucous membrane detachment)</t>
  </si>
  <si>
    <r>
      <rPr>
        <sz val="12"/>
        <rFont val="ＭＳ Ｐゴシック"/>
        <family val="3"/>
        <charset val="128"/>
      </rPr>
      <t>体表面積の</t>
    </r>
    <r>
      <rPr>
        <sz val="12"/>
        <rFont val="Arial"/>
        <family val="2"/>
      </rPr>
      <t>10-30%</t>
    </r>
    <r>
      <rPr>
        <sz val="12"/>
        <rFont val="ＭＳ Ｐゴシック"/>
        <family val="3"/>
        <charset val="128"/>
      </rPr>
      <t>を占める表皮壊死による症状（例</t>
    </r>
    <r>
      <rPr>
        <sz val="12"/>
        <rFont val="Arial"/>
        <family val="2"/>
      </rPr>
      <t xml:space="preserve">: </t>
    </r>
    <r>
      <rPr>
        <sz val="12"/>
        <rFont val="ＭＳ Ｐゴシック"/>
        <family val="3"/>
        <charset val="128"/>
      </rPr>
      <t>紅斑</t>
    </r>
    <r>
      <rPr>
        <sz val="12"/>
        <rFont val="Arial"/>
        <family val="2"/>
      </rPr>
      <t xml:space="preserve">, </t>
    </r>
    <r>
      <rPr>
        <sz val="12"/>
        <rFont val="ＭＳ Ｐゴシック"/>
        <family val="3"/>
        <charset val="128"/>
      </rPr>
      <t>紫斑</t>
    </r>
    <r>
      <rPr>
        <sz val="12"/>
        <rFont val="Arial"/>
        <family val="2"/>
      </rPr>
      <t xml:space="preserve">, </t>
    </r>
    <r>
      <rPr>
        <sz val="12"/>
        <rFont val="ＭＳ Ｐゴシック"/>
        <family val="3"/>
        <charset val="128"/>
      </rPr>
      <t>表皮剥離</t>
    </r>
    <r>
      <rPr>
        <sz val="12"/>
        <rFont val="Arial"/>
        <family val="2"/>
      </rPr>
      <t xml:space="preserve">, </t>
    </r>
    <r>
      <rPr>
        <sz val="12"/>
        <rFont val="ＭＳ Ｐゴシック"/>
        <family val="3"/>
        <charset val="128"/>
      </rPr>
      <t>粘膜剥離）</t>
    </r>
  </si>
  <si>
    <t>A disorder characterized by less than 10% total body skin area separation of dermis. The syndrome is thought to be a hypersensitivity complex affecting the skin and the mucous membranes.</t>
  </si>
  <si>
    <r>
      <rPr>
        <sz val="12"/>
        <rFont val="ＭＳ Ｐゴシック"/>
        <family val="3"/>
        <charset val="128"/>
      </rPr>
      <t>通常は体表面積の</t>
    </r>
    <r>
      <rPr>
        <sz val="12"/>
        <rFont val="Arial"/>
        <family val="2"/>
      </rPr>
      <t>10%</t>
    </r>
    <r>
      <rPr>
        <sz val="12"/>
        <rFont val="ＭＳ Ｐゴシック"/>
        <family val="3"/>
        <charset val="128"/>
      </rPr>
      <t>未満の体皮の真皮からの剥離。この症候群は皮膚と粘膜における複合的な過敏症と考えられている</t>
    </r>
  </si>
  <si>
    <t>Subcutaneous emphysema</t>
  </si>
  <si>
    <t>Moderate; minimal, local or noninvasive intervention indicated</t>
  </si>
  <si>
    <r>
      <rPr>
        <sz val="12"/>
        <rFont val="ＭＳ Ｐゴシック"/>
        <family val="3"/>
        <charset val="128"/>
      </rP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</si>
  <si>
    <t>A disorder characterized by air in the subcutaneous tissue.</t>
  </si>
  <si>
    <r>
      <rPr>
        <sz val="12"/>
        <rFont val="ＭＳ Ｐゴシック"/>
        <family val="3"/>
        <charset val="128"/>
      </rPr>
      <t>皮下組織に空気がある状態</t>
    </r>
  </si>
  <si>
    <t>Telangiectasia</t>
  </si>
  <si>
    <r>
      <t xml:space="preserve">Telangiectasias covering </t>
    </r>
    <r>
      <rPr>
        <sz val="12"/>
        <rFont val="ＭＳ Ｐゴシック"/>
        <family val="3"/>
        <charset val="128"/>
      </rPr>
      <t>＜</t>
    </r>
    <r>
      <rPr>
        <sz val="12"/>
        <rFont val="Arial"/>
        <family val="2"/>
      </rPr>
      <t>10% BSA</t>
    </r>
    <phoneticPr fontId="1"/>
  </si>
  <si>
    <r>
      <rPr>
        <sz val="12"/>
        <rFont val="ＭＳ Ｐゴシック"/>
        <family val="3"/>
        <charset val="128"/>
      </rPr>
      <t>体表面積の＜</t>
    </r>
    <r>
      <rPr>
        <sz val="12"/>
        <rFont val="Arial"/>
        <family val="2"/>
      </rPr>
      <t>10%</t>
    </r>
    <r>
      <rPr>
        <sz val="12"/>
        <rFont val="ＭＳ Ｐゴシック"/>
        <family val="3"/>
        <charset val="128"/>
      </rPr>
      <t>を占める毛細血管拡張</t>
    </r>
    <phoneticPr fontId="1"/>
  </si>
  <si>
    <r>
      <t xml:space="preserve">Telangiectasias covering </t>
    </r>
    <r>
      <rPr>
        <sz val="12"/>
        <rFont val="ＭＳ Ｐゴシック"/>
        <family val="3"/>
        <charset val="128"/>
      </rPr>
      <t>＞</t>
    </r>
    <r>
      <rPr>
        <sz val="12"/>
        <rFont val="Arial"/>
        <family val="2"/>
      </rPr>
      <t>=10% BSA; associated with psychosocial impact</t>
    </r>
    <phoneticPr fontId="1"/>
  </si>
  <si>
    <r>
      <rPr>
        <sz val="12"/>
        <rFont val="ＭＳ Ｐゴシック"/>
        <family val="3"/>
        <charset val="128"/>
      </rPr>
      <t>体表面積の≧</t>
    </r>
    <r>
      <rPr>
        <sz val="12"/>
        <rFont val="Arial"/>
        <family val="2"/>
      </rPr>
      <t>10%</t>
    </r>
    <r>
      <rPr>
        <sz val="12"/>
        <rFont val="ＭＳ Ｐゴシック"/>
        <family val="3"/>
        <charset val="128"/>
      </rPr>
      <t>を占める毛細血管拡張</t>
    </r>
    <r>
      <rPr>
        <sz val="12"/>
        <rFont val="Arial"/>
        <family val="2"/>
      </rPr>
      <t xml:space="preserve">; </t>
    </r>
    <r>
      <rPr>
        <sz val="12"/>
        <rFont val="ＭＳ Ｐゴシック"/>
        <family val="3"/>
        <charset val="128"/>
      </rPr>
      <t>社会心理学的な影響を伴う</t>
    </r>
    <phoneticPr fontId="1"/>
  </si>
  <si>
    <t>A disorder characterized by local dilatation of small vessels resulting in red discoloration of the skin or mucous membranes.</t>
  </si>
  <si>
    <r>
      <rPr>
        <sz val="12"/>
        <rFont val="ＭＳ Ｐゴシック"/>
        <family val="3"/>
        <charset val="128"/>
      </rPr>
      <t>毛細血管の局所的な拡張で、皮膚や粘膜の発赤を呈する</t>
    </r>
  </si>
  <si>
    <t>Toxic epidermal necrolysis</t>
  </si>
  <si>
    <r>
      <t xml:space="preserve">Skin sloughing covering </t>
    </r>
    <r>
      <rPr>
        <sz val="12"/>
        <rFont val="ＭＳ Ｐゴシック"/>
        <family val="3"/>
        <charset val="128"/>
      </rPr>
      <t>＞</t>
    </r>
    <r>
      <rPr>
        <sz val="12"/>
        <rFont val="Arial"/>
        <family val="2"/>
      </rPr>
      <t>=30% BSA with associated symptoms (e.g., erythema, purpura, or epidermal detachment)</t>
    </r>
    <phoneticPr fontId="1"/>
  </si>
  <si>
    <r>
      <rPr>
        <sz val="12"/>
        <rFont val="ＭＳ Ｐゴシック"/>
        <family val="3"/>
        <charset val="128"/>
      </rPr>
      <t>表皮壊死が体表面積の≧</t>
    </r>
    <r>
      <rPr>
        <sz val="12"/>
        <rFont val="Arial"/>
        <family val="2"/>
      </rPr>
      <t>30%</t>
    </r>
    <r>
      <rPr>
        <sz val="12"/>
        <rFont val="ＭＳ Ｐゴシック"/>
        <family val="3"/>
        <charset val="128"/>
      </rPr>
      <t>を占め</t>
    </r>
    <r>
      <rPr>
        <sz val="12"/>
        <rFont val="Arial"/>
        <family val="2"/>
      </rPr>
      <t xml:space="preserve">, </t>
    </r>
    <r>
      <rPr>
        <sz val="12"/>
        <rFont val="ＭＳ Ｐゴシック"/>
        <family val="3"/>
        <charset val="128"/>
      </rPr>
      <t>症状を伴う（例</t>
    </r>
    <r>
      <rPr>
        <sz val="12"/>
        <rFont val="Arial"/>
        <family val="2"/>
      </rPr>
      <t xml:space="preserve">: </t>
    </r>
    <r>
      <rPr>
        <sz val="12"/>
        <rFont val="ＭＳ Ｐゴシック"/>
        <family val="3"/>
        <charset val="128"/>
      </rPr>
      <t>紅斑</t>
    </r>
    <r>
      <rPr>
        <sz val="12"/>
        <rFont val="Arial"/>
        <family val="2"/>
      </rPr>
      <t xml:space="preserve">, </t>
    </r>
    <r>
      <rPr>
        <sz val="12"/>
        <rFont val="ＭＳ Ｐゴシック"/>
        <family val="3"/>
        <charset val="128"/>
      </rPr>
      <t>紫斑</t>
    </r>
    <r>
      <rPr>
        <sz val="12"/>
        <rFont val="Arial"/>
        <family val="2"/>
      </rPr>
      <t xml:space="preserve">, </t>
    </r>
    <r>
      <rPr>
        <sz val="12"/>
        <rFont val="ＭＳ Ｐゴシック"/>
        <family val="3"/>
        <charset val="128"/>
      </rPr>
      <t>表皮の剥離）</t>
    </r>
    <phoneticPr fontId="1"/>
  </si>
  <si>
    <t>A disorder characterized by greater than 30% total body skin area separation of dermis. The syndrome is thought to be a hypersensitivity complex affecting the skin and the mucous membranes.</t>
  </si>
  <si>
    <r>
      <rPr>
        <sz val="12"/>
        <rFont val="ＭＳ Ｐゴシック"/>
        <family val="3"/>
        <charset val="128"/>
      </rPr>
      <t>体表面積の</t>
    </r>
    <r>
      <rPr>
        <sz val="12"/>
        <rFont val="Arial"/>
        <family val="2"/>
      </rPr>
      <t>30%</t>
    </r>
    <r>
      <rPr>
        <sz val="12"/>
        <rFont val="ＭＳ Ｐゴシック"/>
        <family val="3"/>
        <charset val="128"/>
      </rPr>
      <t>を超える体皮の真皮からの剥離。この症候群は皮膚と粘膜における複合的な過敏症と考えられている</t>
    </r>
  </si>
  <si>
    <t>Urticaria</t>
  </si>
  <si>
    <r>
      <t xml:space="preserve">Urticarial lesions covering </t>
    </r>
    <r>
      <rPr>
        <sz val="12"/>
        <rFont val="ＭＳ Ｐゴシック"/>
        <family val="3"/>
        <charset val="128"/>
      </rPr>
      <t>＜</t>
    </r>
    <r>
      <rPr>
        <sz val="12"/>
        <rFont val="Arial"/>
        <family val="2"/>
      </rPr>
      <t>10% BSA; topical intervention indicated</t>
    </r>
    <phoneticPr fontId="1"/>
  </si>
  <si>
    <r>
      <rPr>
        <sz val="12"/>
        <rFont val="ＭＳ Ｐゴシック"/>
        <family val="3"/>
        <charset val="128"/>
      </rPr>
      <t>体表面積の＜</t>
    </r>
    <r>
      <rPr>
        <sz val="12"/>
        <rFont val="Arial"/>
        <family val="2"/>
      </rPr>
      <t>10%</t>
    </r>
    <r>
      <rPr>
        <sz val="12"/>
        <rFont val="ＭＳ Ｐゴシック"/>
        <family val="3"/>
        <charset val="128"/>
      </rPr>
      <t>を占める蕁麻疹</t>
    </r>
    <r>
      <rPr>
        <sz val="12"/>
        <rFont val="Arial"/>
        <family val="2"/>
      </rPr>
      <t xml:space="preserve">; </t>
    </r>
    <r>
      <rPr>
        <sz val="12"/>
        <rFont val="ＭＳ Ｐゴシック"/>
        <family val="3"/>
        <charset val="128"/>
      </rPr>
      <t>局所治療を要する</t>
    </r>
    <phoneticPr fontId="1"/>
  </si>
  <si>
    <t>Urticarial lesions covering 10 - 30% BSA; oral intervention indicated</t>
  </si>
  <si>
    <r>
      <rPr>
        <sz val="12"/>
        <rFont val="ＭＳ Ｐゴシック"/>
        <family val="3"/>
        <charset val="128"/>
      </rPr>
      <t>体表面積の</t>
    </r>
    <r>
      <rPr>
        <sz val="12"/>
        <rFont val="Arial"/>
        <family val="2"/>
      </rPr>
      <t>10-30%</t>
    </r>
    <r>
      <rPr>
        <sz val="12"/>
        <rFont val="ＭＳ Ｐゴシック"/>
        <family val="3"/>
        <charset val="128"/>
      </rPr>
      <t>を占める蕁麻疹</t>
    </r>
    <r>
      <rPr>
        <sz val="12"/>
        <rFont val="Arial"/>
        <family val="2"/>
      </rPr>
      <t xml:space="preserve">; </t>
    </r>
    <r>
      <rPr>
        <sz val="12"/>
        <rFont val="ＭＳ Ｐゴシック"/>
        <family val="3"/>
        <charset val="128"/>
      </rPr>
      <t>内服治療を要する</t>
    </r>
  </si>
  <si>
    <r>
      <t xml:space="preserve">Urticarial lesions covering </t>
    </r>
    <r>
      <rPr>
        <sz val="12"/>
        <rFont val="ＭＳ Ｐゴシック"/>
        <family val="3"/>
        <charset val="128"/>
      </rPr>
      <t>＞</t>
    </r>
    <r>
      <rPr>
        <sz val="12"/>
        <rFont val="Arial"/>
        <family val="2"/>
      </rPr>
      <t>30% BSA; IV intervention indicated</t>
    </r>
    <phoneticPr fontId="1"/>
  </si>
  <si>
    <r>
      <rPr>
        <sz val="12"/>
        <rFont val="ＭＳ Ｐゴシック"/>
        <family val="3"/>
        <charset val="128"/>
      </rPr>
      <t>体表面積の＞</t>
    </r>
    <r>
      <rPr>
        <sz val="12"/>
        <rFont val="Arial"/>
        <family val="2"/>
      </rPr>
      <t>30%</t>
    </r>
    <r>
      <rPr>
        <sz val="12"/>
        <rFont val="ＭＳ Ｐゴシック"/>
        <family val="3"/>
        <charset val="128"/>
      </rPr>
      <t>を占める蕁麻疹</t>
    </r>
    <r>
      <rPr>
        <sz val="12"/>
        <rFont val="Arial"/>
        <family val="2"/>
      </rPr>
      <t xml:space="preserve">; </t>
    </r>
    <r>
      <rPr>
        <sz val="12"/>
        <rFont val="ＭＳ Ｐゴシック"/>
        <family val="3"/>
        <charset val="128"/>
      </rPr>
      <t>静脈内投与による治療を要する</t>
    </r>
    <phoneticPr fontId="1"/>
  </si>
  <si>
    <t>A disorder characterized by an itchy skin eruption characterized by wheals with pale interiors and well-defined red margins.</t>
  </si>
  <si>
    <r>
      <rPr>
        <sz val="12"/>
        <rFont val="ＭＳ Ｐゴシック"/>
        <family val="3"/>
        <charset val="128"/>
      </rPr>
      <t>かゆみを伴う皮疹で、内部が青白く、辺縁部が鮮明な赤色を呈する膨疹</t>
    </r>
  </si>
  <si>
    <t>Skin and subcutaneous tissue disorders - Other, specify</t>
  </si>
  <si>
    <r>
      <t>社会環境</t>
    </r>
    <r>
      <rPr>
        <b/>
        <sz val="12"/>
        <rFont val="Arial"/>
        <family val="2"/>
      </rPr>
      <t xml:space="preserve"> Social circumstances</t>
    </r>
    <phoneticPr fontId="11" type="noConversion"/>
  </si>
  <si>
    <t>Social circumstances</t>
  </si>
  <si>
    <r>
      <rPr>
        <sz val="12"/>
        <rFont val="ＭＳ Ｐゴシック"/>
        <family val="3"/>
        <charset val="128"/>
      </rPr>
      <t>社会環境</t>
    </r>
  </si>
  <si>
    <t>Social circumstances - Other, specify</t>
  </si>
  <si>
    <r>
      <t>外科および内科処置</t>
    </r>
    <r>
      <rPr>
        <b/>
        <sz val="12"/>
        <rFont val="Arial"/>
        <family val="2"/>
      </rPr>
      <t xml:space="preserve"> Surgical and medical procedures</t>
    </r>
    <phoneticPr fontId="11" type="noConversion"/>
  </si>
  <si>
    <t>Surgical and medical procedures</t>
  </si>
  <si>
    <r>
      <rPr>
        <sz val="12"/>
        <rFont val="ＭＳ Ｐゴシック"/>
        <family val="3"/>
        <charset val="128"/>
      </rPr>
      <t>外科および内科処置</t>
    </r>
  </si>
  <si>
    <t>Surgical and medical procedures - Other, specify</t>
  </si>
  <si>
    <r>
      <t>血管障害</t>
    </r>
    <r>
      <rPr>
        <b/>
        <sz val="12"/>
        <rFont val="Arial"/>
        <family val="2"/>
      </rPr>
      <t xml:space="preserve"> Vascular disorders</t>
    </r>
    <phoneticPr fontId="11" type="noConversion"/>
  </si>
  <si>
    <t>Vascular disorders</t>
  </si>
  <si>
    <r>
      <rPr>
        <sz val="12"/>
        <rFont val="ＭＳ Ｐゴシック"/>
        <family val="3"/>
        <charset val="128"/>
      </rPr>
      <t>血管障害</t>
    </r>
  </si>
  <si>
    <t>Arterial thromboembolism</t>
  </si>
  <si>
    <t>Life-threatening consequences; hemodynamic or neurologic instability; organ damage; loss of extremity(ies)</t>
  </si>
  <si>
    <r>
      <rPr>
        <sz val="12"/>
        <rFont val="ＭＳ Ｐゴシック"/>
        <family val="3"/>
        <charset val="128"/>
      </rPr>
      <t>生命を脅かす</t>
    </r>
    <r>
      <rPr>
        <sz val="12"/>
        <rFont val="Arial"/>
        <family val="2"/>
      </rPr>
      <t xml:space="preserve">; </t>
    </r>
    <r>
      <rPr>
        <sz val="12"/>
        <rFont val="ＭＳ Ｐゴシック"/>
        <family val="3"/>
        <charset val="128"/>
      </rPr>
      <t>循環動態が不安定または神経学的に不安定</t>
    </r>
    <r>
      <rPr>
        <sz val="12"/>
        <rFont val="Arial"/>
        <family val="2"/>
      </rPr>
      <t xml:space="preserve">; </t>
    </r>
    <r>
      <rPr>
        <sz val="12"/>
        <rFont val="ＭＳ Ｐゴシック"/>
        <family val="3"/>
        <charset val="128"/>
      </rPr>
      <t>臓器障害</t>
    </r>
    <r>
      <rPr>
        <sz val="12"/>
        <rFont val="Arial"/>
        <family val="2"/>
      </rPr>
      <t xml:space="preserve">; </t>
    </r>
    <r>
      <rPr>
        <sz val="12"/>
        <rFont val="ＭＳ Ｐゴシック"/>
        <family val="3"/>
        <charset val="128"/>
      </rPr>
      <t>四肢の喪失</t>
    </r>
  </si>
  <si>
    <t>A disorder characterized by occlusion of an arterial vessel by a blood clot that develops in an artery.</t>
  </si>
  <si>
    <r>
      <rPr>
        <sz val="12"/>
        <rFont val="ＭＳ Ｐゴシック"/>
        <family val="3"/>
        <charset val="128"/>
      </rPr>
      <t>動脈内血栓による動脈血管の閉塞</t>
    </r>
  </si>
  <si>
    <t>Consider Nervous system disorders: TIA or Stroke for CNS-related events or Cardiac disorders: Myocardial infarction</t>
  </si>
  <si>
    <r>
      <rPr>
        <sz val="12"/>
        <rFont val="ＭＳ Ｐゴシック"/>
        <family val="3"/>
        <charset val="128"/>
      </rPr>
      <t>中枢神経系関連イベントでは一過性脳虚血発作または脳卒中［神経系障害］も参照して</t>
    </r>
    <r>
      <rPr>
        <sz val="12"/>
        <rFont val="Arial"/>
        <family val="2"/>
      </rPr>
      <t>grading</t>
    </r>
    <r>
      <rPr>
        <sz val="12"/>
        <rFont val="ＭＳ Ｐゴシック"/>
        <family val="3"/>
        <charset val="128"/>
      </rPr>
      <t>する
また、該当する場合は心筋梗塞［心臓障害］も参照して</t>
    </r>
    <r>
      <rPr>
        <sz val="12"/>
        <rFont val="Arial"/>
        <family val="2"/>
      </rPr>
      <t>grading</t>
    </r>
    <r>
      <rPr>
        <sz val="12"/>
        <rFont val="ＭＳ Ｐゴシック"/>
        <family val="3"/>
        <charset val="128"/>
      </rPr>
      <t>する</t>
    </r>
  </si>
  <si>
    <t>Capillary leak syndrome</t>
  </si>
  <si>
    <t>A disorder characterized by leakage of intravascular fluids into the extravascular space. This syndrome is observed in patients who demonstrate a state of generalized leaky capillaries following shock syndromes, low-flow states, ischemia-reperfusion injuries, toxemias, medications, or poisoning. It can lead to generalized edema and multiple organ failure.</t>
  </si>
  <si>
    <r>
      <rPr>
        <sz val="12"/>
        <rFont val="ＭＳ Ｐゴシック"/>
        <family val="3"/>
        <charset val="128"/>
      </rPr>
      <t>血管内液の血管外への漏出。この症候群は全身の毛細血管が漏れやすくなっている患者に観察され、ショック症候群、拍出量低下状態、虚血再潅流障害、毒血症、薬物投与、毒物投与に引き続いて生じる。浮腫や多臓器不全を生じ得る</t>
    </r>
  </si>
  <si>
    <t>-</t>
    <phoneticPr fontId="1"/>
  </si>
  <si>
    <t>Flushing</t>
  </si>
  <si>
    <t>Symptomatic, associated with hypotension and/or tachycardia; limiting self care ADL</t>
  </si>
  <si>
    <r>
      <rPr>
        <sz val="12"/>
        <rFont val="ＭＳ Ｐゴシック"/>
        <family val="3"/>
        <charset val="128"/>
      </rPr>
      <t>低血圧および</t>
    </r>
    <r>
      <rPr>
        <sz val="12"/>
        <rFont val="Arial"/>
        <family val="2"/>
      </rPr>
      <t>/</t>
    </r>
    <r>
      <rPr>
        <sz val="12"/>
        <rFont val="ＭＳ Ｐゴシック"/>
        <family val="3"/>
        <charset val="128"/>
      </rPr>
      <t>または頻拍を伴う症状がある</t>
    </r>
    <r>
      <rPr>
        <sz val="12"/>
        <rFont val="Arial"/>
        <family val="2"/>
      </rPr>
      <t xml:space="preserve">; </t>
    </r>
    <r>
      <rPr>
        <sz val="12"/>
        <rFont val="ＭＳ Ｐゴシック"/>
        <family val="3"/>
        <charset val="128"/>
      </rPr>
      <t>身の回りの日常生活動作の制限</t>
    </r>
  </si>
  <si>
    <t>A disorder characterized by episodic reddening of the skin, especially face, neck, or chest.</t>
  </si>
  <si>
    <r>
      <rPr>
        <sz val="12"/>
        <rFont val="ＭＳ Ｐゴシック"/>
        <family val="3"/>
        <charset val="128"/>
      </rPr>
      <t>一時的に起こる皮膚、特に顔面、頚部、胸部の紅潮</t>
    </r>
  </si>
  <si>
    <t>Hematoma</t>
  </si>
  <si>
    <t>Minimally invasive evacuation or aspiration indicated</t>
  </si>
  <si>
    <r>
      <rPr>
        <sz val="12"/>
        <rFont val="ＭＳ Ｐゴシック"/>
        <family val="3"/>
        <charset val="128"/>
      </rPr>
      <t>最小限の侵襲での瀉出または吸引を要する</t>
    </r>
  </si>
  <si>
    <t>A disorder characterized by a localized collection of blood, usually clotted, in an organ, space, or tissue, due to a break in the wall of a blood vessel.</t>
  </si>
  <si>
    <r>
      <rPr>
        <sz val="12"/>
        <rFont val="ＭＳ Ｐゴシック"/>
        <family val="3"/>
        <charset val="128"/>
      </rPr>
      <t>血管壁の破綻により起こる限局性の血液の集まりで、通常は臓器、組織間隙、組織内に凝血する</t>
    </r>
  </si>
  <si>
    <t>Hot flashes</t>
  </si>
  <si>
    <t>A disorder characterized by an uncomfortable and temporary sensation of intense body warmth, flushing, sometimes accompanied by sweating upon cooling.</t>
  </si>
  <si>
    <r>
      <rPr>
        <sz val="12"/>
        <rFont val="ＭＳ Ｐゴシック"/>
        <family val="3"/>
        <charset val="128"/>
      </rPr>
      <t>強い体熱感やほてりといった一過性の不快な感覚。時には涼しくても発汗を伴う</t>
    </r>
  </si>
  <si>
    <t>血管障害</t>
    <phoneticPr fontId="1"/>
  </si>
  <si>
    <t>Hypertension</t>
  </si>
  <si>
    <t>高血圧</t>
    <phoneticPr fontId="1"/>
  </si>
  <si>
    <r>
      <t xml:space="preserve">Adult: Systolic BP 120 - 139 mm Hg or diastolic BP 80 - 89 mm Hg;
Pediatric: Systolic/diastolic BP </t>
    </r>
    <r>
      <rPr>
        <sz val="12"/>
        <rFont val="ＭＳ Ｐゴシック"/>
        <family val="3"/>
        <charset val="128"/>
      </rPr>
      <t>＞</t>
    </r>
    <r>
      <rPr>
        <sz val="12"/>
        <rFont val="Arial"/>
        <family val="2"/>
      </rPr>
      <t>90th percentile but</t>
    </r>
    <r>
      <rPr>
        <sz val="12"/>
        <rFont val="ＭＳ Ｐゴシック"/>
        <family val="3"/>
        <charset val="128"/>
      </rPr>
      <t>＜</t>
    </r>
    <r>
      <rPr>
        <sz val="12"/>
        <rFont val="Arial"/>
        <family val="2"/>
      </rPr>
      <t xml:space="preserve"> 95th percentile;
Adolescent: BP </t>
    </r>
    <r>
      <rPr>
        <sz val="12"/>
        <rFont val="ＭＳ Ｐゴシック"/>
        <family val="3"/>
        <charset val="128"/>
      </rPr>
      <t>≥</t>
    </r>
    <r>
      <rPr>
        <sz val="12"/>
        <rFont val="Arial"/>
        <family val="2"/>
      </rPr>
      <t xml:space="preserve">120/80 even if </t>
    </r>
    <r>
      <rPr>
        <sz val="12"/>
        <rFont val="ＭＳ Ｐゴシック"/>
        <family val="3"/>
        <charset val="128"/>
      </rPr>
      <t>＜</t>
    </r>
    <r>
      <rPr>
        <sz val="12"/>
        <rFont val="Arial"/>
        <family val="2"/>
      </rPr>
      <t xml:space="preserve"> 95th percentile</t>
    </r>
    <phoneticPr fontId="1"/>
  </si>
  <si>
    <r>
      <rPr>
        <b/>
        <sz val="10.5"/>
        <rFont val="ＭＳ Ｐゴシック"/>
        <family val="3"/>
        <charset val="128"/>
      </rPr>
      <t>成人</t>
    </r>
    <r>
      <rPr>
        <b/>
        <sz val="10.5"/>
        <rFont val="Arial"/>
        <family val="2"/>
      </rPr>
      <t xml:space="preserve">: </t>
    </r>
    <r>
      <rPr>
        <sz val="10.5"/>
        <rFont val="ＭＳ Ｐゴシック"/>
        <family val="3"/>
        <charset val="128"/>
      </rPr>
      <t>収縮期血圧</t>
    </r>
    <r>
      <rPr>
        <sz val="10.5"/>
        <rFont val="Arial"/>
        <family val="2"/>
      </rPr>
      <t>120-139 mmHg</t>
    </r>
    <r>
      <rPr>
        <sz val="10.5"/>
        <rFont val="ＭＳ Ｐゴシック"/>
        <family val="3"/>
        <charset val="128"/>
      </rPr>
      <t>または拡張期血圧</t>
    </r>
    <r>
      <rPr>
        <sz val="10.5"/>
        <rFont val="Arial"/>
        <family val="2"/>
      </rPr>
      <t xml:space="preserve">80-89 mmHg;
</t>
    </r>
    <r>
      <rPr>
        <b/>
        <sz val="10.5"/>
        <rFont val="ＭＳ Ｐゴシック"/>
        <family val="3"/>
        <charset val="128"/>
      </rPr>
      <t>小児</t>
    </r>
    <r>
      <rPr>
        <b/>
        <sz val="10.5"/>
        <rFont val="Arial"/>
        <family val="2"/>
      </rPr>
      <t xml:space="preserve">: </t>
    </r>
    <r>
      <rPr>
        <sz val="10.5"/>
        <rFont val="ＭＳ Ｐゴシック"/>
        <family val="3"/>
        <charset val="128"/>
      </rPr>
      <t>収縮期</t>
    </r>
    <r>
      <rPr>
        <sz val="10.5"/>
        <rFont val="Arial"/>
        <family val="2"/>
      </rPr>
      <t>/</t>
    </r>
    <r>
      <rPr>
        <sz val="10.5"/>
        <rFont val="ＭＳ Ｐゴシック"/>
        <family val="3"/>
        <charset val="128"/>
      </rPr>
      <t>拡張期血圧＞</t>
    </r>
    <r>
      <rPr>
        <sz val="10.5"/>
        <rFont val="Arial"/>
        <family val="2"/>
      </rPr>
      <t>90</t>
    </r>
    <r>
      <rPr>
        <sz val="10.5"/>
        <rFont val="ＭＳ Ｐゴシック"/>
        <family val="3"/>
        <charset val="128"/>
      </rPr>
      <t>パーセンタイルかつ＜</t>
    </r>
    <r>
      <rPr>
        <sz val="10.5"/>
        <rFont val="Arial"/>
        <family val="2"/>
      </rPr>
      <t>95</t>
    </r>
    <r>
      <rPr>
        <sz val="10.5"/>
        <rFont val="ＭＳ Ｐゴシック"/>
        <family val="3"/>
        <charset val="128"/>
      </rPr>
      <t>パーセンタイル</t>
    </r>
    <r>
      <rPr>
        <sz val="10.5"/>
        <rFont val="Arial"/>
        <family val="2"/>
      </rPr>
      <t xml:space="preserve">;
</t>
    </r>
    <r>
      <rPr>
        <b/>
        <sz val="10.5"/>
        <rFont val="ＭＳ Ｐゴシック"/>
        <family val="3"/>
        <charset val="128"/>
      </rPr>
      <t>青年</t>
    </r>
    <r>
      <rPr>
        <b/>
        <sz val="10.5"/>
        <rFont val="Arial"/>
        <family val="2"/>
      </rPr>
      <t>:</t>
    </r>
    <r>
      <rPr>
        <sz val="10.5"/>
        <rFont val="Arial"/>
        <family val="2"/>
      </rPr>
      <t xml:space="preserve"> </t>
    </r>
    <r>
      <rPr>
        <sz val="10.5"/>
        <rFont val="ＭＳ Ｐゴシック"/>
        <family val="3"/>
        <charset val="128"/>
      </rPr>
      <t>＜</t>
    </r>
    <r>
      <rPr>
        <sz val="10.5"/>
        <rFont val="Arial"/>
        <family val="2"/>
      </rPr>
      <t>95</t>
    </r>
    <r>
      <rPr>
        <sz val="10.5"/>
        <rFont val="ＭＳ Ｐゴシック"/>
        <family val="3"/>
        <charset val="128"/>
      </rPr>
      <t>パーセンタイルであっても</t>
    </r>
    <r>
      <rPr>
        <sz val="10.5"/>
        <rFont val="Arial"/>
        <family val="2"/>
      </rPr>
      <t xml:space="preserve">, </t>
    </r>
    <r>
      <rPr>
        <sz val="10.5"/>
        <rFont val="ＭＳ Ｐゴシック"/>
        <family val="3"/>
        <charset val="128"/>
      </rPr>
      <t>血圧≧</t>
    </r>
    <r>
      <rPr>
        <sz val="10.5"/>
        <rFont val="Arial"/>
        <family val="2"/>
      </rPr>
      <t>120/80</t>
    </r>
    <phoneticPr fontId="1"/>
  </si>
  <si>
    <r>
      <t>Adult: Systolic BP 140 - 159 mm Hg or diastolic BP 90 - 99 mm Hg if previously WNL; change in baseline medical intervention indicated; recurrent or persistent (</t>
    </r>
    <r>
      <rPr>
        <sz val="12"/>
        <rFont val="ＭＳ Ｐゴシック"/>
        <family val="3"/>
        <charset val="128"/>
      </rPr>
      <t>＞</t>
    </r>
    <r>
      <rPr>
        <sz val="12"/>
        <rFont val="Arial"/>
        <family val="2"/>
      </rPr>
      <t xml:space="preserve">=24 hrs); symptomatic increase by </t>
    </r>
    <r>
      <rPr>
        <sz val="12"/>
        <rFont val="ＭＳ Ｐゴシック"/>
        <family val="3"/>
        <charset val="128"/>
      </rPr>
      <t>＞</t>
    </r>
    <r>
      <rPr>
        <sz val="12"/>
        <rFont val="Arial"/>
        <family val="2"/>
      </rPr>
      <t xml:space="preserve">20 mm Hg (diastolic) or to </t>
    </r>
    <r>
      <rPr>
        <sz val="12"/>
        <rFont val="ＭＳ Ｐゴシック"/>
        <family val="3"/>
        <charset val="128"/>
      </rPr>
      <t>＞</t>
    </r>
    <r>
      <rPr>
        <sz val="12"/>
        <rFont val="Arial"/>
        <family val="2"/>
      </rPr>
      <t>140/90 mm Hg; monotherapy indicated initiated;
Pediatric and adolescent: Recurrent or persistent (</t>
    </r>
    <r>
      <rPr>
        <sz val="12"/>
        <rFont val="ＭＳ Ｐゴシック"/>
        <family val="3"/>
        <charset val="128"/>
      </rPr>
      <t>＞</t>
    </r>
    <r>
      <rPr>
        <sz val="12"/>
        <rFont val="Arial"/>
        <family val="2"/>
      </rPr>
      <t xml:space="preserve">=24 hrs) BP </t>
    </r>
    <r>
      <rPr>
        <sz val="12"/>
        <rFont val="ＭＳ Ｐゴシック"/>
        <family val="3"/>
        <charset val="128"/>
      </rPr>
      <t>＞</t>
    </r>
    <r>
      <rPr>
        <sz val="12"/>
        <rFont val="Arial"/>
        <family val="2"/>
      </rPr>
      <t xml:space="preserve">ULN; monotherapy indicated; systolic and /or diastolic BP between the 95th percentile and 5 mmHg above the 99th percentile;
Adolescent: Systolic between 130-139 or diastolic between 80-89 even if </t>
    </r>
    <r>
      <rPr>
        <sz val="12"/>
        <rFont val="ＭＳ Ｐゴシック"/>
        <family val="3"/>
        <charset val="128"/>
      </rPr>
      <t>＜</t>
    </r>
    <r>
      <rPr>
        <sz val="12"/>
        <rFont val="Arial"/>
        <family val="2"/>
      </rPr>
      <t xml:space="preserve"> 95th percentile</t>
    </r>
    <phoneticPr fontId="1"/>
  </si>
  <si>
    <r>
      <rPr>
        <b/>
        <sz val="10.5"/>
        <rFont val="ＭＳ Ｐゴシック"/>
        <family val="3"/>
        <charset val="128"/>
      </rPr>
      <t>成人</t>
    </r>
    <r>
      <rPr>
        <b/>
        <sz val="10.5"/>
        <rFont val="Arial"/>
        <family val="2"/>
      </rPr>
      <t xml:space="preserve">: </t>
    </r>
    <r>
      <rPr>
        <sz val="10.5"/>
        <rFont val="ＭＳ Ｐゴシック"/>
        <family val="3"/>
        <charset val="128"/>
      </rPr>
      <t>ベースラインが正常範囲の場合は収縮期血圧</t>
    </r>
    <r>
      <rPr>
        <sz val="10.5"/>
        <rFont val="Arial"/>
        <family val="2"/>
      </rPr>
      <t>140-159 mmHg</t>
    </r>
    <r>
      <rPr>
        <sz val="10.5"/>
        <rFont val="ＭＳ Ｐゴシック"/>
        <family val="3"/>
        <charset val="128"/>
      </rPr>
      <t>または拡張期血圧</t>
    </r>
    <r>
      <rPr>
        <sz val="10.5"/>
        <rFont val="Arial"/>
        <family val="2"/>
      </rPr>
      <t>90-99 mmHg</t>
    </r>
    <r>
      <rPr>
        <sz val="10.5"/>
        <rFont val="Arial"/>
        <family val="2"/>
      </rPr>
      <t xml:space="preserve">; </t>
    </r>
    <r>
      <rPr>
        <sz val="10.5"/>
        <rFont val="ＭＳ Ｐゴシック"/>
        <family val="3"/>
        <charset val="128"/>
      </rPr>
      <t>ベースラインで行っていた内科的治療の変更を要する</t>
    </r>
    <r>
      <rPr>
        <sz val="10.5"/>
        <rFont val="Arial"/>
        <family val="2"/>
      </rPr>
      <t xml:space="preserve">; </t>
    </r>
    <r>
      <rPr>
        <sz val="10.5"/>
        <rFont val="ＭＳ Ｐゴシック"/>
        <family val="3"/>
        <charset val="128"/>
      </rPr>
      <t>再発性または持続性（≧</t>
    </r>
    <r>
      <rPr>
        <sz val="10.5"/>
        <rFont val="Arial"/>
        <family val="2"/>
      </rPr>
      <t>24</t>
    </r>
    <r>
      <rPr>
        <sz val="10.5"/>
        <rFont val="ＭＳ Ｐゴシック"/>
        <family val="3"/>
        <charset val="128"/>
      </rPr>
      <t>時間）</t>
    </r>
    <r>
      <rPr>
        <sz val="10.5"/>
        <rFont val="Arial"/>
        <family val="2"/>
      </rPr>
      <t xml:space="preserve">; </t>
    </r>
    <r>
      <rPr>
        <sz val="10.5"/>
        <rFont val="ＭＳ Ｐゴシック"/>
        <family val="3"/>
        <charset val="128"/>
      </rPr>
      <t>症状を伴う＞</t>
    </r>
    <r>
      <rPr>
        <sz val="10.5"/>
        <rFont val="Arial"/>
        <family val="2"/>
      </rPr>
      <t>20 mmHg</t>
    </r>
    <r>
      <rPr>
        <sz val="10.5"/>
        <rFont val="ＭＳ Ｐゴシック"/>
        <family val="3"/>
        <charset val="128"/>
      </rPr>
      <t>（拡張期血圧）の上昇または以前正常であった場合は＞</t>
    </r>
    <r>
      <rPr>
        <sz val="10.5"/>
        <rFont val="Arial"/>
        <family val="2"/>
      </rPr>
      <t>140/90 mmHg</t>
    </r>
    <r>
      <rPr>
        <sz val="10.5"/>
        <rFont val="ＭＳ Ｐゴシック"/>
        <family val="3"/>
        <charset val="128"/>
      </rPr>
      <t>への上昇</t>
    </r>
    <r>
      <rPr>
        <sz val="10.5"/>
        <rFont val="Arial"/>
        <family val="2"/>
      </rPr>
      <t xml:space="preserve">; </t>
    </r>
    <r>
      <rPr>
        <sz val="10.5"/>
        <rFont val="ＭＳ Ｐゴシック"/>
        <family val="3"/>
        <charset val="128"/>
      </rPr>
      <t>単剤の薬物治療を要する</t>
    </r>
    <r>
      <rPr>
        <sz val="10.5"/>
        <rFont val="Arial"/>
        <family val="2"/>
      </rPr>
      <t>;</t>
    </r>
    <r>
      <rPr>
        <sz val="10.5"/>
        <rFont val="ＭＳ Ｐゴシック"/>
        <family val="3"/>
        <charset val="128"/>
      </rPr>
      <t xml:space="preserve">
</t>
    </r>
    <r>
      <rPr>
        <b/>
        <sz val="10.5"/>
        <rFont val="ＭＳ Ｐゴシック"/>
        <family val="3"/>
        <charset val="128"/>
      </rPr>
      <t>小児および青年</t>
    </r>
    <r>
      <rPr>
        <b/>
        <sz val="10.5"/>
        <rFont val="Arial"/>
        <family val="2"/>
      </rPr>
      <t>:</t>
    </r>
    <r>
      <rPr>
        <sz val="10.5"/>
        <rFont val="Arial"/>
        <family val="2"/>
      </rPr>
      <t xml:space="preserve"> </t>
    </r>
    <r>
      <rPr>
        <sz val="10.5"/>
        <rFont val="ＭＳ Ｐゴシック"/>
        <family val="3"/>
        <charset val="128"/>
      </rPr>
      <t>再発性または持続性（≧</t>
    </r>
    <r>
      <rPr>
        <sz val="10.5"/>
        <rFont val="Arial"/>
        <family val="2"/>
      </rPr>
      <t>24</t>
    </r>
    <r>
      <rPr>
        <sz val="10.5"/>
        <rFont val="ＭＳ Ｐゴシック"/>
        <family val="3"/>
        <charset val="128"/>
      </rPr>
      <t>時間）の＞</t>
    </r>
    <r>
      <rPr>
        <sz val="10.5"/>
        <rFont val="Arial"/>
        <family val="2"/>
      </rPr>
      <t>ULN</t>
    </r>
    <r>
      <rPr>
        <sz val="10.5"/>
        <rFont val="ＭＳ Ｐゴシック"/>
        <family val="3"/>
        <charset val="128"/>
      </rPr>
      <t>の血圧上昇</t>
    </r>
    <r>
      <rPr>
        <sz val="10.5"/>
        <rFont val="Arial"/>
        <family val="2"/>
      </rPr>
      <t xml:space="preserve">; </t>
    </r>
    <r>
      <rPr>
        <sz val="10.5"/>
        <rFont val="ＭＳ Ｐゴシック"/>
        <family val="3"/>
        <charset val="128"/>
      </rPr>
      <t>単剤の薬物治療を要する</t>
    </r>
    <r>
      <rPr>
        <sz val="10.5"/>
        <rFont val="Arial"/>
        <family val="2"/>
      </rPr>
      <t xml:space="preserve">; </t>
    </r>
    <r>
      <rPr>
        <sz val="10.5"/>
        <rFont val="ＭＳ Ｐゴシック"/>
        <family val="3"/>
        <charset val="128"/>
      </rPr>
      <t>収縮期</t>
    </r>
    <r>
      <rPr>
        <sz val="10.5"/>
        <rFont val="Arial"/>
        <family val="2"/>
      </rPr>
      <t>/</t>
    </r>
    <r>
      <rPr>
        <sz val="10.5"/>
        <rFont val="ＭＳ Ｐゴシック"/>
        <family val="3"/>
        <charset val="128"/>
      </rPr>
      <t>拡張期血圧が＞</t>
    </r>
    <r>
      <rPr>
        <sz val="10.5"/>
        <rFont val="Arial"/>
        <family val="2"/>
      </rPr>
      <t>95</t>
    </r>
    <r>
      <rPr>
        <sz val="10.5"/>
        <rFont val="ＭＳ Ｐゴシック"/>
        <family val="3"/>
        <charset val="128"/>
      </rPr>
      <t>パーセンタイルと</t>
    </r>
    <r>
      <rPr>
        <sz val="10.5"/>
        <rFont val="Arial"/>
        <family val="2"/>
      </rPr>
      <t>99</t>
    </r>
    <r>
      <rPr>
        <sz val="10.5"/>
        <rFont val="ＭＳ Ｐゴシック"/>
        <family val="3"/>
        <charset val="128"/>
      </rPr>
      <t>パーセンタイルの</t>
    </r>
    <r>
      <rPr>
        <sz val="10.5"/>
        <rFont val="Arial"/>
        <family val="2"/>
      </rPr>
      <t>5 mmHg</t>
    </r>
    <r>
      <rPr>
        <sz val="10.5"/>
        <rFont val="ＭＳ Ｐゴシック"/>
        <family val="3"/>
        <charset val="128"/>
      </rPr>
      <t>上の間</t>
    </r>
    <r>
      <rPr>
        <sz val="10.5"/>
        <rFont val="Arial"/>
        <family val="2"/>
      </rPr>
      <t xml:space="preserve">;
</t>
    </r>
    <r>
      <rPr>
        <b/>
        <sz val="10.5"/>
        <rFont val="ＭＳ Ｐゴシック"/>
        <family val="3"/>
        <charset val="128"/>
      </rPr>
      <t>青年</t>
    </r>
    <r>
      <rPr>
        <b/>
        <sz val="10.5"/>
        <rFont val="Arial"/>
        <family val="2"/>
      </rPr>
      <t>:</t>
    </r>
    <r>
      <rPr>
        <sz val="10.5"/>
        <rFont val="Arial"/>
        <family val="2"/>
      </rPr>
      <t xml:space="preserve"> </t>
    </r>
    <r>
      <rPr>
        <sz val="10.5"/>
        <rFont val="ＭＳ Ｐゴシック"/>
        <family val="3"/>
        <charset val="128"/>
      </rPr>
      <t>＜</t>
    </r>
    <r>
      <rPr>
        <sz val="10.5"/>
        <rFont val="Arial"/>
        <family val="2"/>
      </rPr>
      <t>95</t>
    </r>
    <r>
      <rPr>
        <sz val="10.5"/>
        <rFont val="ＭＳ Ｐゴシック"/>
        <family val="3"/>
        <charset val="128"/>
      </rPr>
      <t>パーセンタイルであっても</t>
    </r>
    <r>
      <rPr>
        <sz val="10.5"/>
        <rFont val="Arial"/>
        <family val="2"/>
      </rPr>
      <t xml:space="preserve">, </t>
    </r>
    <r>
      <rPr>
        <sz val="10.5"/>
        <rFont val="ＭＳ Ｐゴシック"/>
        <family val="3"/>
        <charset val="128"/>
      </rPr>
      <t>収縮期血圧</t>
    </r>
    <r>
      <rPr>
        <sz val="10.5"/>
        <rFont val="Arial"/>
        <family val="2"/>
      </rPr>
      <t>130-139 mmHg</t>
    </r>
    <r>
      <rPr>
        <sz val="10.5"/>
        <rFont val="ＭＳ Ｐゴシック"/>
        <family val="3"/>
        <charset val="128"/>
      </rPr>
      <t>または拡張期血圧</t>
    </r>
    <r>
      <rPr>
        <sz val="10.5"/>
        <rFont val="Arial"/>
        <family val="2"/>
      </rPr>
      <t>80-89 mmHg</t>
    </r>
    <rPh sb="117" eb="118">
      <t>ケツ</t>
    </rPh>
    <phoneticPr fontId="1"/>
  </si>
  <si>
    <r>
      <t xml:space="preserve">Adult: Systolic BP </t>
    </r>
    <r>
      <rPr>
        <sz val="12"/>
        <rFont val="ＭＳ Ｐゴシック"/>
        <family val="3"/>
        <charset val="128"/>
      </rPr>
      <t>＞</t>
    </r>
    <r>
      <rPr>
        <sz val="12"/>
        <rFont val="Arial"/>
        <family val="2"/>
      </rPr>
      <t xml:space="preserve">=160 mm Hg or diastolic BP </t>
    </r>
    <r>
      <rPr>
        <sz val="12"/>
        <rFont val="ＭＳ Ｐゴシック"/>
        <family val="3"/>
        <charset val="128"/>
      </rPr>
      <t>＞</t>
    </r>
    <r>
      <rPr>
        <sz val="12"/>
        <rFont val="Arial"/>
        <family val="2"/>
      </rPr>
      <t xml:space="preserve">=100 mm Hg; medical intervention indicated; more than one drug or more intensive therapy than previously used indicated;
Pediatric and adolescent: Systolic and/or diastolic </t>
    </r>
    <r>
      <rPr>
        <sz val="12"/>
        <rFont val="ＭＳ Ｐゴシック"/>
        <family val="3"/>
        <charset val="128"/>
      </rPr>
      <t>＞</t>
    </r>
    <r>
      <rPr>
        <sz val="12"/>
        <rFont val="Arial"/>
        <family val="2"/>
      </rPr>
      <t xml:space="preserve"> 5 mmHg above the 99th percentile</t>
    </r>
    <phoneticPr fontId="1"/>
  </si>
  <si>
    <t>Adult and Pediatric: Life-threatening consequences (e.g., malignant hypertension, transient or permanent neurologic deficit, hypertensive crisis); urgent intervention indicated</t>
    <phoneticPr fontId="1"/>
  </si>
  <si>
    <r>
      <rPr>
        <b/>
        <sz val="10.5"/>
        <rFont val="ＭＳ Ｐゴシック"/>
        <family val="3"/>
        <charset val="128"/>
      </rPr>
      <t>成人および小児</t>
    </r>
    <r>
      <rPr>
        <b/>
        <sz val="10.5"/>
        <rFont val="Arial"/>
        <family val="2"/>
      </rPr>
      <t>:</t>
    </r>
    <r>
      <rPr>
        <sz val="10.5"/>
        <rFont val="Arial"/>
        <family val="2"/>
      </rPr>
      <t xml:space="preserve"> </t>
    </r>
    <r>
      <rPr>
        <sz val="10.5"/>
        <rFont val="ＭＳ Ｐゴシック"/>
        <family val="3"/>
        <charset val="128"/>
      </rPr>
      <t>生命を脅かす（例</t>
    </r>
    <r>
      <rPr>
        <sz val="10.5"/>
        <rFont val="Arial"/>
        <family val="2"/>
      </rPr>
      <t xml:space="preserve">: </t>
    </r>
    <r>
      <rPr>
        <sz val="10.5"/>
        <rFont val="ＭＳ Ｐゴシック"/>
        <family val="3"/>
        <charset val="128"/>
      </rPr>
      <t>悪性高血圧</t>
    </r>
    <r>
      <rPr>
        <sz val="10.5"/>
        <rFont val="Arial"/>
        <family val="2"/>
      </rPr>
      <t xml:space="preserve">, </t>
    </r>
    <r>
      <rPr>
        <sz val="10.5"/>
        <rFont val="ＭＳ Ｐゴシック"/>
        <family val="3"/>
        <charset val="128"/>
      </rPr>
      <t>一過性または恒久的な神経障害</t>
    </r>
    <r>
      <rPr>
        <sz val="10.5"/>
        <rFont val="Arial"/>
        <family val="2"/>
      </rPr>
      <t xml:space="preserve">, </t>
    </r>
    <r>
      <rPr>
        <sz val="10.5"/>
        <rFont val="ＭＳ Ｐゴシック"/>
        <family val="3"/>
        <charset val="128"/>
      </rPr>
      <t>高血圧クリーゼ）</t>
    </r>
    <r>
      <rPr>
        <sz val="10.5"/>
        <rFont val="Arial"/>
        <family val="2"/>
      </rPr>
      <t xml:space="preserve">; </t>
    </r>
    <r>
      <rPr>
        <sz val="10.5"/>
        <rFont val="ＭＳ Ｐゴシック"/>
        <family val="3"/>
        <charset val="128"/>
      </rPr>
      <t>緊急処置を要する</t>
    </r>
    <phoneticPr fontId="1"/>
  </si>
  <si>
    <r>
      <rPr>
        <sz val="10.5"/>
        <rFont val="ＭＳ Ｐゴシック"/>
        <family val="3"/>
        <charset val="128"/>
      </rPr>
      <t>死亡</t>
    </r>
  </si>
  <si>
    <t>A disorder characterized by a pathological increase in blood pressure.</t>
  </si>
  <si>
    <r>
      <rPr>
        <sz val="12"/>
        <rFont val="ＭＳ Ｐゴシック"/>
        <family val="3"/>
        <charset val="128"/>
      </rPr>
      <t>病的な血圧の上昇</t>
    </r>
  </si>
  <si>
    <t>Hypotension</t>
  </si>
  <si>
    <r>
      <rPr>
        <sz val="12"/>
        <rFont val="ＭＳ Ｐゴシック"/>
        <family val="3"/>
        <charset val="128"/>
      </rPr>
      <t>非緊急の内科的治療を要する</t>
    </r>
  </si>
  <si>
    <t>Medical intervention indicated; hospitalization indicated</t>
  </si>
  <si>
    <r>
      <rPr>
        <sz val="12"/>
        <rFont val="ＭＳ Ｐゴシック"/>
        <family val="3"/>
        <charset val="128"/>
      </rPr>
      <t>内科的治療を要する</t>
    </r>
    <r>
      <rPr>
        <sz val="12"/>
        <rFont val="Arial"/>
        <family val="2"/>
      </rPr>
      <t xml:space="preserve">; </t>
    </r>
    <r>
      <rPr>
        <sz val="12"/>
        <rFont val="ＭＳ Ｐゴシック"/>
        <family val="3"/>
        <charset val="128"/>
      </rPr>
      <t>入院を要する</t>
    </r>
  </si>
  <si>
    <t>Life-threatening consequences and urgent intervention indicated</t>
  </si>
  <si>
    <r>
      <rPr>
        <sz val="12"/>
        <rFont val="ＭＳ Ｐゴシック"/>
        <family val="3"/>
        <charset val="128"/>
      </rPr>
      <t>生命を脅かし</t>
    </r>
    <r>
      <rPr>
        <sz val="12"/>
        <rFont val="Arial"/>
        <family val="2"/>
      </rPr>
      <t xml:space="preserve">, </t>
    </r>
    <r>
      <rPr>
        <sz val="12"/>
        <rFont val="ＭＳ Ｐゴシック"/>
        <family val="3"/>
        <charset val="128"/>
      </rPr>
      <t>緊急処置を要する</t>
    </r>
  </si>
  <si>
    <t>A disorder characterized by a blood pressure that is below the normal expected for an individual in a given environment.</t>
  </si>
  <si>
    <r>
      <rPr>
        <sz val="12"/>
        <rFont val="ＭＳ Ｐゴシック"/>
        <family val="3"/>
        <charset val="128"/>
      </rPr>
      <t>置かれた環境により期待される正常レベルの血圧を下回る血圧</t>
    </r>
  </si>
  <si>
    <t>Lymph leakage</t>
  </si>
  <si>
    <t>A disorder characterized by the loss of lymph fluid into the surrounding tissue or body cavity.</t>
  </si>
  <si>
    <r>
      <rPr>
        <sz val="12"/>
        <rFont val="ＭＳ Ｐゴシック"/>
        <family val="3"/>
        <charset val="128"/>
      </rPr>
      <t>周辺組織または体腔へのリンパ液の漏出</t>
    </r>
  </si>
  <si>
    <t>Lymphedema</t>
  </si>
  <si>
    <t>Trace thickening or faint discoloration</t>
  </si>
  <si>
    <r>
      <rPr>
        <sz val="12"/>
        <rFont val="ＭＳ Ｐゴシック"/>
        <family val="3"/>
        <charset val="128"/>
      </rPr>
      <t>わずかな肥厚またはわずかな褪色</t>
    </r>
  </si>
  <si>
    <t>Marked discoloration; leathery skin texture; papillary formation; limiting instrumental ADL</t>
  </si>
  <si>
    <r>
      <rPr>
        <sz val="12"/>
        <rFont val="ＭＳ Ｐゴシック"/>
        <family val="3"/>
        <charset val="128"/>
      </rPr>
      <t>顕著な褪色</t>
    </r>
    <r>
      <rPr>
        <sz val="12"/>
        <rFont val="Arial"/>
        <family val="2"/>
      </rPr>
      <t xml:space="preserve">; </t>
    </r>
    <r>
      <rPr>
        <sz val="12"/>
        <rFont val="ＭＳ Ｐゴシック"/>
        <family val="3"/>
        <charset val="128"/>
      </rPr>
      <t>革のような皮膚の質感</t>
    </r>
    <r>
      <rPr>
        <sz val="12"/>
        <rFont val="Arial"/>
        <family val="2"/>
      </rPr>
      <t xml:space="preserve">; </t>
    </r>
    <r>
      <rPr>
        <sz val="12"/>
        <rFont val="ＭＳ Ｐゴシック"/>
        <family val="3"/>
        <charset val="128"/>
      </rPr>
      <t>乳頭様隆起の形成</t>
    </r>
    <r>
      <rPr>
        <sz val="12"/>
        <rFont val="Arial"/>
        <family val="2"/>
      </rPr>
      <t xml:space="preserve">; </t>
    </r>
    <r>
      <rPr>
        <sz val="12"/>
        <rFont val="ＭＳ Ｐゴシック"/>
        <family val="3"/>
        <charset val="128"/>
      </rPr>
      <t>身の回り以外の日常生活動作の制限</t>
    </r>
  </si>
  <si>
    <t>A disorder characterized by excessive fluid collection in tissues that causes swelling.</t>
  </si>
  <si>
    <r>
      <rPr>
        <sz val="12"/>
        <rFont val="ＭＳ Ｐゴシック"/>
        <family val="3"/>
        <charset val="128"/>
      </rPr>
      <t>腫脹の原因となる過剰な水分貯留</t>
    </r>
  </si>
  <si>
    <t>Lymphocele</t>
  </si>
  <si>
    <t>A disorder characterized by a cystic lesion containing lymph.</t>
  </si>
  <si>
    <r>
      <rPr>
        <sz val="12"/>
        <rFont val="ＭＳ Ｐゴシック"/>
        <family val="3"/>
        <charset val="128"/>
      </rPr>
      <t>リンパ液を含む嚢胞性病変</t>
    </r>
  </si>
  <si>
    <t>Peripheral ischemia</t>
  </si>
  <si>
    <r>
      <t>Brief (</t>
    </r>
    <r>
      <rPr>
        <sz val="12"/>
        <rFont val="ＭＳ Ｐゴシック"/>
        <family val="3"/>
        <charset val="128"/>
      </rPr>
      <t>＜</t>
    </r>
    <r>
      <rPr>
        <sz val="12"/>
        <rFont val="Arial"/>
        <family val="2"/>
      </rPr>
      <t>24 hrs) episode of ischemia managed medically and without permanent deficit</t>
    </r>
    <phoneticPr fontId="1"/>
  </si>
  <si>
    <r>
      <rPr>
        <sz val="12"/>
        <rFont val="ＭＳ Ｐゴシック"/>
        <family val="3"/>
        <charset val="128"/>
      </rPr>
      <t>内科的に管理でき</t>
    </r>
    <r>
      <rPr>
        <sz val="12"/>
        <rFont val="Arial"/>
        <family val="2"/>
      </rPr>
      <t xml:space="preserve">, </t>
    </r>
    <r>
      <rPr>
        <sz val="12"/>
        <rFont val="ＭＳ Ｐゴシック"/>
        <family val="3"/>
        <charset val="128"/>
      </rPr>
      <t>永続的障害を残さない短時間（＜</t>
    </r>
    <r>
      <rPr>
        <sz val="12"/>
        <rFont val="Arial"/>
        <family val="2"/>
      </rPr>
      <t>24</t>
    </r>
    <r>
      <rPr>
        <sz val="12"/>
        <rFont val="ＭＳ Ｐゴシック"/>
        <family val="3"/>
        <charset val="128"/>
      </rPr>
      <t>時間）の虚血症状</t>
    </r>
    <phoneticPr fontId="1"/>
  </si>
  <si>
    <r>
      <t>Prolonged (</t>
    </r>
    <r>
      <rPr>
        <sz val="12"/>
        <rFont val="ＭＳ Ｐゴシック"/>
        <family val="3"/>
        <charset val="128"/>
      </rPr>
      <t>＞</t>
    </r>
    <r>
      <rPr>
        <sz val="12"/>
        <rFont val="Arial"/>
        <family val="2"/>
      </rPr>
      <t>=24 hrs) or recurring symptoms and/or invasive intervention indicated</t>
    </r>
    <phoneticPr fontId="1"/>
  </si>
  <si>
    <r>
      <rPr>
        <sz val="12"/>
        <rFont val="ＭＳ Ｐゴシック"/>
        <family val="3"/>
        <charset val="128"/>
      </rPr>
      <t>持続的（≧</t>
    </r>
    <r>
      <rPr>
        <sz val="12"/>
        <rFont val="Arial"/>
        <family val="2"/>
      </rPr>
      <t>24</t>
    </r>
    <r>
      <rPr>
        <sz val="12"/>
        <rFont val="ＭＳ Ｐゴシック"/>
        <family val="3"/>
        <charset val="128"/>
      </rPr>
      <t>時間）または再発性の症状および</t>
    </r>
    <r>
      <rPr>
        <sz val="12"/>
        <rFont val="Arial"/>
        <family val="2"/>
      </rPr>
      <t>/</t>
    </r>
    <r>
      <rPr>
        <sz val="12"/>
        <rFont val="ＭＳ Ｐゴシック"/>
        <family val="3"/>
        <charset val="128"/>
      </rPr>
      <t>または侵襲的治療を要する</t>
    </r>
    <phoneticPr fontId="1"/>
  </si>
  <si>
    <t>A disorder characterized by impaired circulation to an extremity.</t>
  </si>
  <si>
    <r>
      <rPr>
        <sz val="12"/>
        <rFont val="ＭＳ Ｐゴシック"/>
        <family val="3"/>
        <charset val="128"/>
      </rPr>
      <t>四肢の循環障害</t>
    </r>
  </si>
  <si>
    <t>Phlebitis</t>
  </si>
  <si>
    <t>A disorder characterized by inflammation of the wall of a vein.</t>
  </si>
  <si>
    <r>
      <rPr>
        <sz val="12"/>
        <rFont val="ＭＳ Ｐゴシック"/>
        <family val="3"/>
        <charset val="128"/>
      </rPr>
      <t>静脈壁の炎症</t>
    </r>
  </si>
  <si>
    <t>Superficial thrombophlebitis</t>
  </si>
  <si>
    <t>A disorder characterized by a blood clot and inflammation involving a superficial vein of the extremities.</t>
  </si>
  <si>
    <r>
      <rPr>
        <sz val="12"/>
        <rFont val="ＭＳ Ｐゴシック"/>
        <family val="3"/>
        <charset val="128"/>
      </rPr>
      <t>四肢の表在性静脈の血栓と炎症</t>
    </r>
  </si>
  <si>
    <t>Superior vena cava syndrome</t>
  </si>
  <si>
    <t>Asymptomatic; incidental finding of SVC thrombosis</t>
  </si>
  <si>
    <r>
      <rPr>
        <sz val="12"/>
        <rFont val="ＭＳ Ｐゴシック"/>
        <family val="3"/>
        <charset val="128"/>
      </rPr>
      <t>症状がない</t>
    </r>
    <r>
      <rPr>
        <sz val="12"/>
        <rFont val="Arial"/>
        <family val="2"/>
      </rPr>
      <t>; SVC</t>
    </r>
    <r>
      <rPr>
        <sz val="12"/>
        <rFont val="ＭＳ Ｐゴシック"/>
        <family val="3"/>
        <charset val="128"/>
      </rPr>
      <t>血栓症の偶発的発見</t>
    </r>
  </si>
  <si>
    <t>Symptomatic; medical intervention indicated (e.g., anticoagulation, radiation or chemotherapy)</t>
  </si>
  <si>
    <r>
      <rPr>
        <sz val="12"/>
        <rFont val="ＭＳ Ｐゴシック"/>
        <family val="3"/>
        <charset val="128"/>
      </rPr>
      <t>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抗凝固療法</t>
    </r>
    <r>
      <rPr>
        <sz val="12"/>
        <rFont val="Arial"/>
        <family val="2"/>
      </rPr>
      <t>/</t>
    </r>
    <r>
      <rPr>
        <sz val="12"/>
        <rFont val="ＭＳ Ｐゴシック"/>
        <family val="3"/>
        <charset val="128"/>
      </rPr>
      <t>放射線療法</t>
    </r>
    <r>
      <rPr>
        <sz val="12"/>
        <rFont val="Arial"/>
        <family val="2"/>
      </rPr>
      <t>/</t>
    </r>
    <r>
      <rPr>
        <sz val="12"/>
        <rFont val="ＭＳ Ｐゴシック"/>
        <family val="3"/>
        <charset val="128"/>
      </rPr>
      <t>化学療法）</t>
    </r>
  </si>
  <si>
    <t>Severe symptoms; multi-modality intervention indicated (e.g., anticoagulation, chemotherapy, radiation, stenting)</t>
  </si>
  <si>
    <r>
      <rPr>
        <sz val="12"/>
        <rFont val="ＭＳ Ｐゴシック"/>
        <family val="3"/>
        <charset val="128"/>
      </rPr>
      <t>高度の症状</t>
    </r>
    <r>
      <rPr>
        <sz val="12"/>
        <rFont val="Arial"/>
        <family val="2"/>
      </rPr>
      <t xml:space="preserve">; </t>
    </r>
    <r>
      <rPr>
        <sz val="12"/>
        <rFont val="ＭＳ Ｐゴシック"/>
        <family val="3"/>
        <charset val="128"/>
      </rPr>
      <t>集学的治療を要する（例</t>
    </r>
    <r>
      <rPr>
        <sz val="12"/>
        <rFont val="Arial"/>
        <family val="2"/>
      </rPr>
      <t xml:space="preserve">: </t>
    </r>
    <r>
      <rPr>
        <sz val="12"/>
        <rFont val="ＭＳ Ｐゴシック"/>
        <family val="3"/>
        <charset val="128"/>
      </rPr>
      <t>抗凝固療法</t>
    </r>
    <r>
      <rPr>
        <sz val="12"/>
        <rFont val="Arial"/>
        <family val="2"/>
      </rPr>
      <t>/</t>
    </r>
    <r>
      <rPr>
        <sz val="12"/>
        <rFont val="ＭＳ Ｐゴシック"/>
        <family val="3"/>
        <charset val="128"/>
      </rPr>
      <t>化学療法</t>
    </r>
    <r>
      <rPr>
        <sz val="12"/>
        <rFont val="Arial"/>
        <family val="2"/>
      </rPr>
      <t>/</t>
    </r>
    <r>
      <rPr>
        <sz val="12"/>
        <rFont val="ＭＳ Ｐゴシック"/>
        <family val="3"/>
        <charset val="128"/>
      </rPr>
      <t>放射線療法</t>
    </r>
    <r>
      <rPr>
        <sz val="12"/>
        <rFont val="Arial"/>
        <family val="2"/>
      </rPr>
      <t>/</t>
    </r>
    <r>
      <rPr>
        <sz val="12"/>
        <rFont val="ＭＳ Ｐゴシック"/>
        <family val="3"/>
        <charset val="128"/>
      </rPr>
      <t>ステント）</t>
    </r>
  </si>
  <si>
    <t>Life-threatening consequences; urgent multi-modality intervention indicated (e.g., lysis, thrombectomy, surgery)</t>
  </si>
  <si>
    <r>
      <rPr>
        <sz val="12"/>
        <rFont val="ＭＳ Ｐゴシック"/>
        <family val="3"/>
        <charset val="128"/>
      </rPr>
      <t>生命を脅かす</t>
    </r>
    <r>
      <rPr>
        <sz val="12"/>
        <rFont val="Arial"/>
        <family val="2"/>
      </rPr>
      <t xml:space="preserve">; </t>
    </r>
    <r>
      <rPr>
        <sz val="12"/>
        <rFont val="ＭＳ Ｐゴシック"/>
        <family val="3"/>
        <charset val="128"/>
      </rPr>
      <t>緊急の集学的治療を要する（例</t>
    </r>
    <r>
      <rPr>
        <sz val="12"/>
        <rFont val="Arial"/>
        <family val="2"/>
      </rPr>
      <t xml:space="preserve">: </t>
    </r>
    <r>
      <rPr>
        <sz val="12"/>
        <rFont val="ＭＳ Ｐゴシック"/>
        <family val="3"/>
        <charset val="128"/>
      </rPr>
      <t>血栓溶解</t>
    </r>
    <r>
      <rPr>
        <sz val="12"/>
        <rFont val="Arial"/>
        <family val="2"/>
      </rPr>
      <t xml:space="preserve">, </t>
    </r>
    <r>
      <rPr>
        <sz val="12"/>
        <rFont val="ＭＳ Ｐゴシック"/>
        <family val="3"/>
        <charset val="128"/>
      </rPr>
      <t>血栓除去術</t>
    </r>
    <r>
      <rPr>
        <sz val="12"/>
        <rFont val="Arial"/>
        <family val="2"/>
      </rPr>
      <t xml:space="preserve">, </t>
    </r>
    <r>
      <rPr>
        <sz val="12"/>
        <rFont val="ＭＳ Ｐゴシック"/>
        <family val="3"/>
        <charset val="128"/>
      </rPr>
      <t>手術）</t>
    </r>
  </si>
  <si>
    <t>A disorder characterized by obstruction of the blood flow in the superior vena cava. Signs and symptoms include swelling and cyanosis of the face, neck, and upper arms, cough, orthopnea and headache.</t>
  </si>
  <si>
    <r>
      <rPr>
        <sz val="12"/>
        <rFont val="ＭＳ Ｐゴシック"/>
        <family val="3"/>
        <charset val="128"/>
      </rPr>
      <t>上大静脈の血流障害。顔面、首、上腕の腫脹とチアノーゼ、咳、起坐呼吸、頭痛などの徴候や症状</t>
    </r>
  </si>
  <si>
    <t>Thromboembolic event</t>
  </si>
  <si>
    <t>Medical intervention not indicated (e.g., superficial thrombosis)</t>
  </si>
  <si>
    <r>
      <rPr>
        <sz val="12"/>
        <rFont val="ＭＳ Ｐゴシック"/>
        <family val="3"/>
        <charset val="128"/>
      </rPr>
      <t>内科的治療を要さない（例</t>
    </r>
    <r>
      <rPr>
        <sz val="12"/>
        <rFont val="Arial"/>
        <family val="2"/>
      </rPr>
      <t xml:space="preserve">: </t>
    </r>
    <r>
      <rPr>
        <sz val="12"/>
        <rFont val="ＭＳ Ｐゴシック"/>
        <family val="3"/>
        <charset val="128"/>
      </rPr>
      <t>表在性血栓症）</t>
    </r>
  </si>
  <si>
    <t>Urgent medical intervention indicated (e.g., pulmonary embolism or intracardiac thrombus)</t>
  </si>
  <si>
    <t>緊急の内科的治療を要する（例: 肺塞栓症または心臓内血栓）</t>
    <phoneticPr fontId="1"/>
  </si>
  <si>
    <t>A disorder characterized by occlusion of a vessel by a thrombus that has migrated from a distal site via the blood stream.</t>
  </si>
  <si>
    <r>
      <rPr>
        <sz val="12"/>
        <rFont val="ＭＳ Ｐゴシック"/>
        <family val="3"/>
        <charset val="128"/>
      </rPr>
      <t>血流に乗って末梢から移動してくる血栓による血管の閉塞</t>
    </r>
  </si>
  <si>
    <t>Consider Nervous system disorders: TIA or Stroke for CNS-related events. Use Vascular disorders: Arterial thromboembolism for arterial thrombi.</t>
  </si>
  <si>
    <r>
      <rPr>
        <sz val="12"/>
        <rFont val="ＭＳ Ｐゴシック"/>
        <family val="3"/>
        <charset val="128"/>
      </rPr>
      <t>一過性脳虚血発作または脳卒中［神経系障害］も参照して</t>
    </r>
    <r>
      <rPr>
        <sz val="12"/>
        <rFont val="Arial"/>
        <family val="2"/>
      </rPr>
      <t>grading</t>
    </r>
    <r>
      <rPr>
        <sz val="12"/>
        <rFont val="ＭＳ Ｐゴシック"/>
        <family val="3"/>
        <charset val="128"/>
      </rPr>
      <t>する
動脈血栓には、動脈血栓塞栓症［血管障害］を用いる</t>
    </r>
  </si>
  <si>
    <t>Vasculitis</t>
  </si>
  <si>
    <t>Moderate symptoms, medical intervention indicated</t>
  </si>
  <si>
    <t>Severe symptoms, medical intervention indicated (e.g., steroids)</t>
  </si>
  <si>
    <r>
      <rPr>
        <sz val="12"/>
        <rFont val="ＭＳ Ｐゴシック"/>
        <family val="3"/>
        <charset val="128"/>
      </rPr>
      <t>高度の症状</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副腎皮質ステロイド）</t>
    </r>
  </si>
  <si>
    <t>Life-threatening consequences; evidence of peripheral or visceral ischemia; urgent intervention indicated</t>
  </si>
  <si>
    <r>
      <rPr>
        <sz val="12"/>
        <rFont val="ＭＳ Ｐゴシック"/>
        <family val="3"/>
        <charset val="128"/>
      </rPr>
      <t>生命を脅かす</t>
    </r>
    <r>
      <rPr>
        <sz val="12"/>
        <rFont val="Arial"/>
        <family val="2"/>
      </rPr>
      <t xml:space="preserve">; </t>
    </r>
    <r>
      <rPr>
        <sz val="12"/>
        <rFont val="ＭＳ Ｐゴシック"/>
        <family val="3"/>
        <charset val="128"/>
      </rPr>
      <t>末梢または内臓の虚血</t>
    </r>
    <r>
      <rPr>
        <sz val="12"/>
        <rFont val="Arial"/>
        <family val="2"/>
      </rPr>
      <t xml:space="preserve">; </t>
    </r>
    <r>
      <rPr>
        <sz val="12"/>
        <rFont val="ＭＳ Ｐゴシック"/>
        <family val="3"/>
        <charset val="128"/>
      </rPr>
      <t>緊急処置を要する</t>
    </r>
  </si>
  <si>
    <t>A disorder characterized by inflammation involving the wall of a vessel.</t>
  </si>
  <si>
    <r>
      <rPr>
        <sz val="12"/>
        <rFont val="ＭＳ Ｐゴシック"/>
        <family val="3"/>
        <charset val="128"/>
      </rPr>
      <t>血管壁の炎症</t>
    </r>
  </si>
  <si>
    <t>Vascular disorders - Other, specify</t>
  </si>
  <si>
    <r>
      <t xml:space="preserve">ソート用
</t>
    </r>
    <r>
      <rPr>
        <sz val="12"/>
        <rFont val="Arial"/>
        <family val="2"/>
      </rPr>
      <t>ID</t>
    </r>
    <rPh sb="3" eb="4">
      <t>ﾖｳ</t>
    </rPh>
    <phoneticPr fontId="11" type="noConversion"/>
  </si>
  <si>
    <r>
      <t xml:space="preserve">CTCAE v4.0
SOC </t>
    </r>
    <r>
      <rPr>
        <b/>
        <sz val="12"/>
        <rFont val="ＭＳ Ｐゴシック"/>
        <family val="3"/>
        <charset val="128"/>
      </rPr>
      <t>日本語</t>
    </r>
    <rPh sb="15" eb="18">
      <t>ニホンゴ</t>
    </rPh>
    <phoneticPr fontId="2"/>
  </si>
  <si>
    <r>
      <t xml:space="preserve">CTCAE v4.0
Term </t>
    </r>
    <r>
      <rPr>
        <b/>
        <sz val="12"/>
        <rFont val="ＭＳ Ｐゴシック"/>
        <family val="3"/>
        <charset val="128"/>
      </rPr>
      <t>日本語</t>
    </r>
    <rPh sb="16" eb="19">
      <t>ニホンゴ</t>
    </rPh>
    <phoneticPr fontId="2"/>
  </si>
  <si>
    <r>
      <t xml:space="preserve">Grade 1
</t>
    </r>
    <r>
      <rPr>
        <b/>
        <sz val="12"/>
        <rFont val="ＭＳ Ｐゴシック"/>
        <family val="3"/>
        <charset val="128"/>
      </rPr>
      <t>原文</t>
    </r>
    <r>
      <rPr>
        <b/>
        <sz val="12"/>
        <rFont val="Arial"/>
        <family val="2"/>
      </rPr>
      <t xml:space="preserve">   </t>
    </r>
    <rPh sb="8" eb="10">
      <t>ｹﾞﾝﾌﾞﾝ</t>
    </rPh>
    <phoneticPr fontId="11" type="noConversion"/>
  </si>
  <si>
    <r>
      <t xml:space="preserve">Grade 2   
</t>
    </r>
    <r>
      <rPr>
        <b/>
        <sz val="12"/>
        <rFont val="ＭＳ Ｐゴシック"/>
        <family val="3"/>
        <charset val="128"/>
      </rPr>
      <t>原文</t>
    </r>
    <rPh sb="11" eb="13">
      <t>ｹﾞﾝﾌﾞﾝ</t>
    </rPh>
    <phoneticPr fontId="11" type="noConversion"/>
  </si>
  <si>
    <r>
      <t xml:space="preserve">Grade 3   
</t>
    </r>
    <r>
      <rPr>
        <b/>
        <sz val="12"/>
        <rFont val="ＭＳ Ｐゴシック"/>
        <family val="3"/>
        <charset val="128"/>
      </rPr>
      <t>原文</t>
    </r>
    <rPh sb="11" eb="13">
      <t>ｹﾞﾝﾌﾞﾝ</t>
    </rPh>
    <phoneticPr fontId="11" type="noConversion"/>
  </si>
  <si>
    <r>
      <t xml:space="preserve">Grade 4   
</t>
    </r>
    <r>
      <rPr>
        <b/>
        <sz val="12"/>
        <rFont val="ＭＳ Ｐゴシック"/>
        <family val="3"/>
        <charset val="128"/>
      </rPr>
      <t>原文</t>
    </r>
    <rPh sb="11" eb="13">
      <t>ｹﾞﾝﾌﾞﾝ</t>
    </rPh>
    <phoneticPr fontId="11" type="noConversion"/>
  </si>
  <si>
    <r>
      <t xml:space="preserve">Grade 5 
</t>
    </r>
    <r>
      <rPr>
        <b/>
        <sz val="12"/>
        <rFont val="ＭＳ Ｐゴシック"/>
        <family val="3"/>
        <charset val="128"/>
      </rPr>
      <t>原文</t>
    </r>
    <rPh sb="9" eb="11">
      <t>ｹﾞﾝﾌﾞﾝ</t>
    </rPh>
    <phoneticPr fontId="11" type="noConversion"/>
  </si>
  <si>
    <r>
      <t xml:space="preserve">CTCAE v4.0 AE Term 
Definition </t>
    </r>
    <r>
      <rPr>
        <b/>
        <sz val="12"/>
        <rFont val="ＭＳ Ｐゴシック"/>
        <family val="3"/>
        <charset val="128"/>
      </rPr>
      <t>日本語</t>
    </r>
    <r>
      <rPr>
        <b/>
        <sz val="12"/>
        <rFont val="Arial"/>
        <family val="2"/>
      </rPr>
      <t xml:space="preserve">
</t>
    </r>
    <r>
      <rPr>
        <b/>
        <sz val="12"/>
        <rFont val="ＭＳ Ｐゴシック"/>
        <family val="3"/>
        <charset val="128"/>
      </rPr>
      <t>【注釈】</t>
    </r>
    <rPh sb="31" eb="34">
      <t>ﾆﾎﾝｺﾞ</t>
    </rPh>
    <rPh sb="36" eb="38">
      <t>ﾁｭｳｼｬｸ</t>
    </rPh>
    <phoneticPr fontId="11" type="noConversion"/>
  </si>
  <si>
    <t>貧血</t>
  </si>
  <si>
    <t>Hemoglobin (Hgb) &lt;LLN - 10.0 g/dL; &lt;LLN - 6.2 mmol/L; &lt;LLN - 100 g/L</t>
  </si>
  <si>
    <r>
      <t>ヘモグロビン＜</t>
    </r>
    <r>
      <rPr>
        <sz val="12"/>
        <rFont val="Arial"/>
        <family val="2"/>
      </rPr>
      <t xml:space="preserve">8.0 g/dL; </t>
    </r>
    <r>
      <rPr>
        <sz val="12"/>
        <rFont val="ＭＳ Ｐゴシック"/>
        <family val="3"/>
        <charset val="128"/>
      </rPr>
      <t>＜</t>
    </r>
    <r>
      <rPr>
        <sz val="12"/>
        <rFont val="Arial"/>
        <family val="2"/>
      </rPr>
      <t xml:space="preserve">4.9 mmol/L; </t>
    </r>
    <r>
      <rPr>
        <sz val="12"/>
        <rFont val="ＭＳ Ｐゴシック"/>
        <family val="3"/>
        <charset val="128"/>
      </rPr>
      <t>＜</t>
    </r>
    <r>
      <rPr>
        <sz val="12"/>
        <rFont val="Arial"/>
        <family val="2"/>
      </rPr>
      <t xml:space="preserve">80 g/L; </t>
    </r>
    <r>
      <rPr>
        <sz val="12"/>
        <rFont val="ＭＳ Ｐゴシック"/>
        <family val="3"/>
        <charset val="128"/>
      </rPr>
      <t>輸血を要する</t>
    </r>
    <rPh sb="39" eb="41">
      <t>ﾕｹﾂ</t>
    </rPh>
    <rPh sb="42" eb="43">
      <t>ﾖｳ</t>
    </rPh>
    <phoneticPr fontId="11" type="noConversion"/>
  </si>
  <si>
    <t>死亡</t>
  </si>
  <si>
    <t>A disorder characterized by an reduction in the amount of hemoglobin in 100 ml of blood. Signs and symptoms of anemia may include pallor of the skin and mucous membranes, shortness of breath, palpitations of the heart, soft systolic murmurs, lethargy, and fatigability.</t>
  </si>
  <si>
    <r>
      <t>血液</t>
    </r>
    <r>
      <rPr>
        <sz val="12"/>
        <rFont val="Arial"/>
        <family val="2"/>
      </rPr>
      <t>100 mL</t>
    </r>
    <r>
      <rPr>
        <sz val="12"/>
        <rFont val="ＭＳ Ｐゴシック"/>
        <family val="3"/>
        <charset val="128"/>
      </rPr>
      <t>中のヘモグロビン量の減少。皮膚・粘膜の蒼白、息切れ、動悸、軽度の収縮期雑音、嗜眠、易疲労感の貧血徴候を含む
【</t>
    </r>
    <r>
      <rPr>
        <sz val="12"/>
        <rFont val="Arial"/>
        <family val="2"/>
      </rPr>
      <t>JCOG</t>
    </r>
    <r>
      <rPr>
        <sz val="12"/>
        <rFont val="ＭＳ Ｐゴシック"/>
        <family val="3"/>
        <charset val="128"/>
      </rPr>
      <t xml:space="preserve">における運用】
「日本語訳に関する注」参照
</t>
    </r>
    <rPh sb="35" eb="36">
      <t>ｷ</t>
    </rPh>
    <rPh sb="54" eb="56">
      <t>ﾋﾝｹﾂ</t>
    </rPh>
    <rPh sb="72" eb="74">
      <t>ｳﾝﾖｳ</t>
    </rPh>
    <rPh sb="77" eb="81">
      <t>ﾆﾎﾝｺﾞﾔｸ</t>
    </rPh>
    <rPh sb="82" eb="83">
      <t>ｶﾝ</t>
    </rPh>
    <rPh sb="85" eb="86">
      <t>ﾁｭｳ</t>
    </rPh>
    <rPh sb="87" eb="89">
      <t>ｻﾝｼｮｳ</t>
    </rPh>
    <phoneticPr fontId="11" type="noConversion"/>
  </si>
  <si>
    <t>血液およびリンパ系障害</t>
  </si>
  <si>
    <t>骨髄細胞減少</t>
  </si>
  <si>
    <t>Mildly hypocellular or &lt;=25% reduction from normal cellularity for age</t>
  </si>
  <si>
    <t>Severely hypocellular or &gt;50 - ＜=75% reduction cellularity from normal for age</t>
  </si>
  <si>
    <r>
      <t>2</t>
    </r>
    <r>
      <rPr>
        <sz val="12"/>
        <rFont val="ＭＳ Ｐゴシック"/>
        <family val="3"/>
        <charset val="128"/>
      </rPr>
      <t>週間を超えて持続する骨髄無形成</t>
    </r>
    <rPh sb="1" eb="3">
      <t>ｼｭｳｶﾝ</t>
    </rPh>
    <rPh sb="4" eb="5">
      <t>ｺ</t>
    </rPh>
    <rPh sb="7" eb="9">
      <t>ｼﾞｿﾞｸ</t>
    </rPh>
    <rPh sb="11" eb="13">
      <t>ｺﾂｽﾞｲ</t>
    </rPh>
    <rPh sb="13" eb="14">
      <t>ﾑ</t>
    </rPh>
    <rPh sb="14" eb="16">
      <t>ｹｲｾｲ</t>
    </rPh>
    <phoneticPr fontId="11" type="noConversion"/>
  </si>
  <si>
    <t xml:space="preserve">骨髄の造血細胞産生能不全
</t>
    <rPh sb="0" eb="2">
      <t>ｺﾂｽﾞｲ</t>
    </rPh>
    <rPh sb="3" eb="5">
      <t>ｿﾞｳｹﾂ</t>
    </rPh>
    <rPh sb="5" eb="7">
      <t>ｻｲﾎﾞｳ</t>
    </rPh>
    <rPh sb="7" eb="9">
      <t>ｻﾝｾｲ</t>
    </rPh>
    <rPh sb="9" eb="10">
      <t>ﾉｳ</t>
    </rPh>
    <rPh sb="10" eb="12">
      <t>ﾌｾﾞﾝ</t>
    </rPh>
    <phoneticPr fontId="11" type="noConversion"/>
  </si>
  <si>
    <t>播種性血管内凝固</t>
  </si>
  <si>
    <t>検査値異常および出血がある</t>
  </si>
  <si>
    <t>全身の凝血形成をきたす血液凝固機序の全身性かつ病的な活性化。血小板と凝固因子の消耗による出血リスクの増加　　　　　　　　　　　　　　　　　　　　</t>
    <rPh sb="0" eb="2">
      <t>ｾﾞﾝｼﾝ</t>
    </rPh>
    <rPh sb="3" eb="5">
      <t>ｷﾞｮｳｹﾂ</t>
    </rPh>
    <rPh sb="5" eb="7">
      <t>ｹｲｾｲ</t>
    </rPh>
    <rPh sb="11" eb="13">
      <t>ｹﾂｴｷ</t>
    </rPh>
    <rPh sb="13" eb="15">
      <t>ｷﾞｮｳｺ</t>
    </rPh>
    <rPh sb="15" eb="17">
      <t>ｷｼﾞｮ</t>
    </rPh>
    <rPh sb="18" eb="20">
      <t>ｾﾞﾝｼﾝ</t>
    </rPh>
    <rPh sb="20" eb="21">
      <t>ｾｲ</t>
    </rPh>
    <rPh sb="23" eb="25">
      <t>ﾋﾞｮｳﾃｷ</t>
    </rPh>
    <rPh sb="26" eb="29">
      <t>ｶｯｾｲｶ</t>
    </rPh>
    <rPh sb="30" eb="33">
      <t>ｹｯｼｮｳﾊﾞﾝ</t>
    </rPh>
    <rPh sb="34" eb="36">
      <t>ｷﾞｮｳｺ</t>
    </rPh>
    <rPh sb="36" eb="38">
      <t>ｲﾝｼ</t>
    </rPh>
    <rPh sb="39" eb="41">
      <t>ｼｮｳﾓｳ</t>
    </rPh>
    <rPh sb="44" eb="46">
      <t>ｼｭｯｹﾂ</t>
    </rPh>
    <rPh sb="50" eb="52">
      <t>ｿﾞｳｶ</t>
    </rPh>
    <phoneticPr fontId="11" type="noConversion"/>
  </si>
  <si>
    <t>溶血</t>
  </si>
  <si>
    <r>
      <t>検査で認められる溶血のみ（例</t>
    </r>
    <r>
      <rPr>
        <sz val="12"/>
        <rFont val="Arial"/>
        <family val="2"/>
      </rPr>
      <t xml:space="preserve">: </t>
    </r>
    <r>
      <rPr>
        <sz val="12"/>
        <rFont val="ＭＳ Ｐゴシック"/>
        <family val="3"/>
        <charset val="128"/>
      </rPr>
      <t>直接抗グロブリン試験</t>
    </r>
    <r>
      <rPr>
        <sz val="12"/>
        <rFont val="Arial"/>
        <family val="2"/>
      </rPr>
      <t xml:space="preserve">; DAT; Coomb's; </t>
    </r>
    <r>
      <rPr>
        <sz val="12"/>
        <rFont val="ＭＳ Ｐゴシック"/>
        <family val="3"/>
        <charset val="128"/>
      </rPr>
      <t>破砕赤血球</t>
    </r>
    <r>
      <rPr>
        <sz val="12"/>
        <rFont val="Arial"/>
        <family val="2"/>
      </rPr>
      <t xml:space="preserve">; </t>
    </r>
    <r>
      <rPr>
        <sz val="12"/>
        <rFont val="ＭＳ Ｐゴシック"/>
        <family val="3"/>
        <charset val="128"/>
      </rPr>
      <t>ハプトグロビン減少）</t>
    </r>
    <rPh sb="42" eb="44">
      <t>ﾊｻｲ</t>
    </rPh>
    <rPh sb="44" eb="47">
      <t>ｾｯｹｯｷｭｳ</t>
    </rPh>
    <phoneticPr fontId="11" type="noConversion"/>
  </si>
  <si>
    <r>
      <t>輸血または内科的治療を要する（例</t>
    </r>
    <r>
      <rPr>
        <sz val="12"/>
        <rFont val="Arial"/>
        <family val="2"/>
      </rPr>
      <t xml:space="preserve">: </t>
    </r>
    <r>
      <rPr>
        <sz val="12"/>
        <rFont val="ＭＳ Ｐゴシック"/>
        <family val="3"/>
        <charset val="128"/>
      </rPr>
      <t>副腎皮質ステロイド）</t>
    </r>
    <rPh sb="18" eb="22">
      <t>ﾌｸｼﾞﾝﾋｼﾂ</t>
    </rPh>
    <phoneticPr fontId="11" type="noConversion"/>
  </si>
  <si>
    <t>広範な赤血球膜の破壊を示す臨床検査結果によって特徴づけられる病態</t>
    <rPh sb="0" eb="2">
      <t>ｺｳﾊﾝ</t>
    </rPh>
    <rPh sb="17" eb="19">
      <t>ｹｯｶ</t>
    </rPh>
    <phoneticPr fontId="11" type="noConversion"/>
  </si>
  <si>
    <t>臨床症状を伴わない赤血球破砕の所見（破砕赤血球増加症）</t>
    <rPh sb="18" eb="20">
      <t>ﾊｻｲ</t>
    </rPh>
    <rPh sb="23" eb="25">
      <t>ｿﾞｳｶ</t>
    </rPh>
    <phoneticPr fontId="11" type="noConversion"/>
  </si>
  <si>
    <t>腎不全、溶血性貧血および高度の血小板減少を伴う血栓性微小血管障害</t>
    <rPh sb="12" eb="14">
      <t>ｺｳﾄﾞ</t>
    </rPh>
    <phoneticPr fontId="11" type="noConversion"/>
  </si>
  <si>
    <t>白血球増加症</t>
  </si>
  <si>
    <t>リンパ節痛</t>
  </si>
  <si>
    <r>
      <t>中等度の疼痛</t>
    </r>
    <r>
      <rPr>
        <sz val="12"/>
        <rFont val="Arial"/>
        <family val="2"/>
      </rPr>
      <t xml:space="preserve">; </t>
    </r>
    <r>
      <rPr>
        <sz val="12"/>
        <rFont val="ＭＳ Ｐゴシック"/>
        <family val="3"/>
        <charset val="128"/>
      </rPr>
      <t>身の回り以外の日常生活動作の制限</t>
    </r>
    <rPh sb="22" eb="24">
      <t>ｾｲｹﾞﾝ</t>
    </rPh>
    <phoneticPr fontId="11" type="noConversion"/>
  </si>
  <si>
    <r>
      <t>高度の疼痛</t>
    </r>
    <r>
      <rPr>
        <sz val="12"/>
        <rFont val="Arial"/>
        <family val="2"/>
      </rPr>
      <t xml:space="preserve">; </t>
    </r>
    <r>
      <rPr>
        <sz val="12"/>
        <rFont val="ＭＳ Ｐゴシック"/>
        <family val="3"/>
        <charset val="128"/>
      </rPr>
      <t>身の回りの日常生活動作の制限</t>
    </r>
    <rPh sb="19" eb="21">
      <t>ｾｲｹﾞﾝ</t>
    </rPh>
    <phoneticPr fontId="11" type="noConversion"/>
  </si>
  <si>
    <t>リンパ節の著しい不快感</t>
    <rPh sb="5" eb="6">
      <t>ｲﾁｼﾞﾙ</t>
    </rPh>
    <phoneticPr fontId="11" type="noConversion"/>
  </si>
  <si>
    <t>Spleen disorder</t>
  </si>
  <si>
    <t>Incidental findings (e.g., Howell-Jolly bodies); mild degree of thrombocytosis and leukocytosis</t>
  </si>
  <si>
    <r>
      <t>偶発所見（例</t>
    </r>
    <r>
      <rPr>
        <sz val="12"/>
        <rFont val="Arial"/>
        <family val="2"/>
      </rPr>
      <t xml:space="preserve">: </t>
    </r>
    <r>
      <rPr>
        <sz val="12"/>
        <rFont val="ＭＳ Ｐゴシック"/>
        <family val="3"/>
        <charset val="128"/>
      </rPr>
      <t>ハウエル･ジョリー小体）</t>
    </r>
    <r>
      <rPr>
        <sz val="12"/>
        <rFont val="Arial"/>
        <family val="2"/>
      </rPr>
      <t xml:space="preserve">; </t>
    </r>
    <r>
      <rPr>
        <sz val="12"/>
        <rFont val="ＭＳ Ｐゴシック"/>
        <family val="3"/>
        <charset val="128"/>
      </rPr>
      <t>軽度の血小板増加と白血球増加</t>
    </r>
    <rPh sb="22" eb="24">
      <t>ｹｲﾄﾞ</t>
    </rPh>
    <rPh sb="25" eb="28">
      <t>ｹｯｼｮｳﾊﾞﾝ</t>
    </rPh>
    <rPh sb="28" eb="30">
      <t>ｿﾞｳｶ</t>
    </rPh>
    <rPh sb="31" eb="34">
      <t>ﾊｯｹｯｷｭｳ</t>
    </rPh>
    <rPh sb="34" eb="36">
      <t>ｿﾞｳｶ</t>
    </rPh>
    <phoneticPr fontId="11" type="noConversion"/>
  </si>
  <si>
    <t>Prophylactic antibiotics indicated</t>
  </si>
  <si>
    <t>予防的抗菌薬投与を要する</t>
    <rPh sb="3" eb="6">
      <t>ｺｳｷﾝﾔｸ</t>
    </rPh>
    <phoneticPr fontId="11" type="noConversion"/>
  </si>
  <si>
    <t>A disorder of the spleen.</t>
  </si>
  <si>
    <t>血栓性血小板減少性紫斑病</t>
  </si>
  <si>
    <t>臨床症状を伴わない赤血球破砕の所見（破砕赤血球増加症）</t>
    <rPh sb="12" eb="14">
      <t>ﾊｻｲ</t>
    </rPh>
    <rPh sb="18" eb="20">
      <t>ﾊｻｲ</t>
    </rPh>
    <rPh sb="20" eb="23">
      <t>ｾｯｹｯｷｭｳ</t>
    </rPh>
    <rPh sb="23" eb="25">
      <t>ｿﾞｳｶ</t>
    </rPh>
    <rPh sb="25" eb="26">
      <t>ｼｮｳ</t>
    </rPh>
    <phoneticPr fontId="11" type="noConversion"/>
  </si>
  <si>
    <t>血液およびリンパ系障害、その他（具体的に記載　　）</t>
    <rPh sb="14" eb="15">
      <t>タ</t>
    </rPh>
    <rPh sb="16" eb="19">
      <t>グタイテキ</t>
    </rPh>
    <rPh sb="20" eb="22">
      <t>キサイ</t>
    </rPh>
    <phoneticPr fontId="2"/>
  </si>
  <si>
    <r>
      <t>症状がない</t>
    </r>
    <r>
      <rPr>
        <sz val="12"/>
        <rFont val="Arial"/>
        <family val="2"/>
      </rPr>
      <t xml:space="preserve">, </t>
    </r>
    <r>
      <rPr>
        <sz val="12"/>
        <rFont val="ＭＳ Ｐゴシック"/>
        <family val="3"/>
        <charset val="128"/>
      </rPr>
      <t>または軽度の症状がある</t>
    </r>
    <r>
      <rPr>
        <sz val="12"/>
        <rFont val="Arial"/>
        <family val="2"/>
      </rPr>
      <t xml:space="preserve">; </t>
    </r>
    <r>
      <rPr>
        <sz val="12"/>
        <rFont val="ＭＳ Ｐゴシック"/>
        <family val="3"/>
        <charset val="128"/>
      </rPr>
      <t>臨床所見または検査所見のみ</t>
    </r>
    <r>
      <rPr>
        <sz val="12"/>
        <rFont val="Arial"/>
        <family val="2"/>
      </rPr>
      <t xml:space="preserve">; </t>
    </r>
    <r>
      <rPr>
        <sz val="12"/>
        <rFont val="ＭＳ Ｐゴシック"/>
        <family val="3"/>
        <charset val="128"/>
      </rPr>
      <t>治療を要さない</t>
    </r>
    <rPh sb="0" eb="2">
      <t>ｼｮｳｼﾞｮｳ</t>
    </rPh>
    <rPh sb="10" eb="12">
      <t>ｹｲﾄﾞ</t>
    </rPh>
    <rPh sb="13" eb="15">
      <t>ｼｮｳｼﾞｮｳ</t>
    </rPh>
    <rPh sb="20" eb="22">
      <t>ﾘﾝｼｮｳ</t>
    </rPh>
    <rPh sb="22" eb="24">
      <t>ｼｮｹﾝ</t>
    </rPh>
    <rPh sb="27" eb="29">
      <t>ｹﾝｻ</t>
    </rPh>
    <rPh sb="29" eb="31">
      <t>ｼｮｹﾝ</t>
    </rPh>
    <rPh sb="35" eb="37">
      <t>ﾁﾘｮｳ</t>
    </rPh>
    <rPh sb="38" eb="39">
      <t>ﾖｳ</t>
    </rPh>
    <phoneticPr fontId="11" type="noConversion"/>
  </si>
  <si>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0" eb="2">
      <t>ﾁｭｳﾄｳ</t>
    </rPh>
    <rPh sb="2" eb="3">
      <t>ｼｮｳ</t>
    </rPh>
    <rPh sb="5" eb="8">
      <t>ｻｲｼｮｳｹﾞﾝ</t>
    </rPh>
    <rPh sb="9" eb="12">
      <t>ｷｮｸｼｮﾃｷ</t>
    </rPh>
    <rPh sb="13" eb="14">
      <t>ﾋ</t>
    </rPh>
    <rPh sb="14" eb="15">
      <t>ｵｶ</t>
    </rPh>
    <rPh sb="15" eb="16">
      <t>ｵｿｲ</t>
    </rPh>
    <rPh sb="16" eb="17">
      <t>ﾃｷ</t>
    </rPh>
    <rPh sb="17" eb="19">
      <t>ﾁﾘｮｳ</t>
    </rPh>
    <rPh sb="20" eb="21">
      <t>ﾖｳ</t>
    </rPh>
    <rPh sb="25" eb="27">
      <t>ﾈﾝﾚｲ</t>
    </rPh>
    <rPh sb="27" eb="29">
      <t>ｿｳｵｳ</t>
    </rPh>
    <rPh sb="44" eb="46">
      <t>ｾｲｹﾞﾝ</t>
    </rPh>
    <phoneticPr fontId="11" type="noConversion"/>
  </si>
  <si>
    <t>Severe or medically significant but not immediately life-threatening; hospitalization or prolongation of existing hospitalization indicated; disabling;  limiting self care ADL</t>
  </si>
  <si>
    <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身の回りの日常生活動作の制限</t>
    </r>
    <rPh sb="0" eb="2">
      <t>ｼﾞｭｳｼｮｳ</t>
    </rPh>
    <rPh sb="5" eb="8">
      <t>ｲｶﾞｸﾃｷ</t>
    </rPh>
    <rPh sb="9" eb="11">
      <t>ｼﾞｭｳﾀﾞｲ</t>
    </rPh>
    <rPh sb="21" eb="23">
      <t>ｾｲﾒｲ</t>
    </rPh>
    <rPh sb="24" eb="25">
      <t>ｵﾋﾞﾔ</t>
    </rPh>
    <rPh sb="35" eb="37">
      <t>ﾆｭｳｲﾝ</t>
    </rPh>
    <rPh sb="40" eb="42">
      <t>ﾆｭｳｲﾝ</t>
    </rPh>
    <rPh sb="42" eb="44">
      <t>ｷｶﾝ</t>
    </rPh>
    <rPh sb="45" eb="47">
      <t>ｴﾝﾁｮｳ</t>
    </rPh>
    <rPh sb="48" eb="49">
      <t>ﾖｳ</t>
    </rPh>
    <rPh sb="76" eb="78">
      <t>ｾｲｹﾞﾝ</t>
    </rPh>
    <phoneticPr fontId="11" type="noConversion"/>
  </si>
  <si>
    <t>Acute coronary syndrome</t>
  </si>
  <si>
    <t>急性冠動脈症候群</t>
  </si>
  <si>
    <t>Symptomatic, progressive angina; cardiac enzymes normal; hemodynamically stable</t>
  </si>
  <si>
    <r>
      <t>症状があり</t>
    </r>
    <r>
      <rPr>
        <sz val="12"/>
        <rFont val="Arial"/>
        <family val="2"/>
      </rPr>
      <t xml:space="preserve">, </t>
    </r>
    <r>
      <rPr>
        <sz val="12"/>
        <rFont val="ＭＳ Ｐゴシック"/>
        <family val="3"/>
        <charset val="128"/>
      </rPr>
      <t>進行性の狭心症</t>
    </r>
    <r>
      <rPr>
        <sz val="12"/>
        <rFont val="Arial"/>
        <family val="2"/>
      </rPr>
      <t xml:space="preserve">; </t>
    </r>
    <r>
      <rPr>
        <sz val="12"/>
        <rFont val="ＭＳ Ｐゴシック"/>
        <family val="3"/>
        <charset val="128"/>
      </rPr>
      <t>心筋酵素は正常</t>
    </r>
    <r>
      <rPr>
        <sz val="12"/>
        <rFont val="Arial"/>
        <family val="2"/>
      </rPr>
      <t xml:space="preserve">; </t>
    </r>
    <r>
      <rPr>
        <sz val="12"/>
        <rFont val="ＭＳ Ｐゴシック"/>
        <family val="3"/>
        <charset val="128"/>
      </rPr>
      <t>循環動態は安定</t>
    </r>
    <rPh sb="0" eb="2">
      <t>ｼｮｳｼﾞｮｳ</t>
    </rPh>
    <rPh sb="7" eb="10">
      <t>ｼﾝｺｳｾｲ</t>
    </rPh>
    <rPh sb="11" eb="14">
      <t>ｷｮｳｼﾝｼｮｳ</t>
    </rPh>
    <rPh sb="16" eb="20">
      <t>ｼﾝｷﾝｺｳｿ</t>
    </rPh>
    <rPh sb="21" eb="23">
      <t>ｾｲｼﾞｮｳ</t>
    </rPh>
    <rPh sb="25" eb="27">
      <t>ｼﾞｭﾝｶﾝ</t>
    </rPh>
    <rPh sb="27" eb="29">
      <t>ﾄﾞｳﾀｲ</t>
    </rPh>
    <rPh sb="30" eb="32">
      <t>ｱﾝﾃｲ</t>
    </rPh>
    <phoneticPr fontId="11" type="noConversion"/>
  </si>
  <si>
    <t>Symptomatic, unstable angina and/or acute myocardial infarction, cardiac enzymes abnormal, hemodynamically stable</t>
  </si>
  <si>
    <r>
      <t>症状がある不安定狭心症または急性心筋梗塞で</t>
    </r>
    <r>
      <rPr>
        <sz val="12"/>
        <rFont val="Arial"/>
        <family val="2"/>
      </rPr>
      <t xml:space="preserve">, </t>
    </r>
    <r>
      <rPr>
        <sz val="12"/>
        <rFont val="ＭＳ Ｐゴシック"/>
        <family val="3"/>
        <charset val="128"/>
      </rPr>
      <t>心筋酵素の異常があるが</t>
    </r>
    <r>
      <rPr>
        <sz val="12"/>
        <rFont val="Arial"/>
        <family val="2"/>
      </rPr>
      <t xml:space="preserve">, </t>
    </r>
    <r>
      <rPr>
        <sz val="12"/>
        <rFont val="ＭＳ Ｐゴシック"/>
        <family val="3"/>
        <charset val="128"/>
      </rPr>
      <t>循環動態は安定</t>
    </r>
    <rPh sb="5" eb="11">
      <t>ﾌｱﾝﾃｲｷｮｳｼﾝｼｮｳ</t>
    </rPh>
    <rPh sb="14" eb="16">
      <t>ｷｭｳｾｲ</t>
    </rPh>
    <rPh sb="16" eb="20">
      <t>ｼﾝｷﾝｺｳｿｸ</t>
    </rPh>
    <rPh sb="23" eb="25">
      <t>ｼﾝｷﾝ</t>
    </rPh>
    <rPh sb="25" eb="27">
      <t>ｺｳｿ</t>
    </rPh>
    <rPh sb="28" eb="30">
      <t>ｲｼﾞｮｳ</t>
    </rPh>
    <rPh sb="36" eb="38">
      <t>ｼﾞｭﾝｶﾝ</t>
    </rPh>
    <rPh sb="38" eb="40">
      <t>ﾄﾞｳﾀｲ</t>
    </rPh>
    <rPh sb="41" eb="43">
      <t>ｱﾝﾃｲ</t>
    </rPh>
    <phoneticPr fontId="11" type="noConversion"/>
  </si>
  <si>
    <t>Symptomatic, unstable angina and/or acute myocardial infarction, cardiac enzymes abnormal, hemodynamically unstable</t>
  </si>
  <si>
    <r>
      <t>症状がある不安定狭心症または急性心筋梗塞で</t>
    </r>
    <r>
      <rPr>
        <sz val="12"/>
        <rFont val="Arial"/>
        <family val="2"/>
      </rPr>
      <t xml:space="preserve">, </t>
    </r>
    <r>
      <rPr>
        <sz val="12"/>
        <rFont val="ＭＳ Ｐゴシック"/>
        <family val="3"/>
        <charset val="128"/>
      </rPr>
      <t>心筋酵素の異常があり</t>
    </r>
    <r>
      <rPr>
        <sz val="12"/>
        <rFont val="Arial"/>
        <family val="2"/>
      </rPr>
      <t xml:space="preserve">, </t>
    </r>
    <r>
      <rPr>
        <sz val="12"/>
        <rFont val="ＭＳ Ｐゴシック"/>
        <family val="3"/>
        <charset val="128"/>
      </rPr>
      <t>循環動態は不安定</t>
    </r>
    <rPh sb="5" eb="8">
      <t>ﾌｱﾝﾃｲ</t>
    </rPh>
    <rPh sb="8" eb="11">
      <t>ｷｮｳｼﾝｼｮｳ</t>
    </rPh>
    <rPh sb="14" eb="16">
      <t>ｷｭｳｾｲ</t>
    </rPh>
    <rPh sb="16" eb="18">
      <t>ｼﾝｷﾝ</t>
    </rPh>
    <rPh sb="18" eb="20">
      <t>ｺｳｿｸ</t>
    </rPh>
    <rPh sb="23" eb="25">
      <t>ｼﾝｷﾝ</t>
    </rPh>
    <rPh sb="25" eb="27">
      <t>ｺｳｿ</t>
    </rPh>
    <rPh sb="28" eb="30">
      <t>ｲｼﾞｮｳ</t>
    </rPh>
    <rPh sb="35" eb="37">
      <t>ｼﾞｭﾝｶﾝ</t>
    </rPh>
    <rPh sb="37" eb="39">
      <t>ﾄﾞｳﾀｲ</t>
    </rPh>
    <rPh sb="40" eb="43">
      <t>ﾌｱﾝﾃｲ</t>
    </rPh>
    <phoneticPr fontId="11" type="noConversion"/>
  </si>
  <si>
    <t>A disorder characterized by signs and symptoms related to acute ischemia of the myocardium secondary to coronary artery disease. The clinical presentation covers a spectrum of heart diseases from unstable angina to myocardial infarction.</t>
  </si>
  <si>
    <t>冠動脈病変に続発する心筋の急性虚血に関連する徴候</t>
    <rPh sb="0" eb="3">
      <t>ｶﾝﾄﾞｳﾐｬｸ</t>
    </rPh>
    <rPh sb="3" eb="5">
      <t>ﾋﾞｮｳﾍﾝ</t>
    </rPh>
    <rPh sb="6" eb="8">
      <t>ｿﾞｸﾊﾂ</t>
    </rPh>
    <rPh sb="10" eb="12">
      <t>ｼﾝｷﾝ</t>
    </rPh>
    <rPh sb="13" eb="15">
      <t>ｷｭｳｾｲ</t>
    </rPh>
    <rPh sb="15" eb="17">
      <t>ｷｮｹﾂ</t>
    </rPh>
    <rPh sb="18" eb="20">
      <t>ｶﾝﾚﾝ</t>
    </rPh>
    <rPh sb="22" eb="24">
      <t>ﾁｮｳｺｳ</t>
    </rPh>
    <phoneticPr fontId="11" type="noConversion"/>
  </si>
  <si>
    <t>心臓障害</t>
  </si>
  <si>
    <t>大動脈弁疾患</t>
  </si>
  <si>
    <t>症状のない心臓弁肥厚（画像検査による軽度の逆流や狭窄の有無を問わない）</t>
    <rPh sb="0" eb="2">
      <t>ｼｮｳｼﾞｮｳ</t>
    </rPh>
    <rPh sb="5" eb="8">
      <t>ｼﾝｿﾞｳﾍﾞﾝ</t>
    </rPh>
    <rPh sb="8" eb="10">
      <t>ﾋｺｳ</t>
    </rPh>
    <rPh sb="11" eb="13">
      <t>ｶﾞｿﾞｳ</t>
    </rPh>
    <rPh sb="13" eb="15">
      <t>ｹﾝｻ</t>
    </rPh>
    <rPh sb="21" eb="23">
      <t>ｷﾞｬｸﾘｭｳ</t>
    </rPh>
    <rPh sb="24" eb="26">
      <t>ｷｮｳｻｸ</t>
    </rPh>
    <rPh sb="27" eb="29">
      <t>ｳﾑ</t>
    </rPh>
    <rPh sb="30" eb="31">
      <t>ﾄ</t>
    </rPh>
    <phoneticPr fontId="11" type="noConversion"/>
  </si>
  <si>
    <r>
      <t>症状がない</t>
    </r>
    <r>
      <rPr>
        <sz val="12"/>
        <rFont val="Arial"/>
        <family val="2"/>
      </rPr>
      <t xml:space="preserve">; </t>
    </r>
    <r>
      <rPr>
        <sz val="12"/>
        <rFont val="ＭＳ Ｐゴシック"/>
        <family val="3"/>
        <charset val="128"/>
      </rPr>
      <t>画像検査による中等度の逆流または狭窄</t>
    </r>
    <rPh sb="0" eb="2">
      <t>ｼｮｳｼﾞｮｳ</t>
    </rPh>
    <rPh sb="7" eb="9">
      <t>ｶﾞｿﾞｳ</t>
    </rPh>
    <rPh sb="9" eb="11">
      <t>ｹﾝｻ</t>
    </rPh>
    <rPh sb="14" eb="16">
      <t>ﾁｭｳﾄｳ</t>
    </rPh>
    <rPh sb="16" eb="17">
      <t>ﾄﾞ</t>
    </rPh>
    <rPh sb="18" eb="20">
      <t>ｷﾞｬｸﾘｭｳ</t>
    </rPh>
    <rPh sb="23" eb="25">
      <t>ｷｮｳｻｸ</t>
    </rPh>
    <phoneticPr fontId="11" type="noConversion"/>
  </si>
  <si>
    <r>
      <t>症状がある</t>
    </r>
    <r>
      <rPr>
        <sz val="12"/>
        <rFont val="Arial"/>
        <family val="2"/>
      </rPr>
      <t xml:space="preserve">; </t>
    </r>
    <r>
      <rPr>
        <sz val="12"/>
        <rFont val="ＭＳ Ｐゴシック"/>
        <family val="3"/>
        <charset val="128"/>
      </rPr>
      <t>画像検査による高度の逆流または狭窄</t>
    </r>
    <r>
      <rPr>
        <sz val="12"/>
        <rFont val="Arial"/>
        <family val="2"/>
      </rPr>
      <t xml:space="preserve">; </t>
    </r>
    <r>
      <rPr>
        <sz val="12"/>
        <rFont val="ＭＳ Ｐゴシック"/>
        <family val="3"/>
        <charset val="128"/>
      </rPr>
      <t>内科的治療によりコントロールできる</t>
    </r>
    <rPh sb="7" eb="9">
      <t>ｶﾞｿﾞｳ</t>
    </rPh>
    <rPh sb="9" eb="11">
      <t>ｹﾝｻ</t>
    </rPh>
    <rPh sb="14" eb="16">
      <t>ｺｳﾄﾞ</t>
    </rPh>
    <rPh sb="17" eb="19">
      <t>ｷﾞｬｸﾘｭｳ</t>
    </rPh>
    <rPh sb="22" eb="24">
      <t>ｷｮｳｻｸ</t>
    </rPh>
    <rPh sb="26" eb="29">
      <t>ﾅｲｶﾃｷ</t>
    </rPh>
    <rPh sb="29" eb="31">
      <t>ﾁﾘｮｳ</t>
    </rPh>
    <phoneticPr fontId="11" type="noConversion"/>
  </si>
  <si>
    <r>
      <t>生命を脅かす</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弁置換術</t>
    </r>
    <r>
      <rPr>
        <sz val="12"/>
        <rFont val="Arial"/>
        <family val="2"/>
      </rPr>
      <t xml:space="preserve">, </t>
    </r>
    <r>
      <rPr>
        <sz val="12"/>
        <rFont val="ＭＳ Ｐゴシック"/>
        <family val="3"/>
        <charset val="128"/>
      </rPr>
      <t>弁形成術）</t>
    </r>
    <rPh sb="17" eb="18">
      <t>ﾚｲ</t>
    </rPh>
    <rPh sb="26" eb="29">
      <t>ﾍﾞﾝｹｲｾｲ</t>
    </rPh>
    <rPh sb="29" eb="30">
      <t>ｼﾞｭﾂ</t>
    </rPh>
    <phoneticPr fontId="11" type="noConversion"/>
  </si>
  <si>
    <t>大動脈弁の機能や構造の欠陥を特徴とする異常</t>
    <rPh sb="0" eb="3">
      <t>ﾀﾞｲﾄﾞｳﾐｬｸ</t>
    </rPh>
    <rPh sb="3" eb="4">
      <t>ﾍﾞﾝ</t>
    </rPh>
    <rPh sb="5" eb="7">
      <t>ｷﾉｳ</t>
    </rPh>
    <rPh sb="8" eb="10">
      <t>ｺｳｿﾞｳ</t>
    </rPh>
    <rPh sb="11" eb="13">
      <t>ｹｯｶﾝ</t>
    </rPh>
    <phoneticPr fontId="11" type="noConversion"/>
  </si>
  <si>
    <t>心静止</t>
    <rPh sb="1" eb="3">
      <t>セイシ</t>
    </rPh>
    <phoneticPr fontId="2"/>
  </si>
  <si>
    <r>
      <t>心静止期がある</t>
    </r>
    <r>
      <rPr>
        <sz val="12"/>
        <rFont val="Arial"/>
        <family val="2"/>
      </rPr>
      <t xml:space="preserve">; </t>
    </r>
    <r>
      <rPr>
        <sz val="12"/>
        <rFont val="ＭＳ Ｐゴシック"/>
        <family val="3"/>
        <charset val="128"/>
      </rPr>
      <t>内科的管理を要するが</t>
    </r>
    <r>
      <rPr>
        <sz val="12"/>
        <rFont val="Arial"/>
        <family val="2"/>
      </rPr>
      <t xml:space="preserve">, </t>
    </r>
    <r>
      <rPr>
        <sz val="12"/>
        <rFont val="ＭＳ Ｐゴシック"/>
        <family val="3"/>
        <charset val="128"/>
      </rPr>
      <t>緊急性はない</t>
    </r>
    <rPh sb="0" eb="1">
      <t>ｼﾝ</t>
    </rPh>
    <rPh sb="1" eb="3">
      <t>ｾｲｼ</t>
    </rPh>
    <rPh sb="3" eb="4">
      <t>ｷ</t>
    </rPh>
    <rPh sb="9" eb="12">
      <t>ﾅｲｶﾃｷ</t>
    </rPh>
    <rPh sb="12" eb="14">
      <t>ｶﾝﾘ</t>
    </rPh>
    <rPh sb="15" eb="16">
      <t>ﾖｳ</t>
    </rPh>
    <rPh sb="21" eb="24">
      <t>ｷﾝｷｭｳｾｲ</t>
    </rPh>
    <phoneticPr fontId="11" type="noConversion"/>
  </si>
  <si>
    <t xml:space="preserve"> -</t>
  </si>
  <si>
    <t>心臓の電気的活動のないリズム障害。典型的には心臓のポンプ機能の停止に伴う病態</t>
    <rPh sb="0" eb="2">
      <t>ｼﾝｿﾞｳ</t>
    </rPh>
    <rPh sb="3" eb="5">
      <t>ﾃﾞﾝｷ</t>
    </rPh>
    <rPh sb="5" eb="6">
      <t>ﾃｷ</t>
    </rPh>
    <rPh sb="6" eb="8">
      <t>ｶﾂﾄﾞｳ</t>
    </rPh>
    <rPh sb="14" eb="16">
      <t>ｼｮｳｶﾞｲ</t>
    </rPh>
    <rPh sb="17" eb="20">
      <t>ﾃﾝｹｲﾃｷ</t>
    </rPh>
    <rPh sb="22" eb="24">
      <t>ｼﾝｿﾞｳ</t>
    </rPh>
    <rPh sb="28" eb="30">
      <t>ｷﾉｳ</t>
    </rPh>
    <rPh sb="31" eb="33">
      <t>ﾃｲｼ</t>
    </rPh>
    <rPh sb="34" eb="35">
      <t>ﾄﾓﾅ</t>
    </rPh>
    <rPh sb="36" eb="38">
      <t>ﾋﾞｮｳﾀｲ</t>
    </rPh>
    <phoneticPr fontId="11" type="noConversion"/>
  </si>
  <si>
    <t>心房細動</t>
  </si>
  <si>
    <r>
      <t>症状がなく</t>
    </r>
    <r>
      <rPr>
        <sz val="12"/>
        <rFont val="Arial"/>
        <family val="2"/>
      </rPr>
      <t xml:space="preserve">, </t>
    </r>
    <r>
      <rPr>
        <sz val="12"/>
        <rFont val="ＭＳ Ｐゴシック"/>
        <family val="3"/>
        <charset val="128"/>
      </rPr>
      <t>治療を要さない</t>
    </r>
    <rPh sb="0" eb="2">
      <t>ｼｮｳｼﾞｮｳ</t>
    </rPh>
    <rPh sb="7" eb="9">
      <t>ﾁﾘｮｳ</t>
    </rPh>
    <rPh sb="10" eb="11">
      <t>ﾖｳ</t>
    </rPh>
    <phoneticPr fontId="11" type="noConversion"/>
  </si>
  <si>
    <t>内科的治療を要するが緊急性はない</t>
    <rPh sb="0" eb="3">
      <t>ﾅｲｶﾃｷ</t>
    </rPh>
    <rPh sb="3" eb="5">
      <t>ﾁﾘｮｳ</t>
    </rPh>
    <rPh sb="6" eb="7">
      <t>ﾖｳ</t>
    </rPh>
    <rPh sb="10" eb="13">
      <t>ｷﾝｷｭｳｾｲ</t>
    </rPh>
    <phoneticPr fontId="11" type="noConversion"/>
  </si>
  <si>
    <r>
      <t>生命を脅かす</t>
    </r>
    <r>
      <rPr>
        <sz val="12"/>
        <rFont val="Arial"/>
        <family val="2"/>
      </rPr>
      <t xml:space="preserve">; </t>
    </r>
    <r>
      <rPr>
        <sz val="12"/>
        <rFont val="ＭＳ Ｐゴシック"/>
        <family val="3"/>
        <charset val="128"/>
      </rPr>
      <t>緊急処置を要する</t>
    </r>
  </si>
  <si>
    <r>
      <t>P</t>
    </r>
    <r>
      <rPr>
        <sz val="12"/>
        <rFont val="ＭＳ Ｐゴシック"/>
        <family val="3"/>
        <charset val="128"/>
      </rPr>
      <t>波が識別できないリズム不整と多発性の興奮旋回路による不整な心室の収縮。上室性に生じるリズム障害</t>
    </r>
    <rPh sb="3" eb="5">
      <t>ｼｷﾍﾞﾂ</t>
    </rPh>
    <rPh sb="27" eb="29">
      <t>ﾌｾｲ</t>
    </rPh>
    <rPh sb="30" eb="32">
      <t>ｼﾝｼﾂ</t>
    </rPh>
    <rPh sb="33" eb="35">
      <t>ｼｭｳｼｭｸ</t>
    </rPh>
    <rPh sb="36" eb="39">
      <t>ｼﾞｮｳｼﾂｾｲ</t>
    </rPh>
    <rPh sb="40" eb="41">
      <t>ｼｮｳ</t>
    </rPh>
    <rPh sb="46" eb="48">
      <t>ｼｮｳｶﾞｲ</t>
    </rPh>
    <phoneticPr fontId="11" type="noConversion"/>
  </si>
  <si>
    <t>心房粗動</t>
  </si>
  <si>
    <t>Symptomatic and incompletely controlled medically, or controlled with device (e.g., pacemaker), or ablation</t>
  </si>
  <si>
    <r>
      <t>心拍</t>
    </r>
    <r>
      <rPr>
        <sz val="12"/>
        <rFont val="Arial"/>
        <family val="2"/>
      </rPr>
      <t>200-300</t>
    </r>
    <r>
      <rPr>
        <sz val="12"/>
        <rFont val="ＭＳ Ｐゴシック"/>
        <family val="3"/>
        <charset val="128"/>
      </rPr>
      <t>回</t>
    </r>
    <r>
      <rPr>
        <sz val="12"/>
        <rFont val="Arial"/>
        <family val="2"/>
      </rPr>
      <t>/</t>
    </r>
    <r>
      <rPr>
        <sz val="12"/>
        <rFont val="ＭＳ Ｐゴシック"/>
        <family val="3"/>
        <charset val="128"/>
      </rPr>
      <t>分での心房全体の攣縮によるリズム不整。心房に起因するリズム障害</t>
    </r>
    <rPh sb="0" eb="2">
      <t>ｼﾝﾊﾟｸ</t>
    </rPh>
    <rPh sb="9" eb="10">
      <t>ｶｲ</t>
    </rPh>
    <rPh sb="11" eb="12">
      <t>ﾌﾝ</t>
    </rPh>
    <rPh sb="14" eb="16">
      <t>ｼﾝﾎﾞｳ</t>
    </rPh>
    <rPh sb="16" eb="18">
      <t>ｾﾞﾝﾀｲ</t>
    </rPh>
    <rPh sb="19" eb="21">
      <t>ﾚﾝｼｭｸ</t>
    </rPh>
    <rPh sb="27" eb="29">
      <t>ﾌｾｲ</t>
    </rPh>
    <rPh sb="30" eb="32">
      <t>ｼﾝﾎﾞｳ</t>
    </rPh>
    <rPh sb="33" eb="35">
      <t>ｷｲﾝ</t>
    </rPh>
    <phoneticPr fontId="11" type="noConversion"/>
  </si>
  <si>
    <t>完全房室ブロック</t>
  </si>
  <si>
    <t>治療を要するが緊急性はない</t>
    <rPh sb="0" eb="2">
      <t>ﾁﾘｮｳ</t>
    </rPh>
    <rPh sb="3" eb="4">
      <t>ﾖｳ</t>
    </rPh>
    <rPh sb="7" eb="10">
      <t>ｷﾝｷｭｳｾｲ</t>
    </rPh>
    <phoneticPr fontId="11" type="noConversion"/>
  </si>
  <si>
    <r>
      <t>心房から</t>
    </r>
    <r>
      <rPr>
        <sz val="12"/>
        <rFont val="Arial"/>
        <family val="2"/>
      </rPr>
      <t>AV</t>
    </r>
    <r>
      <rPr>
        <sz val="12"/>
        <rFont val="ＭＳ Ｐゴシック"/>
        <family val="3"/>
        <charset val="128"/>
      </rPr>
      <t>結節を経由して心室に至る電気信号の完全な途絶によるリズム不整</t>
    </r>
    <rPh sb="6" eb="8">
      <t>ｹｯｾﾂ</t>
    </rPh>
    <rPh sb="9" eb="11">
      <t>ｹｲﾕ</t>
    </rPh>
    <rPh sb="13" eb="15">
      <t>ｼﾝｼﾂ</t>
    </rPh>
    <rPh sb="16" eb="17">
      <t>ｲﾀ</t>
    </rPh>
    <rPh sb="18" eb="20">
      <t>ﾃﾞﾝｷ</t>
    </rPh>
    <rPh sb="20" eb="22">
      <t>ｼﾝｺﾞｳ</t>
    </rPh>
    <rPh sb="23" eb="25">
      <t>ｶﾝｾﾞﾝ</t>
    </rPh>
    <rPh sb="26" eb="28">
      <t>ﾄｾﾞﾂ</t>
    </rPh>
    <rPh sb="34" eb="36">
      <t>ﾌｾｲ</t>
    </rPh>
    <phoneticPr fontId="11" type="noConversion"/>
  </si>
  <si>
    <t>第一度房室ブロック</t>
  </si>
  <si>
    <r>
      <t>AV</t>
    </r>
    <r>
      <rPr>
        <sz val="12"/>
        <rFont val="ＭＳ Ｐゴシック"/>
        <family val="3"/>
        <charset val="128"/>
      </rPr>
      <t>結節を経由する電気信号の</t>
    </r>
    <r>
      <rPr>
        <sz val="12"/>
        <rFont val="Arial"/>
        <family val="2"/>
      </rPr>
      <t>0.2</t>
    </r>
    <r>
      <rPr>
        <sz val="12"/>
        <rFont val="ＭＳ Ｐゴシック"/>
        <family val="3"/>
        <charset val="128"/>
      </rPr>
      <t>秒を超える伝導遅延によるリズム不整。</t>
    </r>
    <r>
      <rPr>
        <sz val="12"/>
        <rFont val="Arial"/>
        <family val="2"/>
      </rPr>
      <t>200</t>
    </r>
    <r>
      <rPr>
        <sz val="12"/>
        <rFont val="ＭＳ Ｐゴシック"/>
        <family val="3"/>
        <charset val="128"/>
      </rPr>
      <t>ミリ秒を超える</t>
    </r>
    <r>
      <rPr>
        <sz val="12"/>
        <rFont val="Arial"/>
        <family val="2"/>
      </rPr>
      <t>PR</t>
    </r>
    <r>
      <rPr>
        <sz val="12"/>
        <rFont val="ＭＳ Ｐゴシック"/>
        <family val="3"/>
        <charset val="128"/>
      </rPr>
      <t>間隔の延長</t>
    </r>
    <rPh sb="2" eb="4">
      <t>ｹｯｾﾂ</t>
    </rPh>
    <rPh sb="5" eb="7">
      <t>ｹｲﾕ</t>
    </rPh>
    <rPh sb="9" eb="11">
      <t>ﾃﾞﾝｷ</t>
    </rPh>
    <rPh sb="11" eb="13">
      <t>ｼﾝｺﾞｳ</t>
    </rPh>
    <rPh sb="22" eb="24">
      <t>ﾃﾞﾝﾄﾞｳ</t>
    </rPh>
    <rPh sb="24" eb="26">
      <t>ﾁｴﾝ</t>
    </rPh>
    <rPh sb="32" eb="34">
      <t>ﾌｾｲ</t>
    </rPh>
    <rPh sb="40" eb="41">
      <t>ﾋﾞｮｳ</t>
    </rPh>
    <rPh sb="42" eb="43">
      <t>ｺ</t>
    </rPh>
    <rPh sb="47" eb="49">
      <t>ｶﾝｶｸ</t>
    </rPh>
    <rPh sb="50" eb="52">
      <t>ｴﾝﾁｮｳ</t>
    </rPh>
    <phoneticPr fontId="11" type="noConversion"/>
  </si>
  <si>
    <t>心停止</t>
  </si>
  <si>
    <t>心臓のポンプ機能の停止</t>
    <rPh sb="0" eb="2">
      <t>ｼﾝｿﾞｳ</t>
    </rPh>
    <rPh sb="6" eb="8">
      <t>ｷﾉｳ</t>
    </rPh>
    <rPh sb="9" eb="11">
      <t>ﾃｲｼ</t>
    </rPh>
    <phoneticPr fontId="11" type="noConversion"/>
  </si>
  <si>
    <t>胸痛（心臓性）</t>
  </si>
  <si>
    <t>軽度の疼痛</t>
    <rPh sb="0" eb="2">
      <t>ｹｲﾄﾞ</t>
    </rPh>
    <rPh sb="3" eb="5">
      <t>ﾄｳﾂｳ</t>
    </rPh>
    <phoneticPr fontId="11" type="noConversion"/>
  </si>
  <si>
    <r>
      <t>中等度の疼痛</t>
    </r>
    <r>
      <rPr>
        <sz val="12"/>
        <rFont val="Arial"/>
        <family val="2"/>
      </rPr>
      <t xml:space="preserve">; </t>
    </r>
    <r>
      <rPr>
        <sz val="12"/>
        <rFont val="ＭＳ Ｐゴシック"/>
        <family val="3"/>
        <charset val="128"/>
      </rPr>
      <t>身の回り以外の日常生活動作の制限</t>
    </r>
    <rPh sb="0" eb="3">
      <t>ﾁｭｳﾄｳﾄﾞ</t>
    </rPh>
    <rPh sb="4" eb="6">
      <t>ﾄｳﾂｳ</t>
    </rPh>
    <rPh sb="22" eb="24">
      <t>ｾｲｹﾞﾝ</t>
    </rPh>
    <phoneticPr fontId="11" type="noConversion"/>
  </si>
  <si>
    <t>Pain at rest; limiting self care ADL</t>
  </si>
  <si>
    <r>
      <t>安静時の疼痛</t>
    </r>
    <r>
      <rPr>
        <sz val="12"/>
        <rFont val="Arial"/>
        <family val="2"/>
      </rPr>
      <t xml:space="preserve">; </t>
    </r>
    <r>
      <rPr>
        <sz val="12"/>
        <rFont val="ＭＳ Ｐゴシック"/>
        <family val="3"/>
        <charset val="128"/>
      </rPr>
      <t>身の回りの日常生活動作の制限</t>
    </r>
    <rPh sb="0" eb="3">
      <t>ｱﾝｾｲｼﾞ</t>
    </rPh>
    <rPh sb="4" eb="6">
      <t>ﾄｳﾂｳ</t>
    </rPh>
    <rPh sb="20" eb="22">
      <t>ｾｲｹﾞﾝ</t>
    </rPh>
    <phoneticPr fontId="11" type="noConversion"/>
  </si>
  <si>
    <t>A disorder characterized by substernal discomfort due to insufficient myocardial oxygenation.</t>
  </si>
  <si>
    <t>心筋の酸素化不全による胸骨下部の不快感</t>
    <rPh sb="0" eb="2">
      <t>ｼﾝｷﾝ</t>
    </rPh>
    <rPh sb="3" eb="6">
      <t>ｻﾝｿｶ</t>
    </rPh>
    <rPh sb="6" eb="8">
      <t>ﾌｾﾞﾝ</t>
    </rPh>
    <rPh sb="11" eb="13">
      <t>ｷｮｳｺﾂ</t>
    </rPh>
    <rPh sb="13" eb="15">
      <t>ｶﾌﾞ</t>
    </rPh>
    <rPh sb="16" eb="19">
      <t>ﾌｶｲｶﾝ</t>
    </rPh>
    <phoneticPr fontId="11" type="noConversion"/>
  </si>
  <si>
    <t>伝導障害</t>
  </si>
  <si>
    <r>
      <t>軽度の症状がある</t>
    </r>
    <r>
      <rPr>
        <sz val="12"/>
        <rFont val="Arial"/>
        <family val="2"/>
      </rPr>
      <t xml:space="preserve">; </t>
    </r>
    <r>
      <rPr>
        <sz val="12"/>
        <rFont val="ＭＳ Ｐゴシック"/>
        <family val="3"/>
        <charset val="128"/>
      </rPr>
      <t>治療を要さない</t>
    </r>
    <rPh sb="0" eb="2">
      <t>ｹｲﾄﾞ</t>
    </rPh>
    <rPh sb="3" eb="5">
      <t>ｼｮｳｼﾞｮｳ</t>
    </rPh>
    <rPh sb="10" eb="12">
      <t>ﾁﾘｮｳ</t>
    </rPh>
    <rPh sb="13" eb="14">
      <t>ﾖｳ</t>
    </rPh>
    <phoneticPr fontId="11" type="noConversion"/>
  </si>
  <si>
    <t>中等度の症状がある</t>
    <rPh sb="0" eb="2">
      <t>ﾁｭｳﾄｳ</t>
    </rPh>
    <rPh sb="2" eb="3">
      <t>ﾄﾞ</t>
    </rPh>
    <rPh sb="4" eb="6">
      <t>ｼｮｳｼﾞｮｳ</t>
    </rPh>
    <phoneticPr fontId="11" type="noConversion"/>
  </si>
  <si>
    <r>
      <t>高度の症状がある</t>
    </r>
    <r>
      <rPr>
        <sz val="12"/>
        <rFont val="Arial"/>
        <family val="2"/>
      </rPr>
      <t xml:space="preserve">; </t>
    </r>
    <r>
      <rPr>
        <sz val="12"/>
        <rFont val="ＭＳ Ｐゴシック"/>
        <family val="3"/>
        <charset val="128"/>
      </rPr>
      <t>治療を要する</t>
    </r>
    <rPh sb="3" eb="5">
      <t>ｼｮｳｼﾞｮｳ</t>
    </rPh>
    <rPh sb="10" eb="12">
      <t>ﾁﾘｮｳ</t>
    </rPh>
    <rPh sb="13" eb="14">
      <t>ﾖｳ</t>
    </rPh>
    <phoneticPr fontId="11" type="noConversion"/>
  </si>
  <si>
    <t>心伝導系の病理学的異常</t>
    <rPh sb="0" eb="1">
      <t>ｺｺﾛ</t>
    </rPh>
    <rPh sb="1" eb="3">
      <t>ﾃﾞﾝﾄﾞｳ</t>
    </rPh>
    <rPh sb="3" eb="4">
      <t>ｹｲ</t>
    </rPh>
    <rPh sb="5" eb="9">
      <t>ﾋﾞｮｳﾘｶﾞｸﾃｷ</t>
    </rPh>
    <rPh sb="9" eb="11">
      <t>ｲｼﾞｮｳ</t>
    </rPh>
    <phoneticPr fontId="11" type="noConversion"/>
  </si>
  <si>
    <t>Constrictive pericarditis</t>
  </si>
  <si>
    <t>収縮性心膜炎</t>
  </si>
  <si>
    <t>Symptomatic heart failure or other cardiac symptoms, responsive to intervention</t>
  </si>
  <si>
    <r>
      <t>症状のある心不全や他の心臓の症状があるが</t>
    </r>
    <r>
      <rPr>
        <sz val="12"/>
        <rFont val="Arial"/>
        <family val="2"/>
      </rPr>
      <t xml:space="preserve">, </t>
    </r>
    <r>
      <rPr>
        <sz val="12"/>
        <rFont val="ＭＳ Ｐゴシック"/>
        <family val="3"/>
        <charset val="128"/>
      </rPr>
      <t>治療に反応する</t>
    </r>
    <rPh sb="0" eb="2">
      <t>ｼｮｳｼﾞｮｳ</t>
    </rPh>
    <rPh sb="5" eb="8">
      <t>ｼﾝﾌｾﾞﾝ</t>
    </rPh>
    <rPh sb="9" eb="10">
      <t>ﾀ</t>
    </rPh>
    <rPh sb="11" eb="13">
      <t>ｼﾝｿﾞｳ</t>
    </rPh>
    <rPh sb="14" eb="16">
      <t>ｼｮｳｼﾞｮｳ</t>
    </rPh>
    <rPh sb="22" eb="24">
      <t>ﾁﾘｮｳ</t>
    </rPh>
    <rPh sb="25" eb="27">
      <t>ﾊﾝﾉｳ</t>
    </rPh>
    <phoneticPr fontId="11" type="noConversion"/>
  </si>
  <si>
    <t>治療に反応しない心不全または他のコントロール困難な心臓の症状</t>
    <rPh sb="0" eb="2">
      <t>ﾁﾘｮｳ</t>
    </rPh>
    <rPh sb="3" eb="5">
      <t>ﾊﾝﾉｳ</t>
    </rPh>
    <rPh sb="8" eb="11">
      <t>ｼﾝﾌｾﾞﾝ</t>
    </rPh>
    <rPh sb="14" eb="15">
      <t>ﾎｶ</t>
    </rPh>
    <rPh sb="22" eb="24">
      <t>ｺﾝﾅﾝ</t>
    </rPh>
    <rPh sb="25" eb="27">
      <t>ｼﾝｿﾞｳ</t>
    </rPh>
    <rPh sb="28" eb="30">
      <t>ｼｮｳｼﾞｮｳ</t>
    </rPh>
    <phoneticPr fontId="11" type="noConversion"/>
  </si>
  <si>
    <t>A disorder characterized by a thickened and fibrotic pericardial sac; these fibrotic changes impede normal myocardial function by restricting myocardial muscle action.</t>
  </si>
  <si>
    <t>肥厚し線維化した心嚢による異常。線維化が正常の心筋運動を制限して心筋の機能を妨げる</t>
    <rPh sb="0" eb="2">
      <t>ﾋｺｳ</t>
    </rPh>
    <rPh sb="3" eb="5">
      <t>ｾﾝｲ</t>
    </rPh>
    <rPh sb="5" eb="6">
      <t>ｶ</t>
    </rPh>
    <rPh sb="8" eb="9">
      <t>ｼﾝ</t>
    </rPh>
    <rPh sb="9" eb="10">
      <t>ﾉｳ</t>
    </rPh>
    <rPh sb="13" eb="15">
      <t>ｲｼﾞｮｳ</t>
    </rPh>
    <rPh sb="16" eb="18">
      <t>ｾﾝｲ</t>
    </rPh>
    <rPh sb="18" eb="19">
      <t>ｶ</t>
    </rPh>
    <rPh sb="20" eb="22">
      <t>ｾｲｼﾞｮｳ</t>
    </rPh>
    <rPh sb="23" eb="25">
      <t>ｼﾝｷﾝ</t>
    </rPh>
    <rPh sb="25" eb="27">
      <t>ｳﾝﾄﾞｳ</t>
    </rPh>
    <rPh sb="28" eb="30">
      <t>ｾｲｹﾞﾝ</t>
    </rPh>
    <rPh sb="32" eb="34">
      <t>ｼﾝｷﾝ</t>
    </rPh>
    <rPh sb="35" eb="37">
      <t>ｷﾉｳ</t>
    </rPh>
    <rPh sb="38" eb="39">
      <t>ｻﾏﾀ</t>
    </rPh>
    <phoneticPr fontId="11" type="noConversion"/>
  </si>
  <si>
    <t>心不全</t>
  </si>
  <si>
    <r>
      <t>症状はないが</t>
    </r>
    <r>
      <rPr>
        <sz val="12"/>
        <rFont val="Arial"/>
        <family val="2"/>
      </rPr>
      <t xml:space="preserve">, </t>
    </r>
    <r>
      <rPr>
        <sz val="12"/>
        <rFont val="ＭＳ Ｐゴシック"/>
        <family val="3"/>
        <charset val="128"/>
      </rPr>
      <t>検査値（例</t>
    </r>
    <r>
      <rPr>
        <sz val="12"/>
        <rFont val="Arial"/>
        <family val="2"/>
      </rPr>
      <t>: BNP</t>
    </r>
    <r>
      <rPr>
        <sz val="12"/>
        <rFont val="ＭＳ Ｐゴシック"/>
        <family val="3"/>
        <charset val="128"/>
      </rPr>
      <t>［脳性ナトリウム利尿ペプチド］）や画像検査にて心臓の異常がある</t>
    </r>
    <rPh sb="0" eb="2">
      <t>ｼｮｳｼﾞｮｳ</t>
    </rPh>
    <rPh sb="8" eb="11">
      <t>ｹﾝｻﾁ</t>
    </rPh>
    <rPh sb="12" eb="13">
      <t>ﾚｲ</t>
    </rPh>
    <rPh sb="19" eb="20">
      <t>ﾉｳ</t>
    </rPh>
    <rPh sb="20" eb="21">
      <t>ｾｲ</t>
    </rPh>
    <rPh sb="26" eb="28">
      <t>ﾘﾆｮｳ</t>
    </rPh>
    <rPh sb="35" eb="37">
      <t>ｶﾞｿﾞｳ</t>
    </rPh>
    <rPh sb="37" eb="39">
      <t>ｹﾝｻ</t>
    </rPh>
    <rPh sb="44" eb="46">
      <t>ｲｼﾞｮｳ</t>
    </rPh>
    <phoneticPr fontId="11" type="noConversion"/>
  </si>
  <si>
    <t>軽度から中等度の活動や労作で症状がある</t>
    <rPh sb="0" eb="2">
      <t>ｹｲﾄﾞ</t>
    </rPh>
    <rPh sb="4" eb="7">
      <t>ﾁｭｳﾄｳﾄﾞ</t>
    </rPh>
    <rPh sb="8" eb="10">
      <t>ｶﾂﾄﾞｳ</t>
    </rPh>
    <rPh sb="11" eb="13">
      <t>ﾛｳｻ</t>
    </rPh>
    <rPh sb="14" eb="16">
      <t>ｼｮｳｼﾞｮｳ</t>
    </rPh>
    <phoneticPr fontId="11" type="noConversion"/>
  </si>
  <si>
    <t>Severe with symptoms at rest or with minimal activity or exertion; intervention indicated</t>
  </si>
  <si>
    <r>
      <t>安静時またはわずかな活動や労作でも症状があり重症</t>
    </r>
    <r>
      <rPr>
        <sz val="12"/>
        <rFont val="Arial"/>
        <family val="2"/>
      </rPr>
      <t xml:space="preserve">; </t>
    </r>
    <r>
      <rPr>
        <sz val="12"/>
        <rFont val="ＭＳ Ｐゴシック"/>
        <family val="3"/>
        <charset val="128"/>
      </rPr>
      <t>治療を要する</t>
    </r>
    <rPh sb="0" eb="3">
      <t>ｱﾝｾｲｼﾞ</t>
    </rPh>
    <rPh sb="10" eb="12">
      <t>ｶﾂﾄﾞｳ</t>
    </rPh>
    <rPh sb="13" eb="15">
      <t>ﾛｳｻ</t>
    </rPh>
    <rPh sb="17" eb="19">
      <t>ｼｮｳｼﾞｮｳ</t>
    </rPh>
    <rPh sb="22" eb="24">
      <t>ｼﾞｭｳｼｮｳ</t>
    </rPh>
    <rPh sb="26" eb="28">
      <t>ﾁﾘｮｳ</t>
    </rPh>
    <rPh sb="29" eb="30">
      <t>ﾖｳ</t>
    </rPh>
    <phoneticPr fontId="11" type="noConversion"/>
  </si>
  <si>
    <r>
      <t>生命を脅かす</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持続的静注療法や機械的な循環動態の補助）</t>
    </r>
    <rPh sb="17" eb="18">
      <t>ﾚｲ</t>
    </rPh>
    <rPh sb="20" eb="23">
      <t>ｼﾞｿﾞｸﾃｷ</t>
    </rPh>
    <rPh sb="23" eb="25">
      <t>ｼﾞｮｳﾁｭｳ</t>
    </rPh>
    <rPh sb="25" eb="27">
      <t>ﾘｮｳﾎｳ</t>
    </rPh>
    <rPh sb="28" eb="31">
      <t>ｷｶｲﾃｷ</t>
    </rPh>
    <rPh sb="32" eb="34">
      <t>ｼﾞｭﾝｶﾝ</t>
    </rPh>
    <rPh sb="34" eb="36">
      <t>ﾄﾞｳﾀｲ</t>
    </rPh>
    <rPh sb="37" eb="39">
      <t>ﾎｼﾞｮ</t>
    </rPh>
    <phoneticPr fontId="11" type="noConversion"/>
  </si>
  <si>
    <t>組織代謝に必要な量の血液を心臓が駆出できない状態。充満圧の上昇のみにより十分な血液を駆出できない場合も含む</t>
    <rPh sb="0" eb="2">
      <t>ｿｼｷ</t>
    </rPh>
    <rPh sb="2" eb="4">
      <t>ﾀｲｼｬ</t>
    </rPh>
    <rPh sb="5" eb="7">
      <t>ﾋﾂﾖｳ</t>
    </rPh>
    <rPh sb="8" eb="9">
      <t>ﾘｮｳ</t>
    </rPh>
    <rPh sb="10" eb="12">
      <t>ｹﾂｴｷ</t>
    </rPh>
    <rPh sb="13" eb="15">
      <t>ｼﾝｿﾞｳ</t>
    </rPh>
    <rPh sb="16" eb="18">
      <t>ｸｼｭﾂ</t>
    </rPh>
    <rPh sb="22" eb="24">
      <t>ｼﾞｮｳﾀｲ</t>
    </rPh>
    <rPh sb="25" eb="28">
      <t>ｼﾞｭｳﾏﾝｱﾂ</t>
    </rPh>
    <rPh sb="29" eb="31">
      <t>ｼﾞｮｳｼｮｳ</t>
    </rPh>
    <rPh sb="36" eb="38">
      <t>ｼﾞｭｳﾌﾞﾝ</t>
    </rPh>
    <rPh sb="39" eb="41">
      <t>ｹﾂｴｷ</t>
    </rPh>
    <rPh sb="42" eb="44">
      <t>ｸｼｭﾂ</t>
    </rPh>
    <rPh sb="48" eb="50">
      <t>ﾊﾞｱｲ</t>
    </rPh>
    <rPh sb="51" eb="52">
      <t>ﾌｸ</t>
    </rPh>
    <phoneticPr fontId="11" type="noConversion"/>
  </si>
  <si>
    <t>左室収縮機能障害</t>
    <rPh sb="0" eb="1">
      <t>ヒダリ</t>
    </rPh>
    <rPh sb="1" eb="2">
      <t>シツ</t>
    </rPh>
    <rPh sb="2" eb="4">
      <t>シュウシュク</t>
    </rPh>
    <rPh sb="4" eb="6">
      <t>キノウ</t>
    </rPh>
    <rPh sb="6" eb="8">
      <t>ショウガイ</t>
    </rPh>
    <phoneticPr fontId="2"/>
  </si>
  <si>
    <t>心拍出量の低下により症状があるが治療に反応するもの</t>
    <rPh sb="0" eb="3">
      <t>ｼﾝﾊｸｼｭﾂ</t>
    </rPh>
    <rPh sb="3" eb="4">
      <t>ﾘｮｳ</t>
    </rPh>
    <rPh sb="5" eb="7">
      <t>ﾃｲｶ</t>
    </rPh>
    <rPh sb="10" eb="12">
      <t>ｼｮｳｼﾞｮｳ</t>
    </rPh>
    <rPh sb="16" eb="18">
      <t>ﾁﾘｮｳ</t>
    </rPh>
    <rPh sb="19" eb="21">
      <t>ﾊﾝﾉｳ</t>
    </rPh>
    <phoneticPr fontId="11" type="noConversion"/>
  </si>
  <si>
    <r>
      <t>心拍出量の低下による心不全が治療に反応しないまたはコントロール不良</t>
    </r>
    <r>
      <rPr>
        <sz val="12"/>
        <rFont val="Arial"/>
        <family val="2"/>
      </rPr>
      <t xml:space="preserve">; </t>
    </r>
    <r>
      <rPr>
        <sz val="12"/>
        <rFont val="ＭＳ Ｐゴシック"/>
        <family val="3"/>
        <charset val="128"/>
      </rPr>
      <t>心室補助装置や静脈内昇圧剤のサポートまたは心臓移植を要する</t>
    </r>
    <rPh sb="0" eb="4">
      <t>ｼﾝﾊｸｼｭﾂﾘｮｳ</t>
    </rPh>
    <rPh sb="5" eb="7">
      <t>ﾃｲｶ</t>
    </rPh>
    <rPh sb="10" eb="13">
      <t>ｼﾝﾌｾﾞﾝ</t>
    </rPh>
    <rPh sb="14" eb="16">
      <t>ﾁﾘｮｳ</t>
    </rPh>
    <rPh sb="17" eb="19">
      <t>ﾊﾝﾉｳ</t>
    </rPh>
    <rPh sb="31" eb="33">
      <t>ﾌﾘｮｳ</t>
    </rPh>
    <rPh sb="35" eb="37">
      <t>ｼﾝｼﾂ</t>
    </rPh>
    <rPh sb="37" eb="39">
      <t>ﾎｼﾞｮ</t>
    </rPh>
    <rPh sb="39" eb="41">
      <t>ｿｳﾁ</t>
    </rPh>
    <rPh sb="42" eb="44">
      <t>ｼﾞｮｳﾐｬｸ</t>
    </rPh>
    <rPh sb="44" eb="45">
      <t>ﾅｲ</t>
    </rPh>
    <rPh sb="45" eb="46">
      <t>ﾉﾎﾞ</t>
    </rPh>
    <rPh sb="46" eb="47">
      <t>ｱﾂ</t>
    </rPh>
    <rPh sb="47" eb="48">
      <t>ｻﾞｲ</t>
    </rPh>
    <rPh sb="56" eb="58">
      <t>ｼﾝｿﾞｳ</t>
    </rPh>
    <rPh sb="58" eb="60">
      <t>ｲｼｮｸ</t>
    </rPh>
    <rPh sb="61" eb="62">
      <t>ﾖｳ</t>
    </rPh>
    <phoneticPr fontId="11" type="noConversion"/>
  </si>
  <si>
    <t>拡張期圧や拡張終期容量の増加に見合った心拍出量を左室が拍出できない状態。臨床的には、呼吸困難や起坐呼吸、肺の鬱血や浮腫等の症状を呈する</t>
    <rPh sb="0" eb="3">
      <t>ｶｸﾁｮｳｷ</t>
    </rPh>
    <rPh sb="3" eb="4">
      <t>ｱﾂ</t>
    </rPh>
    <rPh sb="5" eb="7">
      <t>ｶｸﾁｮｳ</t>
    </rPh>
    <rPh sb="7" eb="9">
      <t>ｼｭｳｷ</t>
    </rPh>
    <rPh sb="9" eb="11">
      <t>ﾖｳﾘｮｳ</t>
    </rPh>
    <rPh sb="12" eb="14">
      <t>ｿﾞｳｶ</t>
    </rPh>
    <rPh sb="15" eb="17">
      <t>ﾐｱ</t>
    </rPh>
    <rPh sb="19" eb="21">
      <t>ｼﾝﾊﾟｸ</t>
    </rPh>
    <rPh sb="21" eb="22">
      <t>ﾃﾞ</t>
    </rPh>
    <rPh sb="22" eb="23">
      <t>ﾘｮｳ</t>
    </rPh>
    <rPh sb="24" eb="26">
      <t>ｻｼﾂ</t>
    </rPh>
    <rPh sb="27" eb="29">
      <t>ﾊｸｼｭﾂ</t>
    </rPh>
    <rPh sb="33" eb="35">
      <t>ｼﾞｮｳﾀｲ</t>
    </rPh>
    <rPh sb="36" eb="39">
      <t>ﾘﾝｼｮｳﾃｷ</t>
    </rPh>
    <rPh sb="42" eb="44">
      <t>ｺｷｭｳ</t>
    </rPh>
    <rPh sb="44" eb="46">
      <t>ｺﾝﾅﾝ</t>
    </rPh>
    <rPh sb="47" eb="48">
      <t>ｵｺｼ</t>
    </rPh>
    <rPh sb="48" eb="49">
      <t>ｻﾞ</t>
    </rPh>
    <rPh sb="49" eb="51">
      <t>ｺｷｭｳ</t>
    </rPh>
    <rPh sb="52" eb="53">
      <t>ﾊｲ</t>
    </rPh>
    <rPh sb="54" eb="56">
      <t>ｳｯｹﾂ</t>
    </rPh>
    <rPh sb="57" eb="59">
      <t>ﾌｼｭ</t>
    </rPh>
    <rPh sb="59" eb="60">
      <t>ﾄｳ</t>
    </rPh>
    <rPh sb="61" eb="63">
      <t>ｼｮｳｼﾞｮｳ</t>
    </rPh>
    <rPh sb="64" eb="65">
      <t>ﾃｲ</t>
    </rPh>
    <phoneticPr fontId="11" type="noConversion"/>
  </si>
  <si>
    <t>僧帽弁疾患</t>
  </si>
  <si>
    <t>症状のない弁肥厚（画像診断による軽度の逆流や狭窄の有無を問わない）</t>
    <rPh sb="0" eb="2">
      <t>ｼｮｳｼﾞｮｳ</t>
    </rPh>
    <rPh sb="5" eb="6">
      <t>ﾍﾞﾝ</t>
    </rPh>
    <rPh sb="6" eb="8">
      <t>ﾋｺｳ</t>
    </rPh>
    <rPh sb="16" eb="18">
      <t>ｹｲﾄﾞ</t>
    </rPh>
    <rPh sb="19" eb="21">
      <t>ｷﾞｬｸﾘｭｳ</t>
    </rPh>
    <rPh sb="22" eb="24">
      <t>ｷｮｳｻｸ</t>
    </rPh>
    <rPh sb="25" eb="27">
      <t>ｳﾑ</t>
    </rPh>
    <rPh sb="28" eb="29">
      <t>ﾄ</t>
    </rPh>
    <phoneticPr fontId="11" type="noConversion"/>
  </si>
  <si>
    <r>
      <t>症状がない</t>
    </r>
    <r>
      <rPr>
        <sz val="12"/>
        <rFont val="Arial"/>
        <family val="2"/>
      </rPr>
      <t xml:space="preserve">; </t>
    </r>
    <r>
      <rPr>
        <sz val="12"/>
        <rFont val="ＭＳ Ｐゴシック"/>
        <family val="3"/>
        <charset val="128"/>
      </rPr>
      <t>画像診断による中等度の逆流または狭窄</t>
    </r>
    <rPh sb="0" eb="2">
      <t>ｼｮｳｼﾞｮｳ</t>
    </rPh>
    <rPh sb="7" eb="9">
      <t>ｶﾞｿﾞｳ</t>
    </rPh>
    <rPh sb="9" eb="11">
      <t>ｼﾝﾀﾞﾝ</t>
    </rPh>
    <rPh sb="14" eb="16">
      <t>ﾁｭｳﾄｳ</t>
    </rPh>
    <rPh sb="16" eb="17">
      <t>ﾄﾞ</t>
    </rPh>
    <rPh sb="18" eb="20">
      <t>ｷﾞｬｸﾘｭｳ</t>
    </rPh>
    <rPh sb="23" eb="25">
      <t>ｷｮｳｻｸ</t>
    </rPh>
    <phoneticPr fontId="11" type="noConversion"/>
  </si>
  <si>
    <r>
      <t>症状がある</t>
    </r>
    <r>
      <rPr>
        <sz val="12"/>
        <rFont val="Arial"/>
        <family val="2"/>
      </rPr>
      <t xml:space="preserve">; </t>
    </r>
    <r>
      <rPr>
        <sz val="12"/>
        <rFont val="ＭＳ Ｐゴシック"/>
        <family val="3"/>
        <charset val="128"/>
      </rPr>
      <t>画像診断による高度の逆流または狭窄</t>
    </r>
    <r>
      <rPr>
        <sz val="12"/>
        <rFont val="Arial"/>
        <family val="2"/>
      </rPr>
      <t xml:space="preserve">; </t>
    </r>
    <r>
      <rPr>
        <sz val="12"/>
        <rFont val="ＭＳ Ｐゴシック"/>
        <family val="3"/>
        <charset val="128"/>
      </rPr>
      <t>内科的治療によりコントロールできる</t>
    </r>
    <rPh sb="7" eb="9">
      <t>ｶﾞｿﾞｳ</t>
    </rPh>
    <rPh sb="9" eb="11">
      <t>ｼﾝﾀﾞﾝ</t>
    </rPh>
    <rPh sb="14" eb="16">
      <t>ｺｳﾄﾞ</t>
    </rPh>
    <rPh sb="17" eb="19">
      <t>ｷﾞｬｸﾘｭｳ</t>
    </rPh>
    <rPh sb="22" eb="24">
      <t>ｷｮｳｻｸ</t>
    </rPh>
    <rPh sb="26" eb="29">
      <t>ﾅｲｶﾃｷ</t>
    </rPh>
    <rPh sb="29" eb="31">
      <t>ﾁﾘｮｳ</t>
    </rPh>
    <phoneticPr fontId="11" type="noConversion"/>
  </si>
  <si>
    <t>僧帽弁の機能や構造の欠陥を特徴とする異常</t>
    <rPh sb="0" eb="3">
      <t>ｿｳﾎﾞｳﾍﾞﾝ</t>
    </rPh>
    <rPh sb="4" eb="6">
      <t>ｷﾉｳ</t>
    </rPh>
    <rPh sb="7" eb="9">
      <t>ｺｳｿﾞｳ</t>
    </rPh>
    <rPh sb="10" eb="12">
      <t>ｹｯｶﾝ</t>
    </rPh>
    <rPh sb="13" eb="15">
      <t>ﾄｸﾁｮｳ</t>
    </rPh>
    <rPh sb="18" eb="20">
      <t>ｲｼﾞｮｳ</t>
    </rPh>
    <phoneticPr fontId="11" type="noConversion"/>
  </si>
  <si>
    <r>
      <t>症状がある</t>
    </r>
    <r>
      <rPr>
        <sz val="12"/>
        <rFont val="Arial"/>
        <family val="2"/>
      </rPr>
      <t xml:space="preserve">; </t>
    </r>
    <r>
      <rPr>
        <sz val="12"/>
        <rFont val="ＭＳ Ｐゴシック"/>
        <family val="3"/>
        <charset val="128"/>
      </rPr>
      <t>内科的治療を要する</t>
    </r>
    <rPh sb="7" eb="10">
      <t>ﾅｲｶﾃｷ</t>
    </rPh>
    <rPh sb="10" eb="12">
      <t>ﾁﾘｮｳ</t>
    </rPh>
    <rPh sb="13" eb="14">
      <t>ﾖｳ</t>
    </rPh>
    <phoneticPr fontId="11" type="noConversion"/>
  </si>
  <si>
    <r>
      <t>症状があり</t>
    </r>
    <r>
      <rPr>
        <sz val="12"/>
        <rFont val="Arial"/>
        <family val="2"/>
      </rPr>
      <t xml:space="preserve">, </t>
    </r>
    <r>
      <rPr>
        <sz val="12"/>
        <rFont val="ＭＳ Ｐゴシック"/>
        <family val="3"/>
        <charset val="128"/>
      </rPr>
      <t>内科的治療ではコントロール不良</t>
    </r>
    <r>
      <rPr>
        <sz val="12"/>
        <rFont val="Arial"/>
        <family val="2"/>
      </rPr>
      <t>,</t>
    </r>
    <r>
      <rPr>
        <sz val="12"/>
        <rFont val="ＭＳ Ｐゴシック"/>
        <family val="3"/>
        <charset val="128"/>
      </rPr>
      <t>または機器（例</t>
    </r>
    <r>
      <rPr>
        <sz val="12"/>
        <rFont val="Arial"/>
        <family val="2"/>
      </rPr>
      <t xml:space="preserve">: </t>
    </r>
    <r>
      <rPr>
        <sz val="12"/>
        <rFont val="ＭＳ Ｐゴシック"/>
        <family val="3"/>
        <charset val="128"/>
      </rPr>
      <t>ペースメーカー）によるコントロールが可能</t>
    </r>
  </si>
  <si>
    <r>
      <t>心房の伝導ブロックに先立つ、相対的に一定の</t>
    </r>
    <r>
      <rPr>
        <sz val="12"/>
        <rFont val="Arial"/>
        <family val="2"/>
      </rPr>
      <t>PR</t>
    </r>
    <r>
      <rPr>
        <sz val="12"/>
        <rFont val="ＭＳ Ｐゴシック"/>
        <family val="3"/>
        <charset val="128"/>
      </rPr>
      <t>間隔を伴うリズム不整。心房から</t>
    </r>
    <r>
      <rPr>
        <sz val="12"/>
        <rFont val="Arial"/>
        <family val="2"/>
      </rPr>
      <t>AV</t>
    </r>
    <r>
      <rPr>
        <sz val="12"/>
        <rFont val="ＭＳ Ｐゴシック"/>
        <family val="3"/>
        <charset val="128"/>
      </rPr>
      <t>結節を経由して心室へ至る電気信号の伝導の間欠的な途絶による</t>
    </r>
    <rPh sb="0" eb="2">
      <t>ｼﾝﾎﾞｳ</t>
    </rPh>
    <rPh sb="3" eb="5">
      <t>ﾃﾞﾝﾄﾞｳ</t>
    </rPh>
    <rPh sb="10" eb="12">
      <t>ｻｷﾀﾞ</t>
    </rPh>
    <rPh sb="14" eb="17">
      <t>ｿｳﾀｲﾃｷ</t>
    </rPh>
    <rPh sb="18" eb="20">
      <t>ｲｯﾃｲ</t>
    </rPh>
    <rPh sb="23" eb="25">
      <t>ｶﾝｶｸ</t>
    </rPh>
    <rPh sb="26" eb="27">
      <t>ﾄﾓﾅ</t>
    </rPh>
    <rPh sb="31" eb="33">
      <t>ﾌｾｲ</t>
    </rPh>
    <rPh sb="34" eb="36">
      <t>ｼﾝﾎﾞｳ</t>
    </rPh>
    <rPh sb="40" eb="42">
      <t>ｹｯｾﾂ</t>
    </rPh>
    <rPh sb="43" eb="45">
      <t>ｹｲﾕ</t>
    </rPh>
    <rPh sb="47" eb="49">
      <t>ｼﾝｼﾂ</t>
    </rPh>
    <rPh sb="50" eb="51">
      <t>ｲﾀ</t>
    </rPh>
    <rPh sb="52" eb="54">
      <t>ﾃﾞﾝｷ</t>
    </rPh>
    <rPh sb="54" eb="56">
      <t>ｼﾝｺﾞｳ</t>
    </rPh>
    <rPh sb="57" eb="59">
      <t>ﾃﾞﾝﾄﾞｳ</t>
    </rPh>
    <rPh sb="60" eb="62">
      <t>ｶﾝｹﾂ</t>
    </rPh>
    <rPh sb="62" eb="63">
      <t>ﾃｷ</t>
    </rPh>
    <rPh sb="64" eb="66">
      <t>ﾄｾﾞﾂ</t>
    </rPh>
    <phoneticPr fontId="11" type="noConversion"/>
  </si>
  <si>
    <r>
      <t>心房の伝導ブロックに先立つ、進行性の</t>
    </r>
    <r>
      <rPr>
        <sz val="12"/>
        <rFont val="Arial"/>
        <family val="2"/>
      </rPr>
      <t>PR</t>
    </r>
    <r>
      <rPr>
        <sz val="12"/>
        <rFont val="ＭＳ Ｐゴシック"/>
        <family val="3"/>
        <charset val="128"/>
      </rPr>
      <t>間隔の延長を伴うリズム不整。心房から</t>
    </r>
    <r>
      <rPr>
        <sz val="12"/>
        <rFont val="Arial"/>
        <family val="2"/>
      </rPr>
      <t>AV</t>
    </r>
    <r>
      <rPr>
        <sz val="12"/>
        <rFont val="ＭＳ Ｐゴシック"/>
        <family val="3"/>
        <charset val="128"/>
      </rPr>
      <t>結節を経由して心室へ至る電気信号の伝導の間欠的な途絶による</t>
    </r>
    <rPh sb="20" eb="22">
      <t>ｶﾝｶｸ</t>
    </rPh>
    <rPh sb="23" eb="25">
      <t>ｴﾝﾁｮｳ</t>
    </rPh>
    <phoneticPr fontId="11" type="noConversion"/>
  </si>
  <si>
    <t>心筋梗塞</t>
  </si>
  <si>
    <r>
      <t>症状がなく</t>
    </r>
    <r>
      <rPr>
        <sz val="12"/>
        <rFont val="Arial"/>
        <family val="2"/>
      </rPr>
      <t xml:space="preserve">, </t>
    </r>
    <r>
      <rPr>
        <sz val="12"/>
        <rFont val="ＭＳ Ｐゴシック"/>
        <family val="3"/>
        <charset val="128"/>
      </rPr>
      <t>心筋酵素のわずかな異常があるが</t>
    </r>
    <r>
      <rPr>
        <sz val="12"/>
        <rFont val="Arial"/>
        <family val="2"/>
      </rPr>
      <t xml:space="preserve">, </t>
    </r>
    <r>
      <rPr>
        <sz val="12"/>
        <rFont val="ＭＳ Ｐゴシック"/>
        <family val="3"/>
        <charset val="128"/>
      </rPr>
      <t>心電図上の虚血性変化はない</t>
    </r>
    <rPh sb="0" eb="2">
      <t>ｼｮｳｼﾞｮｳ</t>
    </rPh>
    <rPh sb="7" eb="9">
      <t>ｼﾝｷﾝ</t>
    </rPh>
    <rPh sb="9" eb="11">
      <t>ｺｳｿ</t>
    </rPh>
    <rPh sb="16" eb="18">
      <t>ｲｼﾞｮｳ</t>
    </rPh>
    <rPh sb="24" eb="27">
      <t>ｼﾝﾃﾞﾝｽﾞ</t>
    </rPh>
    <rPh sb="27" eb="28">
      <t>ｼﾞｮｳ</t>
    </rPh>
    <rPh sb="29" eb="32">
      <t>ｷｮｹﾂｾｲ</t>
    </rPh>
    <rPh sb="32" eb="34">
      <t>ﾍﾝｶ</t>
    </rPh>
    <phoneticPr fontId="11" type="noConversion"/>
  </si>
  <si>
    <r>
      <t>高度の症状がある</t>
    </r>
    <r>
      <rPr>
        <sz val="12"/>
        <rFont val="Arial"/>
        <family val="2"/>
      </rPr>
      <t xml:space="preserve">; </t>
    </r>
    <r>
      <rPr>
        <sz val="12"/>
        <rFont val="ＭＳ Ｐゴシック"/>
        <family val="3"/>
        <charset val="128"/>
      </rPr>
      <t>心筋酵素の異常がある</t>
    </r>
    <r>
      <rPr>
        <sz val="12"/>
        <rFont val="Arial"/>
        <family val="2"/>
      </rPr>
      <t xml:space="preserve">; </t>
    </r>
    <r>
      <rPr>
        <sz val="12"/>
        <rFont val="ＭＳ Ｐゴシック"/>
        <family val="3"/>
        <charset val="128"/>
      </rPr>
      <t>循環動態は安定</t>
    </r>
    <r>
      <rPr>
        <sz val="12"/>
        <rFont val="Arial"/>
        <family val="2"/>
      </rPr>
      <t xml:space="preserve">; </t>
    </r>
    <r>
      <rPr>
        <sz val="12"/>
        <rFont val="ＭＳ Ｐゴシック"/>
        <family val="3"/>
        <charset val="128"/>
      </rPr>
      <t>心電図変化は梗塞を示す</t>
    </r>
    <rPh sb="10" eb="12">
      <t>ｼﾝｷﾝ</t>
    </rPh>
    <rPh sb="12" eb="14">
      <t>ｺｳｿ</t>
    </rPh>
    <rPh sb="15" eb="17">
      <t>ｲｼﾞｮｳ</t>
    </rPh>
    <rPh sb="22" eb="24">
      <t>ｼﾞｭﾝｶﾝ</t>
    </rPh>
    <rPh sb="24" eb="26">
      <t>ﾄﾞｳﾀｲ</t>
    </rPh>
    <rPh sb="27" eb="29">
      <t>ｱﾝﾃｲ</t>
    </rPh>
    <rPh sb="31" eb="34">
      <t>ｼﾝﾃﾞﾝｽﾞ</t>
    </rPh>
    <rPh sb="34" eb="36">
      <t>ﾍﾝｶ</t>
    </rPh>
    <rPh sb="37" eb="39">
      <t>ｺｳｿｸ</t>
    </rPh>
    <rPh sb="40" eb="41">
      <t>ｼﾒ</t>
    </rPh>
    <phoneticPr fontId="11" type="noConversion"/>
  </si>
  <si>
    <r>
      <t>生命を脅かす</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持続的静注療法や機械的な循環動態の補助）</t>
    </r>
    <rPh sb="32" eb="34">
      <t>ｼﾞｭﾝｶﾝ</t>
    </rPh>
    <phoneticPr fontId="11" type="noConversion"/>
  </si>
  <si>
    <t>心筋の著しい壊死。潅流領域への血流の遮断による</t>
    <rPh sb="0" eb="2">
      <t>ｼﾝｷﾝ</t>
    </rPh>
    <rPh sb="3" eb="4">
      <t>ｲﾁｼﾞﾙ</t>
    </rPh>
    <rPh sb="6" eb="8">
      <t>ｴｼ</t>
    </rPh>
    <rPh sb="9" eb="11">
      <t>ｶﾝﾘｭｳ</t>
    </rPh>
    <rPh sb="11" eb="13">
      <t>ﾘｮｳｲｷ</t>
    </rPh>
    <rPh sb="15" eb="17">
      <t>ｹﾂﾘｭｳ</t>
    </rPh>
    <rPh sb="18" eb="20">
      <t>ｼｬﾀﾞﾝ</t>
    </rPh>
    <phoneticPr fontId="11" type="noConversion"/>
  </si>
  <si>
    <t>心筋炎</t>
  </si>
  <si>
    <t>Symptoms with mild to moderate activity or exertion</t>
  </si>
  <si>
    <t>心臓の筋組織の炎症</t>
    <rPh sb="0" eb="2">
      <t>ｼﾝｿﾞｳ</t>
    </rPh>
    <rPh sb="3" eb="6">
      <t>ｷﾝｿｼｷ</t>
    </rPh>
    <rPh sb="7" eb="9">
      <t>ｴﾝｼｮｳ</t>
    </rPh>
    <phoneticPr fontId="11" type="noConversion"/>
  </si>
  <si>
    <t>動悸</t>
  </si>
  <si>
    <r>
      <t>軽度の症状がある</t>
    </r>
    <r>
      <rPr>
        <sz val="12"/>
        <rFont val="Arial"/>
        <family val="2"/>
      </rPr>
      <t xml:space="preserve">; </t>
    </r>
    <r>
      <rPr>
        <sz val="12"/>
        <rFont val="ＭＳ Ｐゴシック"/>
        <family val="3"/>
        <charset val="128"/>
      </rPr>
      <t>治療を要さない</t>
    </r>
  </si>
  <si>
    <t>治療を要する</t>
    <rPh sb="0" eb="2">
      <t>ﾁﾘｮｳ</t>
    </rPh>
    <rPh sb="3" eb="4">
      <t>ﾖｳ</t>
    </rPh>
    <phoneticPr fontId="11" type="noConversion"/>
  </si>
  <si>
    <t>脈不整または強い心拍動による不快感</t>
    <rPh sb="0" eb="1">
      <t>ﾐｬｸ</t>
    </rPh>
    <rPh sb="1" eb="3">
      <t>ﾌｾｲ</t>
    </rPh>
    <rPh sb="6" eb="7">
      <t>ﾂﾖ</t>
    </rPh>
    <rPh sb="8" eb="11">
      <t>ｼﾝﾊｸﾄﾞｳ</t>
    </rPh>
    <rPh sb="14" eb="17">
      <t>ﾌｶｲｶﾝ</t>
    </rPh>
    <phoneticPr fontId="11" type="noConversion"/>
  </si>
  <si>
    <t>発作性心房頻脈</t>
  </si>
  <si>
    <t>Symptomatic; medical management indicated</t>
  </si>
  <si>
    <t>IV medication indicated</t>
  </si>
  <si>
    <t>静注療法を要する</t>
    <rPh sb="0" eb="2">
      <t>ｼﾞｮｳﾁｭｳ</t>
    </rPh>
    <rPh sb="2" eb="4">
      <t>ﾘｮｳﾎｳ</t>
    </rPh>
    <rPh sb="5" eb="6">
      <t>ﾖｳ</t>
    </rPh>
    <phoneticPr fontId="11" type="noConversion"/>
  </si>
  <si>
    <r>
      <t>生命を脅かす</t>
    </r>
    <r>
      <rPr>
        <sz val="12"/>
        <rFont val="Arial"/>
        <family val="2"/>
      </rPr>
      <t xml:space="preserve">; </t>
    </r>
    <r>
      <rPr>
        <sz val="12"/>
        <rFont val="ＭＳ Ｐゴシック"/>
        <family val="3"/>
        <charset val="128"/>
      </rPr>
      <t>内科的治療ではコントロールは不完全</t>
    </r>
    <r>
      <rPr>
        <sz val="12"/>
        <rFont val="Arial"/>
        <family val="2"/>
      </rPr>
      <t xml:space="preserve">; </t>
    </r>
    <r>
      <rPr>
        <sz val="12"/>
        <rFont val="ＭＳ Ｐゴシック"/>
        <family val="3"/>
        <charset val="128"/>
      </rPr>
      <t>電気的除細動を要する</t>
    </r>
    <rPh sb="8" eb="11">
      <t>ﾅｲｶﾃｷ</t>
    </rPh>
    <rPh sb="11" eb="13">
      <t>ﾁﾘｮｳ</t>
    </rPh>
    <rPh sb="22" eb="25">
      <t>ﾌｶﾝｾﾞﾝ</t>
    </rPh>
    <rPh sb="27" eb="30">
      <t>ﾃﾞﾝｷﾃｷ</t>
    </rPh>
    <rPh sb="30" eb="33">
      <t>ｼﾞｮｻｲﾄﾞｳ</t>
    </rPh>
    <rPh sb="34" eb="35">
      <t>ﾖｳ</t>
    </rPh>
    <phoneticPr fontId="11" type="noConversion"/>
  </si>
  <si>
    <r>
      <t>心拍</t>
    </r>
    <r>
      <rPr>
        <sz val="12"/>
        <rFont val="Arial"/>
        <family val="2"/>
      </rPr>
      <t>150-250</t>
    </r>
    <r>
      <rPr>
        <sz val="12"/>
        <rFont val="ＭＳ Ｐゴシック"/>
        <family val="3"/>
        <charset val="128"/>
      </rPr>
      <t>回</t>
    </r>
    <r>
      <rPr>
        <sz val="12"/>
        <rFont val="Arial"/>
        <family val="2"/>
      </rPr>
      <t>/</t>
    </r>
    <r>
      <rPr>
        <sz val="12"/>
        <rFont val="ＭＳ Ｐゴシック"/>
        <family val="3"/>
        <charset val="128"/>
      </rPr>
      <t>分での心房収縮が突然発現し突然終了するリズム不整。リズム障害は心房に起因する</t>
    </r>
    <rPh sb="0" eb="2">
      <t>ｼﾝﾊﾟｸ</t>
    </rPh>
    <rPh sb="9" eb="10">
      <t>ｶｲ</t>
    </rPh>
    <rPh sb="11" eb="12">
      <t>ﾌﾝ</t>
    </rPh>
    <rPh sb="14" eb="16">
      <t>ｼﾝﾎﾞｳ</t>
    </rPh>
    <rPh sb="16" eb="18">
      <t>ｼｭｳｼｭｸ</t>
    </rPh>
    <rPh sb="19" eb="21">
      <t>ﾄﾂｾﾞﾝ</t>
    </rPh>
    <rPh sb="21" eb="23">
      <t>ﾊﾂｹﾞﾝ</t>
    </rPh>
    <rPh sb="24" eb="26">
      <t>ﾄﾂｾﾞﾝ</t>
    </rPh>
    <rPh sb="26" eb="28">
      <t>ｼｭｳﾘｮｳ</t>
    </rPh>
    <rPh sb="33" eb="35">
      <t>ﾌｾｲ</t>
    </rPh>
    <rPh sb="39" eb="41">
      <t>ｼｮｳｶﾞｲ</t>
    </rPh>
    <rPh sb="42" eb="44">
      <t>ｼﾝﾎﾞｳ</t>
    </rPh>
    <rPh sb="45" eb="47">
      <t>ｷｲﾝ</t>
    </rPh>
    <phoneticPr fontId="11" type="noConversion"/>
  </si>
  <si>
    <t>心嚢液貯留</t>
  </si>
  <si>
    <t>症状がない少量から中等量の心嚢液貯留</t>
    <rPh sb="0" eb="2">
      <t>ｼｮｳｼﾞｮｳ</t>
    </rPh>
    <rPh sb="5" eb="7">
      <t>ｼｮｳﾘｮｳ</t>
    </rPh>
    <rPh sb="9" eb="11">
      <t>ﾁｭｳﾄｳ</t>
    </rPh>
    <rPh sb="11" eb="12">
      <t>ﾘｮｳ</t>
    </rPh>
    <rPh sb="13" eb="15">
      <t>ｼﾝﾉｳ</t>
    </rPh>
    <rPh sb="15" eb="16">
      <t>ｴｷ</t>
    </rPh>
    <rPh sb="16" eb="18">
      <t>ﾁｮﾘｭｳ</t>
    </rPh>
    <phoneticPr fontId="11" type="noConversion"/>
  </si>
  <si>
    <t>心嚢内の液体貯留。多くは炎症による</t>
    <rPh sb="0" eb="2">
      <t>ｼﾝﾉｳ</t>
    </rPh>
    <rPh sb="2" eb="3">
      <t>ﾅｲ</t>
    </rPh>
    <rPh sb="4" eb="6">
      <t>ｴｷﾀｲ</t>
    </rPh>
    <rPh sb="6" eb="8">
      <t>ﾁｮﾘｭｳ</t>
    </rPh>
    <rPh sb="9" eb="10">
      <t>ｵｵ</t>
    </rPh>
    <rPh sb="12" eb="14">
      <t>ｴﾝｼｮｳ</t>
    </rPh>
    <phoneticPr fontId="11" type="noConversion"/>
  </si>
  <si>
    <t>心膜タンポナーデ</t>
  </si>
  <si>
    <t>心外膜内の血液や液体貯留による心嚢内圧の上昇</t>
    <rPh sb="0" eb="3">
      <t>ｼﾝｶﾞｲﾏｸ</t>
    </rPh>
    <rPh sb="3" eb="4">
      <t>ﾅｲ</t>
    </rPh>
    <rPh sb="5" eb="7">
      <t>ｹﾂｴｷ</t>
    </rPh>
    <rPh sb="8" eb="12">
      <t>ｴｷﾀｲﾁｮﾘｭｳ</t>
    </rPh>
    <phoneticPr fontId="11" type="noConversion"/>
  </si>
  <si>
    <t>心膜炎</t>
  </si>
  <si>
    <r>
      <t>症状はないが</t>
    </r>
    <r>
      <rPr>
        <sz val="12"/>
        <rFont val="Arial"/>
        <family val="2"/>
      </rPr>
      <t xml:space="preserve">, </t>
    </r>
    <r>
      <rPr>
        <sz val="12"/>
        <rFont val="ＭＳ Ｐゴシック"/>
        <family val="3"/>
        <charset val="128"/>
      </rPr>
      <t>心電図または理学所見（例</t>
    </r>
    <r>
      <rPr>
        <sz val="12"/>
        <rFont val="Arial"/>
        <family val="2"/>
      </rPr>
      <t xml:space="preserve">: </t>
    </r>
    <r>
      <rPr>
        <sz val="12"/>
        <rFont val="ＭＳ Ｐゴシック"/>
        <family val="3"/>
        <charset val="128"/>
      </rPr>
      <t>摩擦音）が心膜炎を示す</t>
    </r>
    <rPh sb="8" eb="11">
      <t>ｼﾝﾃﾞﾝｽﾞ</t>
    </rPh>
    <rPh sb="19" eb="20">
      <t>ﾚｲ</t>
    </rPh>
    <phoneticPr fontId="11" type="noConversion"/>
  </si>
  <si>
    <r>
      <t>症状のある心膜炎（例</t>
    </r>
    <r>
      <rPr>
        <sz val="12"/>
        <rFont val="Arial"/>
        <family val="2"/>
      </rPr>
      <t xml:space="preserve">: </t>
    </r>
    <r>
      <rPr>
        <sz val="12"/>
        <rFont val="ＭＳ Ｐゴシック"/>
        <family val="3"/>
        <charset val="128"/>
      </rPr>
      <t>胸痛）</t>
    </r>
  </si>
  <si>
    <t>心外膜（心臓周囲の保護嚢）の層におよぶ炎症</t>
    <rPh sb="0" eb="3">
      <t>ｼﾝｶﾞｲﾏｸ</t>
    </rPh>
    <rPh sb="4" eb="6">
      <t>ｼﾝｿﾞｳ</t>
    </rPh>
    <rPh sb="6" eb="8">
      <t>ｼｭｳｲ</t>
    </rPh>
    <rPh sb="9" eb="11">
      <t>ﾎｺﾞ</t>
    </rPh>
    <rPh sb="11" eb="12">
      <t>ﾉｳ</t>
    </rPh>
    <rPh sb="14" eb="15">
      <t>ｿｳ</t>
    </rPh>
    <rPh sb="19" eb="21">
      <t>ｴﾝｼｮｳ</t>
    </rPh>
    <phoneticPr fontId="11" type="noConversion"/>
  </si>
  <si>
    <t>肺動脈弁疾患</t>
  </si>
  <si>
    <t>症状のない弁肥厚（画像検査による軽度の逆流や狭窄の有無を問わない）</t>
    <rPh sb="0" eb="2">
      <t>ｼｮｳｼﾞｮｳ</t>
    </rPh>
    <rPh sb="5" eb="6">
      <t>ﾍﾞﾝ</t>
    </rPh>
    <rPh sb="6" eb="8">
      <t>ﾋｺｳ</t>
    </rPh>
    <rPh sb="16" eb="18">
      <t>ｹｲﾄﾞ</t>
    </rPh>
    <rPh sb="19" eb="21">
      <t>ｷﾞｬｸﾘｭｳ</t>
    </rPh>
    <rPh sb="22" eb="24">
      <t>ｷｮｳｻｸ</t>
    </rPh>
    <rPh sb="25" eb="27">
      <t>ｳﾑ</t>
    </rPh>
    <rPh sb="28" eb="29">
      <t>ﾄ</t>
    </rPh>
    <phoneticPr fontId="11" type="noConversion"/>
  </si>
  <si>
    <t>肺動脈弁の機能や構造の欠陥を特徴とする異常</t>
    <rPh sb="0" eb="3">
      <t>ﾊｲﾄﾞｳﾐｬｸ</t>
    </rPh>
    <rPh sb="3" eb="4">
      <t>ﾍﾞﾝ</t>
    </rPh>
    <rPh sb="5" eb="7">
      <t>ｷﾉｳ</t>
    </rPh>
    <rPh sb="8" eb="10">
      <t>ｺｳｿﾞｳ</t>
    </rPh>
    <rPh sb="11" eb="13">
      <t>ｹｯｶﾝ</t>
    </rPh>
    <rPh sb="14" eb="16">
      <t>ﾄｸﾁｮｳ</t>
    </rPh>
    <rPh sb="19" eb="21">
      <t>ｲｼﾞｮｳ</t>
    </rPh>
    <phoneticPr fontId="11" type="noConversion"/>
  </si>
  <si>
    <t>拘束性心筋症</t>
  </si>
  <si>
    <r>
      <t>症状のある心不全または他の心臓症状があるが</t>
    </r>
    <r>
      <rPr>
        <sz val="12"/>
        <rFont val="Arial"/>
        <family val="2"/>
      </rPr>
      <t xml:space="preserve">, </t>
    </r>
    <r>
      <rPr>
        <sz val="12"/>
        <rFont val="ＭＳ Ｐゴシック"/>
        <family val="3"/>
        <charset val="128"/>
      </rPr>
      <t>治療に反応するもの</t>
    </r>
    <rPh sb="0" eb="2">
      <t>ｼｮｳｼﾞｮｳ</t>
    </rPh>
    <rPh sb="5" eb="8">
      <t>ｼﾝﾌｾﾞﾝ</t>
    </rPh>
    <rPh sb="11" eb="12">
      <t>ﾀ</t>
    </rPh>
    <rPh sb="13" eb="15">
      <t>ｼﾝｿﾞｳ</t>
    </rPh>
    <rPh sb="15" eb="17">
      <t>ｼｮｳｼﾞｮｳ</t>
    </rPh>
    <rPh sb="23" eb="25">
      <t>ﾁﾘｮｳ</t>
    </rPh>
    <rPh sb="26" eb="28">
      <t>ﾊﾝﾉｳ</t>
    </rPh>
    <phoneticPr fontId="11" type="noConversion"/>
  </si>
  <si>
    <t>治療に反応しない心不全または他のコントロール不良の心臓症状</t>
    <rPh sb="0" eb="2">
      <t>ﾁﾘｮｳ</t>
    </rPh>
    <rPh sb="3" eb="5">
      <t>ﾊﾝﾉｳ</t>
    </rPh>
    <rPh sb="8" eb="11">
      <t>ｼﾝﾌｾﾞﾝ</t>
    </rPh>
    <rPh sb="14" eb="15">
      <t>ﾎｶ</t>
    </rPh>
    <rPh sb="22" eb="24">
      <t>ﾌﾘｮｳ</t>
    </rPh>
    <rPh sb="25" eb="27">
      <t>ｼﾝｿﾞｳ</t>
    </rPh>
    <rPh sb="27" eb="29">
      <t>ｼｮｳｼﾞｮｳ</t>
    </rPh>
    <phoneticPr fontId="11" type="noConversion"/>
  </si>
  <si>
    <t>心筋（心臓の筋肉）が固縮し柔軟性を失うために心室に血液を充満することができない病態</t>
    <rPh sb="0" eb="1">
      <t>ｼﾝ</t>
    </rPh>
    <rPh sb="1" eb="2">
      <t>ｽｼﾞ</t>
    </rPh>
    <rPh sb="3" eb="5">
      <t>ｼﾝｿﾞｳ</t>
    </rPh>
    <rPh sb="6" eb="8">
      <t>ｷﾝﾆｸ</t>
    </rPh>
    <rPh sb="10" eb="12">
      <t>ｺｼｭｸ</t>
    </rPh>
    <rPh sb="13" eb="16">
      <t>ｼﾞｭｳﾅﾝｾｲ</t>
    </rPh>
    <rPh sb="17" eb="18">
      <t>ｳｼﾅ</t>
    </rPh>
    <rPh sb="22" eb="24">
      <t>ｼﾝｼﾂ</t>
    </rPh>
    <rPh sb="25" eb="27">
      <t>ｹﾂｴｷ</t>
    </rPh>
    <rPh sb="28" eb="30">
      <t>ｼﾞｭｳﾏﾝ</t>
    </rPh>
    <rPh sb="39" eb="41">
      <t>ﾋﾞｮｳﾀｲ</t>
    </rPh>
    <phoneticPr fontId="11" type="noConversion"/>
  </si>
  <si>
    <t>右室機能不全</t>
  </si>
  <si>
    <r>
      <t>症状はないが</t>
    </r>
    <r>
      <rPr>
        <sz val="12"/>
        <rFont val="Arial"/>
        <family val="2"/>
      </rPr>
      <t xml:space="preserve">, </t>
    </r>
    <r>
      <rPr>
        <sz val="12"/>
        <rFont val="ＭＳ Ｐゴシック"/>
        <family val="3"/>
        <charset val="128"/>
      </rPr>
      <t>検査値（例</t>
    </r>
    <r>
      <rPr>
        <sz val="12"/>
        <rFont val="Arial"/>
        <family val="2"/>
      </rPr>
      <t>: BNP</t>
    </r>
    <r>
      <rPr>
        <sz val="12"/>
        <rFont val="ＭＳ Ｐゴシック"/>
        <family val="3"/>
        <charset val="128"/>
      </rPr>
      <t>［脳性ナトリウム利尿ペプチド］）や心臓の画像検査にて異常がある</t>
    </r>
    <rPh sb="0" eb="2">
      <t>ｼｮｳｼﾞｮｳ</t>
    </rPh>
    <rPh sb="8" eb="11">
      <t>ｹﾝｻﾁ</t>
    </rPh>
    <rPh sb="12" eb="13">
      <t>ﾚｲ</t>
    </rPh>
    <rPh sb="19" eb="20">
      <t>ﾉｳ</t>
    </rPh>
    <rPh sb="20" eb="21">
      <t>ｾｲ</t>
    </rPh>
    <rPh sb="26" eb="28">
      <t>ﾘﾆｮｳ</t>
    </rPh>
    <rPh sb="35" eb="37">
      <t>ｼﾝｿﾞｳ</t>
    </rPh>
    <rPh sb="38" eb="40">
      <t>ｶﾞｿﾞｳ</t>
    </rPh>
    <rPh sb="40" eb="42">
      <t>ｹﾝｻ</t>
    </rPh>
    <rPh sb="44" eb="46">
      <t>ｲｼﾞｮｳ</t>
    </rPh>
    <phoneticPr fontId="11" type="noConversion"/>
  </si>
  <si>
    <t>軽度から中等度の活動や労作で症状がある　</t>
    <rPh sb="0" eb="2">
      <t>ｹｲﾄﾞ</t>
    </rPh>
    <rPh sb="4" eb="7">
      <t>ﾁｭｳﾄｳﾄﾞ</t>
    </rPh>
    <rPh sb="8" eb="10">
      <t>ｶﾂﾄﾞｳ</t>
    </rPh>
    <rPh sb="11" eb="13">
      <t>ﾛｳｻ</t>
    </rPh>
    <rPh sb="14" eb="16">
      <t>ｼｮｳｼﾞｮｳ</t>
    </rPh>
    <phoneticPr fontId="11" type="noConversion"/>
  </si>
  <si>
    <r>
      <t>低酸素や右心不全に伴う高度の症状</t>
    </r>
    <r>
      <rPr>
        <sz val="12"/>
        <rFont val="Arial"/>
        <family val="2"/>
      </rPr>
      <t xml:space="preserve">; </t>
    </r>
    <r>
      <rPr>
        <sz val="12"/>
        <rFont val="ＭＳ Ｐゴシック"/>
        <family val="3"/>
        <charset val="128"/>
      </rPr>
      <t>酸素投与を要する</t>
    </r>
    <rPh sb="0" eb="3">
      <t>ﾃｲｻﾝｿ</t>
    </rPh>
    <rPh sb="4" eb="6">
      <t>ｳｼﾝ</t>
    </rPh>
    <rPh sb="6" eb="8">
      <t>ﾌｾﾞﾝ</t>
    </rPh>
    <rPh sb="9" eb="10">
      <t>ﾄﾓﾅ</t>
    </rPh>
    <rPh sb="14" eb="16">
      <t>ｼｮｳｼﾞｮｳ</t>
    </rPh>
    <rPh sb="18" eb="20">
      <t>ｻﾝｿ</t>
    </rPh>
    <rPh sb="20" eb="22">
      <t>ﾄｳﾖ</t>
    </rPh>
    <rPh sb="23" eb="24">
      <t>ﾖｳ</t>
    </rPh>
    <phoneticPr fontId="11" type="noConversion"/>
  </si>
  <si>
    <r>
      <t>生命を脅かす</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心室補助装置）</t>
    </r>
    <r>
      <rPr>
        <sz val="12"/>
        <rFont val="Arial"/>
        <family val="2"/>
      </rPr>
      <t xml:space="preserve">; </t>
    </r>
    <r>
      <rPr>
        <sz val="12"/>
        <rFont val="ＭＳ Ｐゴシック"/>
        <family val="3"/>
        <charset val="128"/>
      </rPr>
      <t>心臓移植の適応</t>
    </r>
    <rPh sb="17" eb="18">
      <t>ﾚｲ</t>
    </rPh>
    <rPh sb="29" eb="31">
      <t>ｼﾝｿﾞｳ</t>
    </rPh>
    <rPh sb="31" eb="33">
      <t>ｲｼｮｸ</t>
    </rPh>
    <rPh sb="34" eb="36">
      <t>ﾃｷｵｳ</t>
    </rPh>
    <phoneticPr fontId="11" type="noConversion"/>
  </si>
  <si>
    <t>拍出量の低下と右心室の壁運動低下を伴う右室機能不全</t>
    <rPh sb="0" eb="2">
      <t>ﾊｸｼｭﾂ</t>
    </rPh>
    <rPh sb="2" eb="3">
      <t>ﾘｮｳ</t>
    </rPh>
    <rPh sb="4" eb="6">
      <t>ﾃｲｶ</t>
    </rPh>
    <rPh sb="7" eb="9">
      <t>ｳｼﾝ</t>
    </rPh>
    <rPh sb="9" eb="10">
      <t>ｼﾂ</t>
    </rPh>
    <rPh sb="11" eb="12">
      <t>ﾍｷ</t>
    </rPh>
    <rPh sb="12" eb="14">
      <t>ｳﾝﾄﾞｳ</t>
    </rPh>
    <rPh sb="14" eb="16">
      <t>ﾃｲｶ</t>
    </rPh>
    <rPh sb="17" eb="18">
      <t>ﾄﾓﾅ</t>
    </rPh>
    <rPh sb="19" eb="21">
      <t>ｳｼﾂ</t>
    </rPh>
    <rPh sb="21" eb="23">
      <t>ｷﾉｳ</t>
    </rPh>
    <rPh sb="23" eb="25">
      <t>ﾌｾﾞﾝ</t>
    </rPh>
    <phoneticPr fontId="11" type="noConversion"/>
  </si>
  <si>
    <t>洞不全症候群</t>
  </si>
  <si>
    <r>
      <t>症状がなく</t>
    </r>
    <r>
      <rPr>
        <sz val="12"/>
        <rFont val="Arial"/>
        <family val="2"/>
      </rPr>
      <t xml:space="preserve">, </t>
    </r>
    <r>
      <rPr>
        <sz val="12"/>
        <rFont val="ＭＳ Ｐゴシック"/>
        <family val="3"/>
        <charset val="128"/>
      </rPr>
      <t>治療を要さない</t>
    </r>
  </si>
  <si>
    <t>Severe, medically significant; medical intervention indicated</t>
  </si>
  <si>
    <r>
      <t>重症で医学的に重大</t>
    </r>
    <r>
      <rPr>
        <sz val="12"/>
        <rFont val="Arial"/>
        <family val="2"/>
      </rPr>
      <t xml:space="preserve">; </t>
    </r>
    <r>
      <rPr>
        <sz val="12"/>
        <rFont val="ＭＳ Ｐゴシック"/>
        <family val="3"/>
        <charset val="128"/>
      </rPr>
      <t>内科的治療を要する</t>
    </r>
    <rPh sb="0" eb="2">
      <t>ｼﾞｭｳｼｮｳ</t>
    </rPh>
    <rPh sb="3" eb="6">
      <t>ｲｶﾞｸﾃｷ</t>
    </rPh>
    <rPh sb="7" eb="9">
      <t>ｼﾞｭｳﾀﾞｲ</t>
    </rPh>
    <rPh sb="11" eb="14">
      <t>ﾅｲｶﾃｷ</t>
    </rPh>
    <rPh sb="14" eb="16">
      <t>ﾁﾘｮｳ</t>
    </rPh>
    <rPh sb="17" eb="18">
      <t>ﾖｳ</t>
    </rPh>
    <phoneticPr fontId="11" type="noConversion"/>
  </si>
  <si>
    <t>失神、疲労、めまいを伴う、徐脈と心房頻拍が交互に現れるリズム不整</t>
    <rPh sb="0" eb="2">
      <t>ｼｯｼﾝ</t>
    </rPh>
    <rPh sb="3" eb="5">
      <t>ﾋﾛｳ</t>
    </rPh>
    <rPh sb="10" eb="11">
      <t>ﾄﾓﾅ</t>
    </rPh>
    <rPh sb="16" eb="18">
      <t>ｼﾝﾎﾞｳ</t>
    </rPh>
    <rPh sb="18" eb="20">
      <t>ﾋﾝﾊﾟｸ</t>
    </rPh>
    <rPh sb="21" eb="23">
      <t>ｺｳｺﾞ</t>
    </rPh>
    <rPh sb="24" eb="25">
      <t>ｱﾗﾜ</t>
    </rPh>
    <rPh sb="30" eb="32">
      <t>ﾌｾｲ</t>
    </rPh>
    <phoneticPr fontId="11" type="noConversion"/>
  </si>
  <si>
    <t>洞性徐脈</t>
  </si>
  <si>
    <t>Symptomatic, medical intervention indicated</t>
  </si>
  <si>
    <r>
      <t>症状があり</t>
    </r>
    <r>
      <rPr>
        <sz val="12"/>
        <rFont val="Arial"/>
        <family val="2"/>
      </rPr>
      <t xml:space="preserve">, </t>
    </r>
    <r>
      <rPr>
        <sz val="12"/>
        <rFont val="ＭＳ Ｐゴシック"/>
        <family val="3"/>
        <charset val="128"/>
      </rPr>
      <t>内科的治療を要する</t>
    </r>
    <rPh sb="7" eb="10">
      <t>ﾅｲｶﾃｷ</t>
    </rPh>
    <rPh sb="10" eb="12">
      <t>ﾁﾘｮｳ</t>
    </rPh>
    <rPh sb="13" eb="14">
      <t>ﾖｳ</t>
    </rPh>
    <phoneticPr fontId="11" type="noConversion"/>
  </si>
  <si>
    <t>Severe, medically significant, medical intervention indicated</t>
  </si>
  <si>
    <r>
      <t>心拍</t>
    </r>
    <r>
      <rPr>
        <sz val="12"/>
        <rFont val="Arial"/>
        <family val="2"/>
      </rPr>
      <t>60</t>
    </r>
    <r>
      <rPr>
        <sz val="12"/>
        <rFont val="ＭＳ Ｐゴシック"/>
        <family val="3"/>
        <charset val="128"/>
      </rPr>
      <t>回</t>
    </r>
    <r>
      <rPr>
        <sz val="12"/>
        <rFont val="Arial"/>
        <family val="2"/>
      </rPr>
      <t>/</t>
    </r>
    <r>
      <rPr>
        <sz val="12"/>
        <rFont val="ＭＳ Ｐゴシック"/>
        <family val="3"/>
        <charset val="128"/>
      </rPr>
      <t>分を下回る、洞結節に起因するリズム不整</t>
    </r>
    <rPh sb="0" eb="2">
      <t>ｼﾝﾊﾟｸ</t>
    </rPh>
    <rPh sb="4" eb="5">
      <t>ｶｲ</t>
    </rPh>
    <rPh sb="6" eb="7">
      <t>ﾌﾝ</t>
    </rPh>
    <rPh sb="8" eb="10">
      <t>ｼﾀﾏﾜ</t>
    </rPh>
    <rPh sb="23" eb="25">
      <t>ﾌｾｲ</t>
    </rPh>
    <phoneticPr fontId="11" type="noConversion"/>
  </si>
  <si>
    <t>洞性頻脈</t>
  </si>
  <si>
    <r>
      <t>症状がある</t>
    </r>
    <r>
      <rPr>
        <sz val="12"/>
        <rFont val="Arial"/>
        <family val="2"/>
      </rPr>
      <t xml:space="preserve">; </t>
    </r>
    <r>
      <rPr>
        <sz val="12"/>
        <rFont val="ＭＳ Ｐゴシック"/>
        <family val="3"/>
        <charset val="128"/>
      </rPr>
      <t>内科的治療を要するが緊急性はない</t>
    </r>
    <rPh sb="7" eb="10">
      <t>ﾅｲｶﾃｷ</t>
    </rPh>
    <rPh sb="10" eb="12">
      <t>ﾁﾘｮｳ</t>
    </rPh>
    <rPh sb="13" eb="14">
      <t>ﾖｳ</t>
    </rPh>
    <rPh sb="17" eb="20">
      <t>ｷﾝｷｭｳｾｲ</t>
    </rPh>
    <phoneticPr fontId="11" type="noConversion"/>
  </si>
  <si>
    <t>緊急の内科的治療を要する</t>
    <rPh sb="0" eb="2">
      <t>ｷﾝｷｭｳ</t>
    </rPh>
    <rPh sb="3" eb="6">
      <t>ﾅｲｶﾃｷ</t>
    </rPh>
    <rPh sb="6" eb="8">
      <t>ﾁﾘｮｳ</t>
    </rPh>
    <rPh sb="9" eb="10">
      <t>ﾖｳ</t>
    </rPh>
    <phoneticPr fontId="11" type="noConversion"/>
  </si>
  <si>
    <r>
      <t>心拍</t>
    </r>
    <r>
      <rPr>
        <sz val="12"/>
        <rFont val="Arial"/>
        <family val="2"/>
      </rPr>
      <t>100</t>
    </r>
    <r>
      <rPr>
        <sz val="12"/>
        <rFont val="ＭＳ Ｐゴシック"/>
        <family val="3"/>
        <charset val="128"/>
      </rPr>
      <t>回</t>
    </r>
    <r>
      <rPr>
        <sz val="12"/>
        <rFont val="Arial"/>
        <family val="2"/>
      </rPr>
      <t>/</t>
    </r>
    <r>
      <rPr>
        <sz val="12"/>
        <rFont val="ＭＳ Ｐゴシック"/>
        <family val="3"/>
        <charset val="128"/>
      </rPr>
      <t>分を上回る、洞結節に起因するリズム不整</t>
    </r>
    <rPh sb="0" eb="2">
      <t>ｼﾝﾊﾟｸ</t>
    </rPh>
    <rPh sb="5" eb="6">
      <t>ｶｲ</t>
    </rPh>
    <rPh sb="7" eb="8">
      <t>ﾌﾝ</t>
    </rPh>
    <rPh sb="9" eb="11">
      <t>ｳﾜﾏﾜ</t>
    </rPh>
    <rPh sb="24" eb="26">
      <t>ﾌｾｲ</t>
    </rPh>
    <phoneticPr fontId="11" type="noConversion"/>
  </si>
  <si>
    <t>上室性頻脈</t>
  </si>
  <si>
    <t>内科的治療を要する</t>
    <rPh sb="0" eb="3">
      <t>ﾅｲｶﾃｷ</t>
    </rPh>
    <rPh sb="3" eb="5">
      <t>ﾁﾘｮｳ</t>
    </rPh>
    <rPh sb="6" eb="7">
      <t>ﾖｳ</t>
    </rPh>
    <phoneticPr fontId="11" type="noConversion"/>
  </si>
  <si>
    <r>
      <t>心拍</t>
    </r>
    <r>
      <rPr>
        <sz val="12"/>
        <rFont val="Arial"/>
        <family val="2"/>
      </rPr>
      <t>100</t>
    </r>
    <r>
      <rPr>
        <sz val="12"/>
        <rFont val="ＭＳ Ｐゴシック"/>
        <family val="3"/>
        <charset val="128"/>
      </rPr>
      <t>回</t>
    </r>
    <r>
      <rPr>
        <sz val="12"/>
        <rFont val="Arial"/>
        <family val="2"/>
      </rPr>
      <t>/</t>
    </r>
    <r>
      <rPr>
        <sz val="12"/>
        <rFont val="ＭＳ Ｐゴシック"/>
        <family val="3"/>
        <charset val="128"/>
      </rPr>
      <t>分を上回る、上室性のリズム不整</t>
    </r>
    <rPh sb="0" eb="2">
      <t>ｼﾝﾊﾟｸ</t>
    </rPh>
    <rPh sb="5" eb="6">
      <t>ｶｲ</t>
    </rPh>
    <rPh sb="7" eb="8">
      <t>ﾌﾝ</t>
    </rPh>
    <rPh sb="9" eb="11">
      <t>ｳﾜﾏﾜ</t>
    </rPh>
    <rPh sb="13" eb="16">
      <t>ｼﾞｮｳｼﾂｾｲ</t>
    </rPh>
    <rPh sb="20" eb="22">
      <t>ﾌｾｲ</t>
    </rPh>
    <phoneticPr fontId="11" type="noConversion"/>
  </si>
  <si>
    <t>三尖弁疾患</t>
  </si>
  <si>
    <t>症状のない弁肥厚（軽度の逆流や狭窄の有無を問わない）</t>
    <rPh sb="0" eb="2">
      <t>ｼｮｳｼﾞｮｳ</t>
    </rPh>
    <rPh sb="5" eb="6">
      <t>ﾍﾞﾝ</t>
    </rPh>
    <rPh sb="6" eb="8">
      <t>ﾋｺｳ</t>
    </rPh>
    <rPh sb="9" eb="11">
      <t>ｹｲﾄﾞ</t>
    </rPh>
    <rPh sb="12" eb="14">
      <t>ｷﾞｬｸﾘｭｳ</t>
    </rPh>
    <rPh sb="15" eb="17">
      <t>ｷｮｳｻｸ</t>
    </rPh>
    <rPh sb="18" eb="20">
      <t>ｳﾑ</t>
    </rPh>
    <rPh sb="21" eb="22">
      <t>ﾄ</t>
    </rPh>
    <phoneticPr fontId="11" type="noConversion"/>
  </si>
  <si>
    <r>
      <t>症状がある</t>
    </r>
    <r>
      <rPr>
        <sz val="12"/>
        <rFont val="Arial"/>
        <family val="2"/>
      </rPr>
      <t xml:space="preserve">; </t>
    </r>
    <r>
      <rPr>
        <sz val="12"/>
        <rFont val="ＭＳ Ｐゴシック"/>
        <family val="3"/>
        <charset val="128"/>
      </rPr>
      <t>高度の逆流または狭窄</t>
    </r>
    <r>
      <rPr>
        <sz val="12"/>
        <rFont val="Arial"/>
        <family val="2"/>
      </rPr>
      <t xml:space="preserve">; </t>
    </r>
    <r>
      <rPr>
        <sz val="12"/>
        <rFont val="ＭＳ Ｐゴシック"/>
        <family val="3"/>
        <charset val="128"/>
      </rPr>
      <t>内科的治療によりコントロールできる</t>
    </r>
    <rPh sb="7" eb="9">
      <t>ｺｳﾄﾞ</t>
    </rPh>
    <rPh sb="10" eb="12">
      <t>ｷﾞｬｸﾘｭｳ</t>
    </rPh>
    <rPh sb="15" eb="17">
      <t>ｷｮｳｻｸ</t>
    </rPh>
    <rPh sb="19" eb="22">
      <t>ﾅｲｶﾃｷ</t>
    </rPh>
    <rPh sb="22" eb="24">
      <t>ﾁﾘｮｳ</t>
    </rPh>
    <phoneticPr fontId="11" type="noConversion"/>
  </si>
  <si>
    <t>三尖弁の機能や構造の欠陥を特徴とする異常</t>
    <rPh sb="0" eb="3">
      <t>ｻﾝｾﾝﾍﾞﾝ</t>
    </rPh>
    <rPh sb="4" eb="6">
      <t>ｷﾉｳ</t>
    </rPh>
    <rPh sb="7" eb="9">
      <t>ｺｳｿﾞｳ</t>
    </rPh>
    <rPh sb="10" eb="12">
      <t>ｹｯｶﾝ</t>
    </rPh>
    <phoneticPr fontId="11" type="noConversion"/>
  </si>
  <si>
    <t>心室性不整脈</t>
  </si>
  <si>
    <t>Life-threatening consequences; hemodynamic compromise; urgent intervention indicated</t>
  </si>
  <si>
    <r>
      <t>生命を脅かす</t>
    </r>
    <r>
      <rPr>
        <sz val="12"/>
        <rFont val="Arial"/>
        <family val="2"/>
      </rPr>
      <t xml:space="preserve">; </t>
    </r>
    <r>
      <rPr>
        <sz val="12"/>
        <rFont val="ＭＳ Ｐゴシック"/>
        <family val="3"/>
        <charset val="128"/>
      </rPr>
      <t>循環動態に影響がある</t>
    </r>
    <r>
      <rPr>
        <sz val="12"/>
        <rFont val="Arial"/>
        <family val="2"/>
      </rPr>
      <t xml:space="preserve">; </t>
    </r>
    <r>
      <rPr>
        <sz val="12"/>
        <rFont val="ＭＳ Ｐゴシック"/>
        <family val="3"/>
        <charset val="128"/>
      </rPr>
      <t>緊急処置を要する</t>
    </r>
    <rPh sb="8" eb="10">
      <t>ｼﾞｭﾝｶﾝ</t>
    </rPh>
    <rPh sb="10" eb="12">
      <t>ﾄﾞｳﾀｲ</t>
    </rPh>
    <rPh sb="13" eb="15">
      <t>ｴｲｷｮｳ</t>
    </rPh>
    <rPh sb="20" eb="22">
      <t>ｷﾝｷｭｳ</t>
    </rPh>
    <phoneticPr fontId="11" type="noConversion"/>
  </si>
  <si>
    <t>心室に起因するリズム不整</t>
    <rPh sb="0" eb="2">
      <t>ｼﾝｼﾂ</t>
    </rPh>
    <rPh sb="3" eb="5">
      <t>ｷｲﾝ</t>
    </rPh>
    <rPh sb="10" eb="12">
      <t>ﾌｾｲ</t>
    </rPh>
    <phoneticPr fontId="11" type="noConversion"/>
  </si>
  <si>
    <t>心室細動</t>
  </si>
  <si>
    <r>
      <t>協調した心室収縮がなく、高速で反復する心筋線維の興奮のために識別可能な</t>
    </r>
    <r>
      <rPr>
        <sz val="12"/>
        <rFont val="Arial"/>
        <family val="2"/>
      </rPr>
      <t>QRS</t>
    </r>
    <r>
      <rPr>
        <sz val="12"/>
        <rFont val="ＭＳ Ｐゴシック"/>
        <family val="3"/>
        <charset val="128"/>
      </rPr>
      <t>がみられないリズム不整</t>
    </r>
    <rPh sb="0" eb="2">
      <t>ｷｮｳﾁｮｳ</t>
    </rPh>
    <rPh sb="6" eb="8">
      <t>ｼｭｳｼｭｸ</t>
    </rPh>
    <rPh sb="12" eb="14">
      <t>ｺｳｿｸ</t>
    </rPh>
    <rPh sb="15" eb="17">
      <t>ﾊﾝﾌﾟｸ</t>
    </rPh>
    <rPh sb="24" eb="26">
      <t>ｺｳﾌﾝ</t>
    </rPh>
    <rPh sb="30" eb="32">
      <t>ｼｷﾍﾞﾂ</t>
    </rPh>
    <rPh sb="32" eb="34">
      <t>ｶﾉｳ</t>
    </rPh>
    <rPh sb="47" eb="49">
      <t>ﾌｾｲ</t>
    </rPh>
    <phoneticPr fontId="11" type="noConversion"/>
  </si>
  <si>
    <t>心室性頻脈</t>
  </si>
  <si>
    <r>
      <t>生命を脅かす</t>
    </r>
    <r>
      <rPr>
        <sz val="12"/>
        <rFont val="Arial"/>
        <family val="2"/>
      </rPr>
      <t xml:space="preserve">; </t>
    </r>
    <r>
      <rPr>
        <sz val="12"/>
        <rFont val="ＭＳ Ｐゴシック"/>
        <family val="3"/>
        <charset val="128"/>
      </rPr>
      <t>血行動態に影響がある</t>
    </r>
    <r>
      <rPr>
        <sz val="12"/>
        <rFont val="Arial"/>
        <family val="2"/>
      </rPr>
      <t xml:space="preserve">; </t>
    </r>
    <r>
      <rPr>
        <sz val="12"/>
        <rFont val="ＭＳ Ｐゴシック"/>
        <family val="3"/>
        <charset val="128"/>
      </rPr>
      <t>緊急処置を要する</t>
    </r>
    <rPh sb="8" eb="12">
      <t>ｹｯｺｳﾄﾞｳﾀｲ</t>
    </rPh>
    <rPh sb="13" eb="15">
      <t>ｴｲｷｮｳ</t>
    </rPh>
    <rPh sb="20" eb="22">
      <t>ｷﾝｷｭｳ</t>
    </rPh>
    <phoneticPr fontId="11" type="noConversion"/>
  </si>
  <si>
    <r>
      <t>心拍</t>
    </r>
    <r>
      <rPr>
        <sz val="12"/>
        <rFont val="Arial"/>
        <family val="2"/>
      </rPr>
      <t>100</t>
    </r>
    <r>
      <rPr>
        <sz val="12"/>
        <rFont val="ＭＳ Ｐゴシック"/>
        <family val="3"/>
        <charset val="128"/>
      </rPr>
      <t>回</t>
    </r>
    <r>
      <rPr>
        <sz val="12"/>
        <rFont val="Arial"/>
        <family val="2"/>
      </rPr>
      <t>/</t>
    </r>
    <r>
      <rPr>
        <sz val="12"/>
        <rFont val="ＭＳ Ｐゴシック"/>
        <family val="3"/>
        <charset val="128"/>
      </rPr>
      <t>分を超える、ヒス束遠位に起因するリズム不整</t>
    </r>
    <rPh sb="0" eb="2">
      <t>ｼﾝﾊﾟｸ</t>
    </rPh>
    <rPh sb="5" eb="6">
      <t>ｶｲ</t>
    </rPh>
    <rPh sb="7" eb="8">
      <t>ﾌﾝ</t>
    </rPh>
    <rPh sb="9" eb="10">
      <t>ｺ</t>
    </rPh>
    <rPh sb="26" eb="28">
      <t>ﾌｾｲ</t>
    </rPh>
    <phoneticPr fontId="11" type="noConversion"/>
  </si>
  <si>
    <t>Wolff-Parkinson-White syndrome</t>
  </si>
  <si>
    <t>ウォルフ・パーキンソン・ホワイト症候群</t>
  </si>
  <si>
    <r>
      <t>症状があり</t>
    </r>
    <r>
      <rPr>
        <sz val="12"/>
        <rFont val="Arial"/>
        <family val="2"/>
      </rPr>
      <t xml:space="preserve">, </t>
    </r>
    <r>
      <rPr>
        <sz val="12"/>
        <rFont val="ＭＳ Ｐゴシック"/>
        <family val="3"/>
        <charset val="128"/>
      </rPr>
      <t>内服薬や処置ではコントロール不良</t>
    </r>
    <rPh sb="0" eb="2">
      <t>ｼｮｳｼﾞｮｳ</t>
    </rPh>
    <rPh sb="7" eb="10">
      <t>ﾅｲﾌｸﾔｸ</t>
    </rPh>
    <rPh sb="11" eb="13">
      <t>ｼｮﾁ</t>
    </rPh>
    <rPh sb="21" eb="23">
      <t>ﾌﾘｮｳ</t>
    </rPh>
    <phoneticPr fontId="11" type="noConversion"/>
  </si>
  <si>
    <t>A disorder characterized by the presence of an accessory conductive pathway between the atria and the ventricles that causes premature ventricular activation.</t>
  </si>
  <si>
    <t>早発（心室）興奮の原因となる、心房心室間副伝導路の存在を特徴とした病態</t>
    <rPh sb="0" eb="2">
      <t>ｿｳﾊﾂ</t>
    </rPh>
    <rPh sb="3" eb="5">
      <t>ｼﾝｼﾂ</t>
    </rPh>
    <rPh sb="6" eb="8">
      <t>ｺｳﾌﾝ</t>
    </rPh>
    <rPh sb="9" eb="11">
      <t>ｹﾞﾝｲﾝ</t>
    </rPh>
    <rPh sb="15" eb="17">
      <t>ｼﾝﾎﾞｳ</t>
    </rPh>
    <rPh sb="17" eb="19">
      <t>ｼﾝｼﾂ</t>
    </rPh>
    <rPh sb="19" eb="20">
      <t>ｱｲﾀﾞ</t>
    </rPh>
    <rPh sb="20" eb="21">
      <t>ﾌｸ</t>
    </rPh>
    <rPh sb="21" eb="23">
      <t>ﾃﾞﾝﾄﾞｳ</t>
    </rPh>
    <rPh sb="23" eb="24">
      <t>ﾛ</t>
    </rPh>
    <rPh sb="25" eb="27">
      <t>ｿﾝｻﾞｲ</t>
    </rPh>
    <rPh sb="28" eb="30">
      <t>ﾄｸﾁｮｳ</t>
    </rPh>
    <rPh sb="33" eb="35">
      <t>ﾋﾞｮｳﾀｲ</t>
    </rPh>
    <phoneticPr fontId="11" type="noConversion"/>
  </si>
  <si>
    <t>心臓障害、その他（具体的に記載　　）</t>
    <rPh sb="7" eb="8">
      <t>タ</t>
    </rPh>
    <rPh sb="9" eb="12">
      <t>グタイテキ</t>
    </rPh>
    <rPh sb="13" eb="15">
      <t>キサイ</t>
    </rPh>
    <phoneticPr fontId="2"/>
  </si>
  <si>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5" eb="8">
      <t>ｻｲｼｮｳｹﾞﾝ</t>
    </rPh>
    <rPh sb="9" eb="12">
      <t>ｷｮｸｼｮﾃｷ</t>
    </rPh>
    <rPh sb="13" eb="14">
      <t>ﾋ</t>
    </rPh>
    <rPh sb="14" eb="15">
      <t>ｵｶ</t>
    </rPh>
    <rPh sb="15" eb="16">
      <t>ｵｿｲ</t>
    </rPh>
    <rPh sb="16" eb="17">
      <t>ﾃｷ</t>
    </rPh>
    <rPh sb="17" eb="19">
      <t>ﾁﾘｮｳ</t>
    </rPh>
    <rPh sb="20" eb="21">
      <t>ﾖｳ</t>
    </rPh>
    <rPh sb="30" eb="31">
      <t>ﾐ</t>
    </rPh>
    <rPh sb="32" eb="33">
      <t>ﾏﾜ</t>
    </rPh>
    <rPh sb="34" eb="36">
      <t>ｲｶﾞｲ</t>
    </rPh>
    <rPh sb="37" eb="39">
      <t>ﾆﾁｼﾞｮｳ</t>
    </rPh>
    <rPh sb="39" eb="41">
      <t>ｾｲｶﾂ</t>
    </rPh>
    <rPh sb="41" eb="43">
      <t>ﾄﾞｳｻ</t>
    </rPh>
    <rPh sb="44" eb="46">
      <t>ｾｲｹﾞﾝ</t>
    </rPh>
    <phoneticPr fontId="11" type="noConversion"/>
  </si>
  <si>
    <t>先天性、家族性および遺伝性障害、その他（具体的に記載　　）</t>
    <rPh sb="18" eb="19">
      <t>タ</t>
    </rPh>
    <rPh sb="20" eb="23">
      <t>グタイテキ</t>
    </rPh>
    <rPh sb="24" eb="26">
      <t>キサイ</t>
    </rPh>
    <phoneticPr fontId="2"/>
  </si>
  <si>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5" eb="8">
      <t>ｻｲｼｮｳｹﾞﾝ</t>
    </rPh>
    <rPh sb="9" eb="12">
      <t>ｷｮｸｼｮﾃｷ</t>
    </rPh>
    <rPh sb="13" eb="14">
      <t>ﾋ</t>
    </rPh>
    <rPh sb="14" eb="15">
      <t>ｵｶ</t>
    </rPh>
    <rPh sb="15" eb="16">
      <t>ｵｿｲ</t>
    </rPh>
    <rPh sb="16" eb="17">
      <t>ﾃｷ</t>
    </rPh>
    <rPh sb="17" eb="19">
      <t>ﾁﾘｮｳ</t>
    </rPh>
    <rPh sb="20" eb="21">
      <t>ﾖｳ</t>
    </rPh>
    <rPh sb="44" eb="46">
      <t>ｾｲｹﾞﾝ</t>
    </rPh>
    <phoneticPr fontId="11" type="noConversion"/>
  </si>
  <si>
    <t>耳痛</t>
  </si>
  <si>
    <r>
      <t>中等度の疼痛</t>
    </r>
    <r>
      <rPr>
        <sz val="12"/>
        <rFont val="Arial"/>
        <family val="2"/>
      </rPr>
      <t xml:space="preserve">; </t>
    </r>
    <r>
      <rPr>
        <sz val="12"/>
        <rFont val="ＭＳ Ｐゴシック"/>
        <family val="3"/>
        <charset val="128"/>
      </rPr>
      <t>身の回り以外の日常生活動作の制限</t>
    </r>
    <rPh sb="0" eb="2">
      <t>ﾁｭｳﾄｳ</t>
    </rPh>
    <rPh sb="2" eb="3">
      <t>ﾄﾞ</t>
    </rPh>
    <rPh sb="4" eb="6">
      <t>ﾄｳﾂｳ</t>
    </rPh>
    <rPh sb="22" eb="24">
      <t>ｾｲｹﾞﾝ</t>
    </rPh>
    <phoneticPr fontId="11" type="noConversion"/>
  </si>
  <si>
    <r>
      <t>高度の疼痛</t>
    </r>
    <r>
      <rPr>
        <sz val="12"/>
        <rFont val="Arial"/>
        <family val="2"/>
      </rPr>
      <t xml:space="preserve">; </t>
    </r>
    <r>
      <rPr>
        <sz val="12"/>
        <rFont val="ＭＳ Ｐゴシック"/>
        <family val="3"/>
        <charset val="128"/>
      </rPr>
      <t>身の回りの日常生活動作の制限</t>
    </r>
    <rPh sb="0" eb="2">
      <t>ｺｳﾄﾞ</t>
    </rPh>
    <rPh sb="3" eb="5">
      <t>ﾄｳﾂｳ</t>
    </rPh>
    <rPh sb="19" eb="21">
      <t>ｾｲｹﾞﾝ</t>
    </rPh>
    <phoneticPr fontId="11" type="noConversion"/>
  </si>
  <si>
    <t>耳の著しく不快な感覚</t>
    <rPh sb="0" eb="1">
      <t>ﾐﾐ</t>
    </rPh>
    <rPh sb="2" eb="3">
      <t>ｲﾁｼﾞﾙ</t>
    </rPh>
    <rPh sb="5" eb="7">
      <t>ﾌｶｲ</t>
    </rPh>
    <rPh sb="8" eb="10">
      <t>ｶﾝｶｸ</t>
    </rPh>
    <phoneticPr fontId="11" type="noConversion"/>
  </si>
  <si>
    <t>耳および迷路障害</t>
  </si>
  <si>
    <t>External ear inflammation</t>
  </si>
  <si>
    <t>外耳の炎症</t>
  </si>
  <si>
    <t>External otitis with erythema or dry desquamation</t>
  </si>
  <si>
    <t>External otitis with moist desquamation, edema, enhanced cerumen or discharge; tympanic membrane perforation; tympanostomy</t>
  </si>
  <si>
    <r>
      <t>湿性落屑</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耳垢または耳漏の増加を伴う外耳炎</t>
    </r>
    <r>
      <rPr>
        <sz val="12"/>
        <rFont val="Arial"/>
        <family val="2"/>
      </rPr>
      <t xml:space="preserve">; </t>
    </r>
    <r>
      <rPr>
        <sz val="12"/>
        <rFont val="ＭＳ Ｐゴシック"/>
        <family val="3"/>
        <charset val="128"/>
      </rPr>
      <t>鼓膜穿孔</t>
    </r>
    <r>
      <rPr>
        <sz val="12"/>
        <rFont val="Arial"/>
        <family val="2"/>
      </rPr>
      <t xml:space="preserve">; </t>
    </r>
    <r>
      <rPr>
        <sz val="12"/>
        <rFont val="ＭＳ Ｐゴシック"/>
        <family val="3"/>
        <charset val="128"/>
      </rPr>
      <t>鼓膜切開を要する</t>
    </r>
    <rPh sb="39" eb="40">
      <t>ﾖｳ</t>
    </rPh>
    <phoneticPr fontId="11" type="noConversion"/>
  </si>
  <si>
    <t>External otitis with mastoiditis; stenosis or osteomyelitis; necrosis of soft tissue or bone</t>
  </si>
  <si>
    <r>
      <t>乳様突起炎を伴う外耳炎</t>
    </r>
    <r>
      <rPr>
        <sz val="12"/>
        <rFont val="Arial"/>
        <family val="2"/>
      </rPr>
      <t>;</t>
    </r>
    <r>
      <rPr>
        <sz val="12"/>
        <rFont val="ＭＳ Ｐゴシック"/>
        <family val="3"/>
        <charset val="128"/>
      </rPr>
      <t>狭窄または骨髄炎</t>
    </r>
    <r>
      <rPr>
        <sz val="12"/>
        <rFont val="Arial"/>
        <family val="2"/>
      </rPr>
      <t xml:space="preserve">; </t>
    </r>
    <r>
      <rPr>
        <sz val="12"/>
        <rFont val="ＭＳ Ｐゴシック"/>
        <family val="3"/>
        <charset val="128"/>
      </rPr>
      <t>軟部組織や骨の壊死</t>
    </r>
    <rPh sb="22" eb="26">
      <t>ﾅﾝﾌﾞｿｼｷ</t>
    </rPh>
    <rPh sb="27" eb="28">
      <t>ｺﾂ</t>
    </rPh>
    <rPh sb="29" eb="31">
      <t>ｴｼ</t>
    </rPh>
    <phoneticPr fontId="11" type="noConversion"/>
  </si>
  <si>
    <t>Urgent operative intervention indicated</t>
  </si>
  <si>
    <t>緊急の外科的処置を要する</t>
    <rPh sb="3" eb="6">
      <t>ｹﾞｶﾃｷ</t>
    </rPh>
    <phoneticPr fontId="11" type="noConversion"/>
  </si>
  <si>
    <t>A disorder characterized by inflammation, swelling and redness to the outer ear and ear canal.</t>
  </si>
  <si>
    <t>外耳と耳管におよぶ炎症、腫脹および発赤</t>
    <rPh sb="0" eb="2">
      <t>ｶﾞｲｼﾞ</t>
    </rPh>
    <rPh sb="3" eb="5">
      <t>ｼﾞｶﾝ</t>
    </rPh>
    <rPh sb="9" eb="11">
      <t>ｴﾝｼｮｳ</t>
    </rPh>
    <rPh sb="12" eb="14">
      <t>ｼｭﾁｮｳ</t>
    </rPh>
    <rPh sb="17" eb="19">
      <t>ﾎｯｾｷ</t>
    </rPh>
    <phoneticPr fontId="11" type="noConversion"/>
  </si>
  <si>
    <t>外耳痛</t>
  </si>
  <si>
    <t>外耳周囲の著しく不快な感覚</t>
    <rPh sb="0" eb="2">
      <t>ｶﾞｲｼﾞ</t>
    </rPh>
    <rPh sb="2" eb="4">
      <t>ｼｭｳｲ</t>
    </rPh>
    <rPh sb="5" eb="6">
      <t>ｲﾁｼﾞﾙ</t>
    </rPh>
    <rPh sb="8" eb="10">
      <t>ﾌｶｲ</t>
    </rPh>
    <rPh sb="11" eb="13">
      <t>ｶﾝｶｸ</t>
    </rPh>
    <phoneticPr fontId="11" type="noConversion"/>
  </si>
  <si>
    <t xml:space="preserve"> 聴力障害</t>
    <rPh sb="1" eb="3">
      <t>ﾁｮｳﾘｮｸ</t>
    </rPh>
    <rPh sb="3" eb="5">
      <t>ｼｮｳｶﾞｲ</t>
    </rPh>
    <phoneticPr fontId="11" type="noConversion"/>
  </si>
  <si>
    <r>
      <t>成人の評価プログラム（</t>
    </r>
    <r>
      <rPr>
        <sz val="12"/>
        <rFont val="Arial"/>
        <family val="2"/>
      </rPr>
      <t>1, 2, 3, 4, 6, 8 kHz</t>
    </r>
    <r>
      <rPr>
        <sz val="12"/>
        <rFont val="ＭＳ Ｐゴシック"/>
        <family val="3"/>
        <charset val="128"/>
      </rPr>
      <t>のオージオグラム）</t>
    </r>
    <r>
      <rPr>
        <sz val="12"/>
        <rFont val="Arial"/>
        <family val="2"/>
      </rPr>
      <t>: 15-25 dB</t>
    </r>
    <r>
      <rPr>
        <sz val="12"/>
        <rFont val="ＭＳ Ｐゴシック"/>
        <family val="3"/>
        <charset val="128"/>
      </rPr>
      <t>の閾値変動（少なくとも片側の耳で</t>
    </r>
    <r>
      <rPr>
        <sz val="12"/>
        <rFont val="Arial"/>
        <family val="2"/>
      </rPr>
      <t xml:space="preserve">, </t>
    </r>
    <r>
      <rPr>
        <sz val="12"/>
        <rFont val="ＭＳ Ｐゴシック"/>
        <family val="3"/>
        <charset val="128"/>
      </rPr>
      <t>オージオグラム上の</t>
    </r>
    <r>
      <rPr>
        <sz val="12"/>
        <rFont val="Arial"/>
        <family val="2"/>
      </rPr>
      <t>2</t>
    </r>
    <r>
      <rPr>
        <sz val="12"/>
        <rFont val="ＭＳ Ｐゴシック"/>
        <family val="3"/>
        <charset val="128"/>
      </rPr>
      <t>つ以上の隣接する周波数での平均聴力を用いる）</t>
    </r>
    <r>
      <rPr>
        <strike/>
        <sz val="12"/>
        <rFont val="Arial"/>
        <family val="2"/>
      </rPr>
      <t xml:space="preserve">
</t>
    </r>
    <r>
      <rPr>
        <sz val="12"/>
        <rFont val="ＭＳ Ｐゴシック"/>
        <family val="3"/>
        <charset val="128"/>
      </rPr>
      <t>成人で評価プログラムを用いない場合</t>
    </r>
    <r>
      <rPr>
        <sz val="12"/>
        <rFont val="Arial"/>
        <family val="2"/>
      </rPr>
      <t xml:space="preserve">: </t>
    </r>
    <r>
      <rPr>
        <sz val="12"/>
        <rFont val="ＭＳ Ｐゴシック"/>
        <family val="3"/>
        <charset val="128"/>
      </rPr>
      <t>記録として残る聴力損失はないが聴力の自覚的な変化がある
小児の評価プログラム（</t>
    </r>
    <r>
      <rPr>
        <sz val="12"/>
        <rFont val="Arial"/>
        <family val="2"/>
      </rPr>
      <t>1, 2, 3, 4, 6, 8 kHz</t>
    </r>
    <r>
      <rPr>
        <sz val="12"/>
        <rFont val="ＭＳ Ｐゴシック"/>
        <family val="3"/>
        <charset val="128"/>
      </rPr>
      <t>のオージオグラム）</t>
    </r>
    <r>
      <rPr>
        <sz val="12"/>
        <rFont val="Arial"/>
        <family val="2"/>
      </rPr>
      <t xml:space="preserve">: </t>
    </r>
    <r>
      <rPr>
        <sz val="12"/>
        <rFont val="ＭＳ Ｐゴシック"/>
        <family val="3"/>
        <charset val="128"/>
      </rPr>
      <t>少なくとも片側の聴力が</t>
    </r>
    <r>
      <rPr>
        <sz val="12"/>
        <rFont val="Arial"/>
        <family val="2"/>
      </rPr>
      <t>8 kHz</t>
    </r>
    <r>
      <rPr>
        <sz val="12"/>
        <rFont val="ＭＳ Ｐゴシック"/>
        <family val="3"/>
        <charset val="128"/>
      </rPr>
      <t>の周波数で＞</t>
    </r>
    <r>
      <rPr>
        <sz val="12"/>
        <rFont val="Arial"/>
        <family val="2"/>
      </rPr>
      <t>20 dB</t>
    </r>
    <r>
      <rPr>
        <sz val="12"/>
        <rFont val="ＭＳ Ｐゴシック"/>
        <family val="3"/>
        <charset val="128"/>
      </rPr>
      <t>の閾値変動</t>
    </r>
    <r>
      <rPr>
        <sz val="12"/>
        <color indexed="10"/>
        <rFont val="ＭＳ Ｐゴシック"/>
        <family val="3"/>
        <charset val="128"/>
      </rPr>
      <t/>
    </r>
    <rPh sb="0" eb="2">
      <t>ｾｲｼﾞﾝ</t>
    </rPh>
    <rPh sb="3" eb="5">
      <t>ﾋｮｳｶ</t>
    </rPh>
    <rPh sb="150" eb="152">
      <t>ｼｮｳﾆ</t>
    </rPh>
    <rPh sb="153" eb="155">
      <t>ﾋｮｳｶ</t>
    </rPh>
    <phoneticPr fontId="11" type="noConversion"/>
  </si>
  <si>
    <r>
      <t>成人の評価プログラム（</t>
    </r>
    <r>
      <rPr>
        <sz val="12"/>
        <rFont val="Arial"/>
        <family val="2"/>
      </rPr>
      <t>1, 2, 3, 4, 6, 8 kHz</t>
    </r>
    <r>
      <rPr>
        <sz val="12"/>
        <rFont val="ＭＳ Ｐゴシック"/>
        <family val="3"/>
        <charset val="128"/>
      </rPr>
      <t>のオージオグラム）</t>
    </r>
    <r>
      <rPr>
        <sz val="12"/>
        <rFont val="Arial"/>
        <family val="2"/>
      </rPr>
      <t xml:space="preserve">: </t>
    </r>
    <r>
      <rPr>
        <sz val="12"/>
        <rFont val="ＭＳ Ｐゴシック"/>
        <family val="3"/>
        <charset val="128"/>
      </rPr>
      <t>＞</t>
    </r>
    <r>
      <rPr>
        <sz val="12"/>
        <rFont val="Arial"/>
        <family val="2"/>
      </rPr>
      <t>25 dB</t>
    </r>
    <r>
      <rPr>
        <sz val="12"/>
        <rFont val="ＭＳ Ｐゴシック"/>
        <family val="3"/>
        <charset val="128"/>
      </rPr>
      <t>の閾値変動（少なくとも片側の耳で</t>
    </r>
    <r>
      <rPr>
        <sz val="12"/>
        <rFont val="Arial"/>
        <family val="2"/>
      </rPr>
      <t xml:space="preserve">, </t>
    </r>
    <r>
      <rPr>
        <sz val="12"/>
        <rFont val="ＭＳ Ｐゴシック"/>
        <family val="3"/>
        <charset val="128"/>
      </rPr>
      <t>オージオグラム上の</t>
    </r>
    <r>
      <rPr>
        <sz val="12"/>
        <rFont val="Arial"/>
        <family val="2"/>
      </rPr>
      <t>2</t>
    </r>
    <r>
      <rPr>
        <sz val="12"/>
        <rFont val="ＭＳ Ｐゴシック"/>
        <family val="3"/>
        <charset val="128"/>
      </rPr>
      <t>つの隣接する周波数での平均聴力を用いる）
成人で評価プログラムを用いない場合</t>
    </r>
    <r>
      <rPr>
        <sz val="12"/>
        <rFont val="Arial"/>
        <family val="2"/>
      </rPr>
      <t xml:space="preserve">: </t>
    </r>
    <r>
      <rPr>
        <sz val="12"/>
        <rFont val="ＭＳ Ｐゴシック"/>
        <family val="3"/>
        <charset val="128"/>
      </rPr>
      <t>補聴器</t>
    </r>
    <r>
      <rPr>
        <sz val="12"/>
        <rFont val="Arial"/>
        <family val="2"/>
      </rPr>
      <t>/</t>
    </r>
    <r>
      <rPr>
        <sz val="12"/>
        <rFont val="ＭＳ Ｐゴシック"/>
        <family val="3"/>
        <charset val="128"/>
      </rPr>
      <t>治療を要さない聴力低下</t>
    </r>
    <r>
      <rPr>
        <sz val="12"/>
        <rFont val="Arial"/>
        <family val="2"/>
      </rPr>
      <t xml:space="preserve">; </t>
    </r>
    <r>
      <rPr>
        <sz val="12"/>
        <rFont val="ＭＳ Ｐゴシック"/>
        <family val="3"/>
        <charset val="128"/>
      </rPr>
      <t>身の回り以外の日常生活動作の制限
小児の評価プログラム（</t>
    </r>
    <r>
      <rPr>
        <sz val="12"/>
        <rFont val="Arial"/>
        <family val="2"/>
      </rPr>
      <t>1, 2, 3, 4, 6, 8 kHz</t>
    </r>
    <r>
      <rPr>
        <sz val="12"/>
        <rFont val="ＭＳ Ｐゴシック"/>
        <family val="3"/>
        <charset val="128"/>
      </rPr>
      <t>のオージオグラム）</t>
    </r>
    <r>
      <rPr>
        <sz val="12"/>
        <rFont val="Arial"/>
        <family val="2"/>
      </rPr>
      <t xml:space="preserve">: </t>
    </r>
    <r>
      <rPr>
        <sz val="12"/>
        <rFont val="ＭＳ Ｐゴシック"/>
        <family val="3"/>
        <charset val="128"/>
      </rPr>
      <t>少なくとも片側の聴力が≧</t>
    </r>
    <r>
      <rPr>
        <sz val="12"/>
        <rFont val="Arial"/>
        <family val="2"/>
      </rPr>
      <t>4kHz</t>
    </r>
    <r>
      <rPr>
        <sz val="12"/>
        <rFont val="ＭＳ Ｐゴシック"/>
        <family val="3"/>
        <charset val="128"/>
      </rPr>
      <t>で＞</t>
    </r>
    <r>
      <rPr>
        <sz val="12"/>
        <rFont val="Arial"/>
        <family val="2"/>
      </rPr>
      <t>20 dB</t>
    </r>
    <r>
      <rPr>
        <sz val="12"/>
        <rFont val="ＭＳ Ｐゴシック"/>
        <family val="3"/>
        <charset val="128"/>
      </rPr>
      <t>の閾値変動</t>
    </r>
    <rPh sb="98" eb="100">
      <t>ｾｲｼﾞﾝ</t>
    </rPh>
    <rPh sb="101" eb="103">
      <t>ﾋｮｳｶ</t>
    </rPh>
    <rPh sb="109" eb="110">
      <t>ﾓﾁ</t>
    </rPh>
    <rPh sb="113" eb="115">
      <t>ﾊﾞｱｲ</t>
    </rPh>
    <rPh sb="117" eb="120">
      <t>ﾎﾁｮｳｷ</t>
    </rPh>
    <rPh sb="121" eb="123">
      <t>ﾁﾘｮｳ</t>
    </rPh>
    <rPh sb="124" eb="125">
      <t>ﾖｳ</t>
    </rPh>
    <rPh sb="128" eb="130">
      <t>ﾁｮｳﾘｮｸ</t>
    </rPh>
    <rPh sb="130" eb="132">
      <t>ﾃｲｶ</t>
    </rPh>
    <rPh sb="148" eb="150">
      <t>ｾｲｹﾞﾝ</t>
    </rPh>
    <rPh sb="152" eb="154">
      <t>ｼｮｳﾆ</t>
    </rPh>
    <rPh sb="155" eb="157">
      <t>ﾋｮｳｶ</t>
    </rPh>
    <phoneticPr fontId="11" type="noConversion"/>
  </si>
  <si>
    <r>
      <t>成人の評価プログラム（</t>
    </r>
    <r>
      <rPr>
        <sz val="12"/>
        <rFont val="Arial"/>
        <family val="2"/>
      </rPr>
      <t>1, 2, 3, 4, 6, 8 kHz</t>
    </r>
    <r>
      <rPr>
        <sz val="12"/>
        <rFont val="ＭＳ Ｐゴシック"/>
        <family val="3"/>
        <charset val="128"/>
      </rPr>
      <t>のオージオグラム）</t>
    </r>
    <r>
      <rPr>
        <sz val="12"/>
        <rFont val="Arial"/>
        <family val="2"/>
      </rPr>
      <t xml:space="preserve">: </t>
    </r>
    <r>
      <rPr>
        <sz val="12"/>
        <rFont val="ＭＳ Ｐゴシック"/>
        <family val="3"/>
        <charset val="128"/>
      </rPr>
      <t>＞</t>
    </r>
    <r>
      <rPr>
        <sz val="12"/>
        <rFont val="Arial"/>
        <family val="2"/>
      </rPr>
      <t>25 dB</t>
    </r>
    <r>
      <rPr>
        <sz val="12"/>
        <rFont val="ＭＳ Ｐゴシック"/>
        <family val="3"/>
        <charset val="128"/>
      </rPr>
      <t>の閾値変動（少なくとも片側の耳で</t>
    </r>
    <r>
      <rPr>
        <sz val="12"/>
        <rFont val="Arial"/>
        <family val="2"/>
      </rPr>
      <t xml:space="preserve">, </t>
    </r>
    <r>
      <rPr>
        <sz val="12"/>
        <rFont val="ＭＳ Ｐゴシック"/>
        <family val="3"/>
        <charset val="128"/>
      </rPr>
      <t>オージオグラム上の</t>
    </r>
    <r>
      <rPr>
        <sz val="12"/>
        <rFont val="Arial"/>
        <family val="2"/>
      </rPr>
      <t>3</t>
    </r>
    <r>
      <rPr>
        <sz val="12"/>
        <rFont val="ＭＳ Ｐゴシック"/>
        <family val="3"/>
        <charset val="128"/>
      </rPr>
      <t>つの隣接する周波数での平均聴力を用いる）</t>
    </r>
    <r>
      <rPr>
        <sz val="12"/>
        <rFont val="Arial"/>
        <family val="2"/>
      </rPr>
      <t>;</t>
    </r>
    <r>
      <rPr>
        <sz val="12"/>
        <rFont val="ＭＳ Ｐゴシック"/>
        <family val="3"/>
        <charset val="128"/>
      </rPr>
      <t>治療を要する
成人で評価プログラムを用いない場合</t>
    </r>
    <r>
      <rPr>
        <sz val="12"/>
        <rFont val="Arial"/>
        <family val="2"/>
      </rPr>
      <t xml:space="preserve">: </t>
    </r>
    <r>
      <rPr>
        <sz val="12"/>
        <rFont val="ＭＳ Ｐゴシック"/>
        <family val="3"/>
        <charset val="128"/>
      </rPr>
      <t>補聴器</t>
    </r>
    <r>
      <rPr>
        <sz val="12"/>
        <rFont val="Arial"/>
        <family val="2"/>
      </rPr>
      <t>/</t>
    </r>
    <r>
      <rPr>
        <sz val="12"/>
        <rFont val="ＭＳ Ｐゴシック"/>
        <family val="3"/>
        <charset val="128"/>
      </rPr>
      <t>治療を要する聴力低下</t>
    </r>
    <r>
      <rPr>
        <sz val="12"/>
        <rFont val="Arial"/>
        <family val="2"/>
      </rPr>
      <t xml:space="preserve">; </t>
    </r>
    <r>
      <rPr>
        <sz val="12"/>
        <rFont val="ＭＳ Ｐゴシック"/>
        <family val="3"/>
        <charset val="128"/>
      </rPr>
      <t>身の回りの日常生活動作の制限
小児の評価プログラム（</t>
    </r>
    <r>
      <rPr>
        <sz val="12"/>
        <rFont val="Arial"/>
        <family val="2"/>
      </rPr>
      <t>1, 2, 3, 4, 6, 8 kHz</t>
    </r>
    <r>
      <rPr>
        <sz val="12"/>
        <rFont val="ＭＳ Ｐゴシック"/>
        <family val="3"/>
        <charset val="128"/>
      </rPr>
      <t>のオージオグラム）</t>
    </r>
    <r>
      <rPr>
        <sz val="12"/>
        <rFont val="Arial"/>
        <family val="2"/>
      </rPr>
      <t xml:space="preserve">: </t>
    </r>
    <r>
      <rPr>
        <sz val="12"/>
        <rFont val="ＭＳ Ｐゴシック"/>
        <family val="3"/>
        <charset val="128"/>
      </rPr>
      <t>少なくとも片側の聴力が補聴器等の治療を要する聴力低下</t>
    </r>
    <r>
      <rPr>
        <sz val="12"/>
        <rFont val="Arial"/>
        <family val="2"/>
      </rPr>
      <t xml:space="preserve">; </t>
    </r>
    <r>
      <rPr>
        <sz val="12"/>
        <rFont val="ＭＳ Ｐゴシック"/>
        <family val="3"/>
        <charset val="128"/>
      </rPr>
      <t>片側聴力が≧</t>
    </r>
    <r>
      <rPr>
        <sz val="12"/>
        <rFont val="Arial"/>
        <family val="2"/>
      </rPr>
      <t>3 kHz</t>
    </r>
    <r>
      <rPr>
        <sz val="12"/>
        <rFont val="ＭＳ Ｐゴシック"/>
        <family val="3"/>
        <charset val="128"/>
      </rPr>
      <t>で＞</t>
    </r>
    <r>
      <rPr>
        <sz val="12"/>
        <rFont val="Arial"/>
        <family val="2"/>
      </rPr>
      <t>20 dB</t>
    </r>
    <r>
      <rPr>
        <sz val="12"/>
        <rFont val="ＭＳ Ｐゴシック"/>
        <family val="3"/>
        <charset val="128"/>
      </rPr>
      <t>の閾値変動</t>
    </r>
    <r>
      <rPr>
        <sz val="12"/>
        <rFont val="Arial"/>
        <family val="2"/>
      </rPr>
      <t xml:space="preserve">; </t>
    </r>
    <r>
      <rPr>
        <sz val="12"/>
        <rFont val="ＭＳ Ｐゴシック"/>
        <family val="3"/>
        <charset val="128"/>
      </rPr>
      <t>音声言語関連の補助を要する　　　　　　</t>
    </r>
    <rPh sb="97" eb="99">
      <t>ﾁﾘｮｳ</t>
    </rPh>
    <rPh sb="100" eb="101">
      <t>ﾖｳ</t>
    </rPh>
    <rPh sb="198" eb="199">
      <t>ｽｸ</t>
    </rPh>
    <rPh sb="203" eb="205">
      <t>ｶﾀｶﾞﾜ</t>
    </rPh>
    <rPh sb="206" eb="208">
      <t>ﾁｮｳﾘｮｸ</t>
    </rPh>
    <rPh sb="209" eb="212">
      <t>ﾎﾁｮｳｷ</t>
    </rPh>
    <rPh sb="212" eb="213">
      <t>ﾄｳ</t>
    </rPh>
    <rPh sb="214" eb="216">
      <t>ﾁﾘｮｳ</t>
    </rPh>
    <rPh sb="217" eb="218">
      <t>ﾖｳ</t>
    </rPh>
    <rPh sb="220" eb="224">
      <t>ﾁｮｳﾘｮｸﾃｲｶ</t>
    </rPh>
    <rPh sb="226" eb="228">
      <t>ｶﾀｶﾞﾜ</t>
    </rPh>
    <rPh sb="228" eb="230">
      <t>ﾁｮｳﾘｮｸ</t>
    </rPh>
    <rPh sb="245" eb="247">
      <t>ｲｷﾁ</t>
    </rPh>
    <rPh sb="247" eb="249">
      <t>ﾍﾝﾄﾞｳ</t>
    </rPh>
    <phoneticPr fontId="11" type="noConversion"/>
  </si>
  <si>
    <r>
      <t>成人</t>
    </r>
    <r>
      <rPr>
        <sz val="12"/>
        <rFont val="Arial"/>
        <family val="2"/>
      </rPr>
      <t xml:space="preserve">: </t>
    </r>
    <r>
      <rPr>
        <sz val="12"/>
        <rFont val="ＭＳ Ｐゴシック"/>
        <family val="3"/>
        <charset val="128"/>
      </rPr>
      <t>両側の顕著な聴力低下（≧</t>
    </r>
    <r>
      <rPr>
        <sz val="12"/>
        <rFont val="Arial"/>
        <family val="2"/>
      </rPr>
      <t>2 kHz</t>
    </r>
    <r>
      <rPr>
        <sz val="12"/>
        <rFont val="ＭＳ Ｐゴシック"/>
        <family val="3"/>
        <charset val="128"/>
      </rPr>
      <t>で閾値の絶対値が＞</t>
    </r>
    <r>
      <rPr>
        <sz val="12"/>
        <rFont val="Arial"/>
        <family val="2"/>
      </rPr>
      <t>80 dB</t>
    </r>
    <r>
      <rPr>
        <sz val="12"/>
        <rFont val="ＭＳ Ｐゴシック"/>
        <family val="3"/>
        <charset val="128"/>
      </rPr>
      <t>）</t>
    </r>
    <r>
      <rPr>
        <sz val="12"/>
        <rFont val="Arial"/>
        <family val="2"/>
      </rPr>
      <t xml:space="preserve">; </t>
    </r>
    <r>
      <rPr>
        <sz val="12"/>
        <rFont val="ＭＳ Ｐゴシック"/>
        <family val="3"/>
        <charset val="128"/>
      </rPr>
      <t>日常生活で用をなさない聴力
小児</t>
    </r>
    <r>
      <rPr>
        <sz val="12"/>
        <rFont val="Arial"/>
        <family val="2"/>
      </rPr>
      <t xml:space="preserve">: </t>
    </r>
    <r>
      <rPr>
        <sz val="12"/>
        <rFont val="ＭＳ Ｐゴシック"/>
        <family val="3"/>
        <charset val="128"/>
      </rPr>
      <t>聴覚医学的にみて人工内耳が必要と判断され</t>
    </r>
    <r>
      <rPr>
        <sz val="12"/>
        <rFont val="Arial"/>
        <family val="2"/>
      </rPr>
      <t xml:space="preserve">, </t>
    </r>
    <r>
      <rPr>
        <sz val="12"/>
        <rFont val="ＭＳ Ｐゴシック"/>
        <family val="3"/>
        <charset val="128"/>
      </rPr>
      <t>さらに音声言語関係の補助を要する</t>
    </r>
    <rPh sb="0" eb="2">
      <t>ｾｲｼﾞﾝ</t>
    </rPh>
    <rPh sb="22" eb="24">
      <t>ｲｷﾁ</t>
    </rPh>
    <rPh sb="25" eb="28">
      <t>ｾﾞｯﾀｲﾁ</t>
    </rPh>
    <rPh sb="38" eb="40">
      <t>ﾆﾁｼﾞｮｳ</t>
    </rPh>
    <rPh sb="40" eb="42">
      <t>ｾｲｶﾂ</t>
    </rPh>
    <rPh sb="43" eb="44">
      <t>ﾖｳ</t>
    </rPh>
    <rPh sb="49" eb="51">
      <t>ﾁｮｳﾘｮｸ</t>
    </rPh>
    <rPh sb="53" eb="55">
      <t>ｼｮｳﾆ</t>
    </rPh>
    <rPh sb="86" eb="88">
      <t>ｶﾝｹｲ</t>
    </rPh>
    <phoneticPr fontId="11" type="noConversion"/>
  </si>
  <si>
    <t>A disorder characterized by partial or complete loss of the ability to detect or understand sounds resulting from damage to ear structures.</t>
  </si>
  <si>
    <t>耳の構造への損傷の結果として、音を感知したり認知する力を、部分的または全体的に消失した状態</t>
    <rPh sb="0" eb="1">
      <t>ﾐﾐ</t>
    </rPh>
    <rPh sb="2" eb="4">
      <t>ｺｳｿﾞｳ</t>
    </rPh>
    <rPh sb="6" eb="8">
      <t>ｿﾝｼｮｳ</t>
    </rPh>
    <rPh sb="9" eb="11">
      <t>ｹｯｶ</t>
    </rPh>
    <rPh sb="15" eb="16">
      <t>ｵﾄ</t>
    </rPh>
    <rPh sb="17" eb="19">
      <t>ｶﾝﾁ</t>
    </rPh>
    <rPh sb="22" eb="24">
      <t>ﾆﾝﾁ</t>
    </rPh>
    <rPh sb="26" eb="27">
      <t>ﾁｶﾗ</t>
    </rPh>
    <rPh sb="29" eb="32">
      <t>ﾌﾞﾌﾞﾝﾃｷ</t>
    </rPh>
    <rPh sb="35" eb="38">
      <t>ｾﾞﾝﾀｲﾃｷ</t>
    </rPh>
    <rPh sb="39" eb="41">
      <t>ｼｮｳｼﾂ</t>
    </rPh>
    <rPh sb="43" eb="45">
      <t>ｼﾞｮｳﾀｲ</t>
    </rPh>
    <phoneticPr fontId="11" type="noConversion"/>
  </si>
  <si>
    <t>中耳の炎症</t>
  </si>
  <si>
    <t>中耳の炎症（炎症への生理的反応）、腫脹および発赤</t>
    <rPh sb="0" eb="2">
      <t>ﾁｭｳｼﾞ</t>
    </rPh>
    <rPh sb="3" eb="5">
      <t>ｴﾝｼｮｳ</t>
    </rPh>
    <rPh sb="6" eb="8">
      <t>ｴﾝｼｮｳ</t>
    </rPh>
    <rPh sb="10" eb="13">
      <t>ｾｲﾘﾃｷ</t>
    </rPh>
    <rPh sb="13" eb="15">
      <t>ﾊﾝﾉｳ</t>
    </rPh>
    <rPh sb="17" eb="19">
      <t>ｼｭﾁｮｳ</t>
    </rPh>
    <rPh sb="22" eb="24">
      <t>ﾎｯｾｷ</t>
    </rPh>
    <phoneticPr fontId="11" type="noConversion"/>
  </si>
  <si>
    <t>耳鳴</t>
  </si>
  <si>
    <r>
      <t>中等度の症状がある</t>
    </r>
    <r>
      <rPr>
        <sz val="12"/>
        <rFont val="Arial"/>
        <family val="2"/>
      </rPr>
      <t xml:space="preserve">; </t>
    </r>
    <r>
      <rPr>
        <sz val="12"/>
        <rFont val="ＭＳ Ｐゴシック"/>
        <family val="3"/>
        <charset val="128"/>
      </rPr>
      <t>身の回り以外の日常生活動作の制限</t>
    </r>
    <rPh sb="0" eb="2">
      <t>ﾁｭｳﾄｳ</t>
    </rPh>
    <rPh sb="2" eb="3">
      <t>ﾄﾞ</t>
    </rPh>
    <rPh sb="4" eb="6">
      <t>ｼｮｳｼﾞｮｳ</t>
    </rPh>
    <rPh sb="25" eb="27">
      <t>ｾｲｹﾞﾝ</t>
    </rPh>
    <phoneticPr fontId="11" type="noConversion"/>
  </si>
  <si>
    <r>
      <t>高度の症状がある</t>
    </r>
    <r>
      <rPr>
        <sz val="12"/>
        <rFont val="Arial"/>
        <family val="2"/>
      </rPr>
      <t xml:space="preserve">; </t>
    </r>
    <r>
      <rPr>
        <sz val="12"/>
        <rFont val="ＭＳ Ｐゴシック"/>
        <family val="3"/>
        <charset val="128"/>
      </rPr>
      <t>身の回りの日常生活動作の制限</t>
    </r>
    <rPh sb="3" eb="5">
      <t>ｼｮｳｼﾞｮｳ</t>
    </rPh>
    <rPh sb="22" eb="24">
      <t>ｾｲｹﾞﾝ</t>
    </rPh>
    <phoneticPr fontId="11" type="noConversion"/>
  </si>
  <si>
    <t>耳に雑音（リンリン、ザーザー、ウォーウォー、カチカチなど）を感じる病態</t>
    <rPh sb="0" eb="1">
      <t>ﾐﾐ</t>
    </rPh>
    <rPh sb="2" eb="4">
      <t>ｻﾞﾂｵﾝ</t>
    </rPh>
    <rPh sb="30" eb="31">
      <t>ｶﾝ</t>
    </rPh>
    <rPh sb="33" eb="35">
      <t>ﾋﾞｮｳﾀｲ</t>
    </rPh>
    <phoneticPr fontId="11" type="noConversion"/>
  </si>
  <si>
    <t>回転性めまい</t>
  </si>
  <si>
    <t>軽度の症状がある</t>
    <rPh sb="0" eb="2">
      <t>ｹｲﾄﾞ</t>
    </rPh>
    <rPh sb="3" eb="5">
      <t>ｼｮｳｼﾞｮｳ</t>
    </rPh>
    <phoneticPr fontId="11" type="noConversion"/>
  </si>
  <si>
    <t>Moderate symptomatic; limiting instrumental ADL</t>
  </si>
  <si>
    <t>本人の周囲がぐるぐる回っているような感覚（客観的めまい）、または本人が空中で回っているような感覚（主観的めまい）</t>
    <rPh sb="0" eb="2">
      <t>ﾎﾝﾆﾝ</t>
    </rPh>
    <rPh sb="3" eb="5">
      <t>ｼｭｳｲ</t>
    </rPh>
    <rPh sb="10" eb="11">
      <t>ﾏﾜ</t>
    </rPh>
    <rPh sb="18" eb="20">
      <t>ｶﾝｶｸ</t>
    </rPh>
    <rPh sb="21" eb="24">
      <t>ｷｬｯｶﾝﾃｷ</t>
    </rPh>
    <rPh sb="32" eb="34">
      <t>ﾎﾝﾆﾝ</t>
    </rPh>
    <rPh sb="35" eb="37">
      <t>ｸｳﾁｭｳ</t>
    </rPh>
    <rPh sb="38" eb="39">
      <t>ﾏﾜ</t>
    </rPh>
    <rPh sb="46" eb="48">
      <t>ｶﾝｶｸ</t>
    </rPh>
    <rPh sb="49" eb="51">
      <t>ｼｭｶﾝ</t>
    </rPh>
    <rPh sb="51" eb="52">
      <t>ﾃｷ</t>
    </rPh>
    <phoneticPr fontId="11" type="noConversion"/>
  </si>
  <si>
    <t>前庭障害</t>
  </si>
  <si>
    <r>
      <t>症状がある</t>
    </r>
    <r>
      <rPr>
        <sz val="12"/>
        <rFont val="Arial"/>
        <family val="2"/>
      </rPr>
      <t xml:space="preserve">; </t>
    </r>
    <r>
      <rPr>
        <sz val="12"/>
        <rFont val="ＭＳ Ｐゴシック"/>
        <family val="3"/>
        <charset val="128"/>
      </rPr>
      <t>身の回り以外の日常生活動作の制限</t>
    </r>
    <rPh sb="21" eb="23">
      <t>ｾｲｹﾞﾝ</t>
    </rPh>
    <phoneticPr fontId="11" type="noConversion"/>
  </si>
  <si>
    <t>めまい、平衡感覚異常、悪心、視野の異常を特徴とする病態</t>
    <rPh sb="4" eb="6">
      <t>ﾍｲｺｳ</t>
    </rPh>
    <rPh sb="6" eb="8">
      <t>ｶﾝｶｸ</t>
    </rPh>
    <rPh sb="8" eb="10">
      <t>ｲｼﾞｮｳ</t>
    </rPh>
    <rPh sb="11" eb="13">
      <t>ｵｼﾝ</t>
    </rPh>
    <rPh sb="14" eb="16">
      <t>ｼﾔ</t>
    </rPh>
    <rPh sb="17" eb="19">
      <t>ｲｼﾞｮｳ</t>
    </rPh>
    <rPh sb="20" eb="22">
      <t>ﾄｸﾁｮｳ</t>
    </rPh>
    <rPh sb="25" eb="27">
      <t>ﾋﾞｮｳﾀｲ</t>
    </rPh>
    <phoneticPr fontId="11" type="noConversion"/>
  </si>
  <si>
    <t>耳および迷路障害、その他（具体的に記載　　）</t>
    <rPh sb="11" eb="12">
      <t>タ</t>
    </rPh>
    <rPh sb="13" eb="16">
      <t>グタイテキ</t>
    </rPh>
    <rPh sb="17" eb="19">
      <t>キサイ</t>
    </rPh>
    <phoneticPr fontId="2"/>
  </si>
  <si>
    <t>副腎機能不全</t>
  </si>
  <si>
    <r>
      <t>症状がない</t>
    </r>
    <r>
      <rPr>
        <sz val="12"/>
        <rFont val="Arial"/>
        <family val="2"/>
      </rPr>
      <t xml:space="preserve">; </t>
    </r>
    <r>
      <rPr>
        <sz val="12"/>
        <rFont val="ＭＳ Ｐゴシック"/>
        <family val="3"/>
        <charset val="128"/>
      </rPr>
      <t>臨床所見または検査所見のみ</t>
    </r>
    <r>
      <rPr>
        <sz val="12"/>
        <rFont val="Arial"/>
        <family val="2"/>
      </rPr>
      <t xml:space="preserve">; </t>
    </r>
    <r>
      <rPr>
        <sz val="12"/>
        <rFont val="ＭＳ Ｐゴシック"/>
        <family val="3"/>
        <charset val="128"/>
      </rPr>
      <t>治療を要さない</t>
    </r>
    <rPh sb="0" eb="2">
      <t>ｼｮｳｼﾞｮｳ</t>
    </rPh>
    <rPh sb="7" eb="9">
      <t>ﾘﾝｼｮｳ</t>
    </rPh>
    <rPh sb="9" eb="11">
      <t>ｼｮｹﾝ</t>
    </rPh>
    <rPh sb="14" eb="16">
      <t>ｹﾝｻ</t>
    </rPh>
    <rPh sb="16" eb="18">
      <t>ｼｮｹﾝ</t>
    </rPh>
    <rPh sb="22" eb="24">
      <t>ﾁﾘｮｳ</t>
    </rPh>
    <rPh sb="25" eb="26">
      <t>ﾖｳ</t>
    </rPh>
    <phoneticPr fontId="11" type="noConversion"/>
  </si>
  <si>
    <r>
      <t>中等度の症状がある</t>
    </r>
    <r>
      <rPr>
        <sz val="12"/>
        <rFont val="Arial"/>
        <family val="2"/>
      </rPr>
      <t xml:space="preserve">; </t>
    </r>
    <r>
      <rPr>
        <sz val="12"/>
        <rFont val="ＭＳ Ｐゴシック"/>
        <family val="3"/>
        <charset val="128"/>
      </rPr>
      <t>内科的治療を要する</t>
    </r>
    <rPh sb="0" eb="3">
      <t>ﾁｭｳﾄｳﾄﾞ</t>
    </rPh>
    <rPh sb="11" eb="14">
      <t>ﾅｲｶﾃｷ</t>
    </rPh>
    <rPh sb="14" eb="16">
      <t>ﾁﾘｮｳ</t>
    </rPh>
    <rPh sb="17" eb="18">
      <t>ﾖｳ</t>
    </rPh>
    <phoneticPr fontId="11" type="noConversion"/>
  </si>
  <si>
    <r>
      <t>高度の症状がある</t>
    </r>
    <r>
      <rPr>
        <sz val="12"/>
        <rFont val="Arial"/>
        <family val="2"/>
      </rPr>
      <t xml:space="preserve">; </t>
    </r>
    <r>
      <rPr>
        <sz val="12"/>
        <rFont val="ＭＳ Ｐゴシック"/>
        <family val="3"/>
        <charset val="128"/>
      </rPr>
      <t>入院を要する</t>
    </r>
    <rPh sb="10" eb="12">
      <t>ﾆｭｳｲﾝ</t>
    </rPh>
    <rPh sb="13" eb="14">
      <t>ﾖｳ</t>
    </rPh>
    <phoneticPr fontId="11" type="noConversion"/>
  </si>
  <si>
    <r>
      <t>副腎皮質がコルチゾールや時にはアルドステロンを十分に産生しない状態。</t>
    </r>
    <r>
      <rPr>
        <sz val="12"/>
        <rFont val="Arial"/>
        <family val="2"/>
      </rPr>
      <t>Addison</t>
    </r>
    <r>
      <rPr>
        <sz val="12"/>
        <rFont val="ＭＳ Ｐゴシック"/>
        <family val="3"/>
        <charset val="128"/>
      </rPr>
      <t>病や原発性副腎不全症などの副腎皮質の異常を原因とする</t>
    </r>
    <rPh sb="0" eb="2">
      <t>ﾌｸｼﾞﾝ</t>
    </rPh>
    <rPh sb="2" eb="4">
      <t>ﾋｼﾂ</t>
    </rPh>
    <rPh sb="12" eb="13">
      <t>ﾄｷ</t>
    </rPh>
    <rPh sb="23" eb="25">
      <t>ｼﾞｭｳﾌﾞﾝ</t>
    </rPh>
    <rPh sb="26" eb="28">
      <t>ｻﾝｾｲ</t>
    </rPh>
    <rPh sb="31" eb="33">
      <t>ｼﾞｮｳﾀｲ</t>
    </rPh>
    <rPh sb="34" eb="42">
      <t>ｱｼﾞｿﾝﾋﾞｮｳ</t>
    </rPh>
    <rPh sb="43" eb="46">
      <t>ｹﾞﾝﾊﾟﾂｾｲ</t>
    </rPh>
    <rPh sb="46" eb="48">
      <t>ﾌｸｼﾞﾝ</t>
    </rPh>
    <rPh sb="48" eb="51">
      <t>ﾌｾﾞﾝｼｮｳ</t>
    </rPh>
    <rPh sb="54" eb="56">
      <t>ﾌｸｼﾞﾝ</t>
    </rPh>
    <rPh sb="56" eb="58">
      <t>ﾋｼﾂ</t>
    </rPh>
    <rPh sb="59" eb="61">
      <t>ｲｼﾞｮｳ</t>
    </rPh>
    <rPh sb="62" eb="64">
      <t>ｹﾞﾝｲﾝ</t>
    </rPh>
    <phoneticPr fontId="11" type="noConversion"/>
  </si>
  <si>
    <t>内分泌障害</t>
  </si>
  <si>
    <t>クッシング様症状</t>
    <rPh sb="6" eb="8">
      <t>ｼｮｳｼﾞｮｳ</t>
    </rPh>
    <phoneticPr fontId="11" type="noConversion"/>
  </si>
  <si>
    <r>
      <t>中等度の症状がある</t>
    </r>
    <r>
      <rPr>
        <sz val="12"/>
        <rFont val="Arial"/>
        <family val="2"/>
      </rPr>
      <t xml:space="preserve">; </t>
    </r>
    <r>
      <rPr>
        <sz val="12"/>
        <rFont val="ＭＳ Ｐゴシック"/>
        <family val="3"/>
        <charset val="128"/>
      </rPr>
      <t>内科的治療を要する</t>
    </r>
    <rPh sb="0" eb="2">
      <t>ﾁｭｳﾄｳ</t>
    </rPh>
    <rPh sb="2" eb="3">
      <t>ﾄﾞ</t>
    </rPh>
    <rPh sb="4" eb="6">
      <t>ｼｮｳｼﾞｮｳ</t>
    </rPh>
    <rPh sb="11" eb="14">
      <t>ﾅｲｶﾃｷ</t>
    </rPh>
    <rPh sb="14" eb="16">
      <t>ﾁﾘｮｳ</t>
    </rPh>
    <rPh sb="17" eb="18">
      <t>ﾖｳ</t>
    </rPh>
    <phoneticPr fontId="11" type="noConversion"/>
  </si>
  <si>
    <r>
      <t>高度の症状がある</t>
    </r>
    <r>
      <rPr>
        <sz val="12"/>
        <rFont val="Arial"/>
        <family val="2"/>
      </rPr>
      <t xml:space="preserve">; </t>
    </r>
    <r>
      <rPr>
        <sz val="12"/>
        <rFont val="ＭＳ Ｐゴシック"/>
        <family val="3"/>
        <charset val="128"/>
      </rPr>
      <t>内科的治療や入院を要する</t>
    </r>
    <rPh sb="3" eb="5">
      <t>ｼｮｳｼﾞｮｳ</t>
    </rPh>
    <rPh sb="10" eb="13">
      <t>ﾅｲｶﾃｷ</t>
    </rPh>
    <rPh sb="13" eb="15">
      <t>ﾁﾘｮｳ</t>
    </rPh>
    <rPh sb="16" eb="18">
      <t>ﾆｭｳｲﾝ</t>
    </rPh>
    <rPh sb="19" eb="20">
      <t>ﾖｳ</t>
    </rPh>
    <phoneticPr fontId="11" type="noConversion"/>
  </si>
  <si>
    <t>クッシング病やクッシング症候群に似た徴候や症状。通常外因性の副腎皮質ステロイドによる野牛肩、中心性肥満、皮膚線条、脂肪過多、高血圧、糖尿病、骨粗鬆症など</t>
    <rPh sb="5" eb="6">
      <t>ﾋﾞｮｳ</t>
    </rPh>
    <rPh sb="12" eb="15">
      <t>ｼｮｳｺｳｸﾞﾝ</t>
    </rPh>
    <rPh sb="16" eb="17">
      <t>ﾆ</t>
    </rPh>
    <rPh sb="18" eb="20">
      <t>ﾁｮｳｺｳ</t>
    </rPh>
    <rPh sb="21" eb="23">
      <t>ｼｮｳｼﾞｮｳ</t>
    </rPh>
    <rPh sb="46" eb="49">
      <t>ﾁｭｳｼﾝｾｲ</t>
    </rPh>
    <rPh sb="49" eb="51">
      <t>ﾋﾏﾝ</t>
    </rPh>
    <rPh sb="52" eb="56">
      <t>ﾋﾌｾﾝｼﾞｮｳ</t>
    </rPh>
    <rPh sb="57" eb="59">
      <t>ｼﾎﾞｳ</t>
    </rPh>
    <rPh sb="59" eb="61">
      <t>ｶﾀ</t>
    </rPh>
    <rPh sb="62" eb="65">
      <t>ｺｳｹﾂｱﾂ</t>
    </rPh>
    <rPh sb="66" eb="69">
      <t>ﾄｳﾆｮｳﾋﾞｮｳ</t>
    </rPh>
    <rPh sb="70" eb="74">
      <t>ｺﾂｿｼｮｳｼｮｳ</t>
    </rPh>
    <phoneticPr fontId="11" type="noConversion"/>
  </si>
  <si>
    <t>思春期遅発症</t>
  </si>
  <si>
    <t>No breast development by age 13 yrs for females; testes volume of &lt;3 cc or no Tanner Stage 2 development by age 14.5 yrs for males</t>
  </si>
  <si>
    <r>
      <t>女性の場合</t>
    </r>
    <r>
      <rPr>
        <sz val="12"/>
        <rFont val="Arial"/>
        <family val="2"/>
      </rPr>
      <t>: 13</t>
    </r>
    <r>
      <rPr>
        <sz val="12"/>
        <rFont val="ＭＳ Ｐゴシック"/>
        <family val="3"/>
        <charset val="128"/>
      </rPr>
      <t>歳までに乳房発達がない</t>
    </r>
    <r>
      <rPr>
        <sz val="12"/>
        <rFont val="Arial"/>
        <family val="2"/>
      </rPr>
      <t xml:space="preserve">; 
</t>
    </r>
    <r>
      <rPr>
        <sz val="12"/>
        <rFont val="ＭＳ Ｐゴシック"/>
        <family val="3"/>
        <charset val="128"/>
      </rPr>
      <t>男性の場合</t>
    </r>
    <r>
      <rPr>
        <sz val="12"/>
        <rFont val="Arial"/>
        <family val="2"/>
      </rPr>
      <t xml:space="preserve">: </t>
    </r>
    <r>
      <rPr>
        <sz val="12"/>
        <rFont val="ＭＳ Ｐゴシック"/>
        <family val="3"/>
        <charset val="128"/>
      </rPr>
      <t>精巣容量が</t>
    </r>
    <r>
      <rPr>
        <sz val="12"/>
        <rFont val="Arial"/>
        <family val="2"/>
      </rPr>
      <t>3 cc</t>
    </r>
    <r>
      <rPr>
        <sz val="12"/>
        <rFont val="ＭＳ Ｐゴシック"/>
        <family val="3"/>
        <charset val="128"/>
      </rPr>
      <t>未満である</t>
    </r>
    <r>
      <rPr>
        <sz val="12"/>
        <rFont val="Arial"/>
        <family val="2"/>
      </rPr>
      <t xml:space="preserve">, </t>
    </r>
    <r>
      <rPr>
        <sz val="12"/>
        <rFont val="ＭＳ Ｐゴシック"/>
        <family val="3"/>
        <charset val="128"/>
      </rPr>
      <t>または</t>
    </r>
    <r>
      <rPr>
        <sz val="12"/>
        <rFont val="Arial"/>
        <family val="2"/>
      </rPr>
      <t>14.5</t>
    </r>
    <r>
      <rPr>
        <sz val="12"/>
        <rFont val="ＭＳ Ｐゴシック"/>
        <family val="3"/>
        <charset val="128"/>
      </rPr>
      <t>歳までにタナーの性成熟度判定の第</t>
    </r>
    <r>
      <rPr>
        <sz val="12"/>
        <rFont val="Arial"/>
        <family val="2"/>
      </rPr>
      <t>2</t>
    </r>
    <r>
      <rPr>
        <sz val="12"/>
        <rFont val="ＭＳ Ｐゴシック"/>
        <family val="3"/>
        <charset val="128"/>
      </rPr>
      <t>段階が起こらない　　</t>
    </r>
    <rPh sb="30" eb="32">
      <t>ｾｲｿｳ</t>
    </rPh>
    <rPh sb="32" eb="34">
      <t>ﾖｳﾘｮｳ</t>
    </rPh>
    <rPh sb="39" eb="41">
      <t>ﾐﾏﾝ</t>
    </rPh>
    <phoneticPr fontId="11" type="noConversion"/>
  </si>
  <si>
    <r>
      <t>女性の場合</t>
    </r>
    <r>
      <rPr>
        <sz val="12"/>
        <rFont val="Arial"/>
        <family val="2"/>
      </rPr>
      <t>: 14</t>
    </r>
    <r>
      <rPr>
        <sz val="12"/>
        <rFont val="ＭＳ Ｐゴシック"/>
        <family val="3"/>
        <charset val="128"/>
      </rPr>
      <t>歳までに乳房発達がない</t>
    </r>
    <r>
      <rPr>
        <sz val="12"/>
        <rFont val="Arial"/>
        <family val="2"/>
      </rPr>
      <t xml:space="preserve">;
</t>
    </r>
    <r>
      <rPr>
        <sz val="12"/>
        <rFont val="ＭＳ Ｐゴシック"/>
        <family val="3"/>
        <charset val="128"/>
      </rPr>
      <t>男性の場合</t>
    </r>
    <r>
      <rPr>
        <sz val="12"/>
        <rFont val="Arial"/>
        <family val="2"/>
      </rPr>
      <t xml:space="preserve">: </t>
    </r>
    <r>
      <rPr>
        <sz val="12"/>
        <rFont val="ＭＳ Ｐゴシック"/>
        <family val="3"/>
        <charset val="128"/>
      </rPr>
      <t>精巣容量の増加がない</t>
    </r>
    <r>
      <rPr>
        <sz val="12"/>
        <rFont val="Arial"/>
        <family val="2"/>
      </rPr>
      <t xml:space="preserve">, </t>
    </r>
    <r>
      <rPr>
        <sz val="12"/>
        <rFont val="ＭＳ Ｐゴシック"/>
        <family val="3"/>
        <charset val="128"/>
      </rPr>
      <t>または</t>
    </r>
    <r>
      <rPr>
        <sz val="12"/>
        <rFont val="Arial"/>
        <family val="2"/>
      </rPr>
      <t>16</t>
    </r>
    <r>
      <rPr>
        <sz val="12"/>
        <rFont val="ＭＳ Ｐゴシック"/>
        <family val="3"/>
        <charset val="128"/>
      </rPr>
      <t>歳までにタナーの性成熟度判定の第</t>
    </r>
    <r>
      <rPr>
        <sz val="12"/>
        <rFont val="Arial"/>
        <family val="2"/>
      </rPr>
      <t>2</t>
    </r>
    <r>
      <rPr>
        <sz val="12"/>
        <rFont val="ＭＳ Ｐゴシック"/>
        <family val="3"/>
        <charset val="128"/>
      </rPr>
      <t>段階が起こらない</t>
    </r>
    <r>
      <rPr>
        <sz val="12"/>
        <rFont val="Arial"/>
        <family val="2"/>
      </rPr>
      <t xml:space="preserve">; </t>
    </r>
    <r>
      <rPr>
        <sz val="12"/>
        <rFont val="ＭＳ Ｐゴシック"/>
        <family val="3"/>
        <charset val="128"/>
      </rPr>
      <t>ホルモン補充療法を要する</t>
    </r>
    <rPh sb="34" eb="36">
      <t>ｿﾞｳｶ</t>
    </rPh>
    <rPh sb="77" eb="79">
      <t>ﾎｼﾞｭｳ</t>
    </rPh>
    <rPh sb="79" eb="81">
      <t>ﾘｮｳﾎｳ</t>
    </rPh>
    <rPh sb="82" eb="83">
      <t>ﾖｳ</t>
    </rPh>
    <phoneticPr fontId="11" type="noConversion"/>
  </si>
  <si>
    <t>通常より遅い性成熟を特徴とする異常</t>
    <rPh sb="0" eb="2">
      <t>ﾂｳｼﾞｮｳ</t>
    </rPh>
    <rPh sb="4" eb="5">
      <t>ｵｿ</t>
    </rPh>
    <rPh sb="6" eb="7">
      <t>ｾｲ</t>
    </rPh>
    <rPh sb="7" eb="9">
      <t>ｾｲｼﾞｭｸ</t>
    </rPh>
    <rPh sb="10" eb="12">
      <t>ﾄｸﾁｮｳ</t>
    </rPh>
    <rPh sb="15" eb="17">
      <t>ｲｼﾞｮｳ</t>
    </rPh>
    <phoneticPr fontId="11" type="noConversion"/>
  </si>
  <si>
    <t>成長促進</t>
  </si>
  <si>
    <t>&gt;= +2 SD (standard deviation) above mid parental height or target height</t>
  </si>
  <si>
    <r>
      <t>両親の平均身長や規準となる身長を</t>
    </r>
    <r>
      <rPr>
        <sz val="12"/>
        <rFont val="Arial"/>
        <family val="2"/>
      </rPr>
      <t>+2SD</t>
    </r>
    <r>
      <rPr>
        <sz val="12"/>
        <rFont val="ＭＳ Ｐゴシック"/>
        <family val="3"/>
        <charset val="128"/>
      </rPr>
      <t>（標準偏差）以上の成長</t>
    </r>
    <rPh sb="0" eb="2">
      <t>ﾘｮｳｼﾝ</t>
    </rPh>
    <rPh sb="3" eb="5">
      <t>ﾍｲｷﾝ</t>
    </rPh>
    <rPh sb="5" eb="7">
      <t>ｼﾝﾁｮｳ</t>
    </rPh>
    <rPh sb="8" eb="10">
      <t>ｷｼﾞｭﾝ</t>
    </rPh>
    <rPh sb="13" eb="15">
      <t>ｼﾝﾁｮｳ</t>
    </rPh>
    <rPh sb="29" eb="31">
      <t>ｾｲﾁｮｳ</t>
    </rPh>
    <phoneticPr fontId="11" type="noConversion"/>
  </si>
  <si>
    <t>年齢相応でない過度の成長</t>
    <rPh sb="0" eb="2">
      <t>ﾈﾝﾚｲ</t>
    </rPh>
    <rPh sb="2" eb="4">
      <t>ｿｳｵｳ</t>
    </rPh>
    <rPh sb="7" eb="9">
      <t>ｶﾄﾞ</t>
    </rPh>
    <rPh sb="10" eb="12">
      <t>ｾｲﾁｮｳ</t>
    </rPh>
    <phoneticPr fontId="11" type="noConversion"/>
  </si>
  <si>
    <t>副甲状腺機能亢進症</t>
  </si>
  <si>
    <t>副甲状腺の副甲状腺ホルモン産生の亢進により、高カルシウム血症（血中のカルシウムの異常高値）をきたす病態</t>
    <rPh sb="0" eb="4">
      <t>ﾌｸｺｳｼﾞｮｳｾﾝ</t>
    </rPh>
    <rPh sb="5" eb="9">
      <t>ﾌｸｺｳｼﾞｮｳｾﾝ</t>
    </rPh>
    <rPh sb="13" eb="15">
      <t>ｻﾝｾｲ</t>
    </rPh>
    <rPh sb="16" eb="18">
      <t>ｺｳｼﾝ</t>
    </rPh>
    <rPh sb="22" eb="23">
      <t>ｺｳ</t>
    </rPh>
    <rPh sb="28" eb="30">
      <t>ｹｯｼｮｳ</t>
    </rPh>
    <rPh sb="31" eb="33">
      <t>ｹｯﾁｭｳ</t>
    </rPh>
    <rPh sb="40" eb="42">
      <t>ｲｼﾞｮｳ</t>
    </rPh>
    <rPh sb="42" eb="44">
      <t>ｺｳﾁ</t>
    </rPh>
    <rPh sb="49" eb="51">
      <t>ﾋﾞｮｳﾀｲ</t>
    </rPh>
    <phoneticPr fontId="11" type="noConversion"/>
  </si>
  <si>
    <r>
      <t>症状がある</t>
    </r>
    <r>
      <rPr>
        <sz val="12"/>
        <rFont val="Arial"/>
        <family val="2"/>
      </rPr>
      <t xml:space="preserve">; </t>
    </r>
    <r>
      <rPr>
        <sz val="12"/>
        <rFont val="ＭＳ Ｐゴシック"/>
        <family val="3"/>
        <charset val="128"/>
      </rPr>
      <t>甲状腺抑制治療を要する</t>
    </r>
    <r>
      <rPr>
        <sz val="12"/>
        <rFont val="Arial"/>
        <family val="2"/>
      </rPr>
      <t xml:space="preserve">; </t>
    </r>
    <r>
      <rPr>
        <sz val="12"/>
        <rFont val="ＭＳ Ｐゴシック"/>
        <family val="3"/>
        <charset val="128"/>
      </rPr>
      <t>身の回り以外の日常生活動作の制限</t>
    </r>
    <rPh sb="7" eb="10">
      <t>ｺｳｼﾞｮｳｾﾝ</t>
    </rPh>
    <rPh sb="10" eb="12">
      <t>ﾖｸｾｲ</t>
    </rPh>
    <rPh sb="12" eb="14">
      <t>ﾁﾘｮｳ</t>
    </rPh>
    <rPh sb="15" eb="16">
      <t>ﾖｳ</t>
    </rPh>
    <rPh sb="34" eb="36">
      <t>ｾｲｹﾞﾝ</t>
    </rPh>
    <phoneticPr fontId="11" type="noConversion"/>
  </si>
  <si>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入院を要する</t>
    </r>
    <rPh sb="22" eb="24">
      <t>ｾｲｹﾞﾝ</t>
    </rPh>
    <phoneticPr fontId="11" type="noConversion"/>
  </si>
  <si>
    <t>体内の甲状腺ホルモンの過剰。よくある原因は甲状腺の機能亢進や甲状腺ホルモン薬の過量投与</t>
    <rPh sb="0" eb="2">
      <t>ﾀｲﾅｲ</t>
    </rPh>
    <rPh sb="3" eb="6">
      <t>ｺｳｼﾞｮｳｾﾝ</t>
    </rPh>
    <rPh sb="11" eb="13">
      <t>ｶｼﾞｮｳ</t>
    </rPh>
    <rPh sb="18" eb="20">
      <t>ｹﾞﾝｲﾝ</t>
    </rPh>
    <rPh sb="21" eb="24">
      <t>ｺｳｼﾞｮｳｾﾝ</t>
    </rPh>
    <rPh sb="25" eb="29">
      <t>ｷﾉｳｺｳｼﾝ</t>
    </rPh>
    <rPh sb="30" eb="33">
      <t>ｺｳｼﾞｮｳｾﾝ</t>
    </rPh>
    <rPh sb="37" eb="38">
      <t>ﾔｸ</t>
    </rPh>
    <rPh sb="39" eb="41">
      <t>ｶﾘｮｳ</t>
    </rPh>
    <rPh sb="41" eb="43">
      <t>ﾄｳﾖ</t>
    </rPh>
    <phoneticPr fontId="11" type="noConversion"/>
  </si>
  <si>
    <t>副甲状腺機能低下症</t>
  </si>
  <si>
    <r>
      <t>高度の症状がある</t>
    </r>
    <r>
      <rPr>
        <sz val="12"/>
        <rFont val="Arial"/>
        <family val="2"/>
      </rPr>
      <t xml:space="preserve">; </t>
    </r>
    <r>
      <rPr>
        <sz val="12"/>
        <rFont val="ＭＳ Ｐゴシック"/>
        <family val="3"/>
        <charset val="128"/>
      </rPr>
      <t>内科的治療または入院を要する</t>
    </r>
    <rPh sb="3" eb="5">
      <t>ｼｮｳｼﾞｮｳ</t>
    </rPh>
    <rPh sb="10" eb="13">
      <t>ﾅｲｶﾃｷ</t>
    </rPh>
    <rPh sb="13" eb="15">
      <t>ﾁﾘｮｳ</t>
    </rPh>
    <rPh sb="18" eb="20">
      <t>ﾆｭｳｲﾝ</t>
    </rPh>
    <rPh sb="21" eb="22">
      <t>ﾖｳ</t>
    </rPh>
    <phoneticPr fontId="11" type="noConversion"/>
  </si>
  <si>
    <t>副甲状腺の副甲状腺ホルモン産生の低下</t>
    <rPh sb="0" eb="4">
      <t>ﾌｸｺｳｼﾞｮｳｾﾝ</t>
    </rPh>
    <rPh sb="5" eb="9">
      <t>ﾌｸｺｳｼﾞｮｳｾﾝ</t>
    </rPh>
    <rPh sb="13" eb="15">
      <t>ｻﾝｾｲ</t>
    </rPh>
    <rPh sb="16" eb="18">
      <t>ﾃｲｶ</t>
    </rPh>
    <phoneticPr fontId="11" type="noConversion"/>
  </si>
  <si>
    <t>甲状腺機能低下症</t>
  </si>
  <si>
    <r>
      <t>症状がある</t>
    </r>
    <r>
      <rPr>
        <sz val="12"/>
        <rFont val="Arial"/>
        <family val="2"/>
      </rPr>
      <t xml:space="preserve">; </t>
    </r>
    <r>
      <rPr>
        <sz val="12"/>
        <rFont val="ＭＳ Ｐゴシック"/>
        <family val="3"/>
        <charset val="128"/>
      </rPr>
      <t>甲状腺ホルモンの補充療法を要する</t>
    </r>
    <r>
      <rPr>
        <sz val="12"/>
        <rFont val="Arial"/>
        <family val="2"/>
      </rPr>
      <t xml:space="preserve">; </t>
    </r>
    <r>
      <rPr>
        <sz val="12"/>
        <rFont val="ＭＳ Ｐゴシック"/>
        <family val="3"/>
        <charset val="128"/>
      </rPr>
      <t>身の回り以外の日常生活動作の制限</t>
    </r>
    <rPh sb="0" eb="2">
      <t>ｼｮｳｼﾞｮｳ</t>
    </rPh>
    <rPh sb="7" eb="10">
      <t>ｺｳｼﾞｮｳｾﾝ</t>
    </rPh>
    <rPh sb="15" eb="17">
      <t>ﾎｼﾞｭｳ</t>
    </rPh>
    <rPh sb="17" eb="19">
      <t>ﾘｮｳﾎｳ</t>
    </rPh>
    <rPh sb="20" eb="21">
      <t>ﾖｳ</t>
    </rPh>
    <rPh sb="39" eb="41">
      <t>ｾｲｹﾞﾝ</t>
    </rPh>
    <phoneticPr fontId="11" type="noConversion"/>
  </si>
  <si>
    <t>Life-threatening consequences; urgent intervention indicated;</t>
  </si>
  <si>
    <t>甲状腺の甲状腺ホルモン産生の低下</t>
    <rPh sb="0" eb="3">
      <t>ｺｳｼﾞｮｳｾﾝ</t>
    </rPh>
    <rPh sb="4" eb="7">
      <t>ｺｳｼﾞｮｳｾﾝ</t>
    </rPh>
    <rPh sb="11" eb="13">
      <t>ｻﾝｾｲ</t>
    </rPh>
    <rPh sb="14" eb="16">
      <t>ﾃｲｶ</t>
    </rPh>
    <phoneticPr fontId="11" type="noConversion"/>
  </si>
  <si>
    <t>思春期早発症</t>
  </si>
  <si>
    <t>Physical signs of puberty with no biochemical markers for females &lt;8 years and males &lt;9 years</t>
  </si>
  <si>
    <r>
      <t>女性</t>
    </r>
    <r>
      <rPr>
        <sz val="12"/>
        <rFont val="Arial"/>
        <family val="2"/>
      </rPr>
      <t>8</t>
    </r>
    <r>
      <rPr>
        <sz val="12"/>
        <rFont val="ＭＳ Ｐゴシック"/>
        <family val="3"/>
        <charset val="128"/>
      </rPr>
      <t>歳未満</t>
    </r>
    <r>
      <rPr>
        <sz val="12"/>
        <rFont val="Arial"/>
        <family val="2"/>
      </rPr>
      <t xml:space="preserve">, </t>
    </r>
    <r>
      <rPr>
        <sz val="12"/>
        <rFont val="ＭＳ Ｐゴシック"/>
        <family val="3"/>
        <charset val="128"/>
      </rPr>
      <t>男性</t>
    </r>
    <r>
      <rPr>
        <sz val="12"/>
        <rFont val="Arial"/>
        <family val="2"/>
      </rPr>
      <t>9</t>
    </r>
    <r>
      <rPr>
        <sz val="12"/>
        <rFont val="ＭＳ Ｐゴシック"/>
        <family val="3"/>
        <charset val="128"/>
      </rPr>
      <t>歳未満で</t>
    </r>
    <r>
      <rPr>
        <sz val="12"/>
        <rFont val="Arial"/>
        <family val="2"/>
      </rPr>
      <t xml:space="preserve">, </t>
    </r>
    <r>
      <rPr>
        <sz val="12"/>
        <rFont val="ＭＳ Ｐゴシック"/>
        <family val="3"/>
        <charset val="128"/>
      </rPr>
      <t>生化学検査所見を伴わない思春期発来の身体所見がある</t>
    </r>
    <rPh sb="0" eb="2">
      <t>ｼﾞｮｾｲ</t>
    </rPh>
    <rPh sb="3" eb="4">
      <t>ｻｲ</t>
    </rPh>
    <rPh sb="4" eb="6">
      <t>ﾐﾏﾝ</t>
    </rPh>
    <rPh sb="8" eb="10">
      <t>ﾀﾞﾝｾｲ</t>
    </rPh>
    <rPh sb="11" eb="12">
      <t>ｻｲ</t>
    </rPh>
    <rPh sb="12" eb="14">
      <t>ﾐﾏﾝ</t>
    </rPh>
    <rPh sb="17" eb="20">
      <t>ｾｲｶｶﾞｸ</t>
    </rPh>
    <rPh sb="20" eb="22">
      <t>ｹﾝｻ</t>
    </rPh>
    <rPh sb="22" eb="24">
      <t>ｼｮｹﾝ</t>
    </rPh>
    <rPh sb="25" eb="26">
      <t>ﾄﾓﾅ</t>
    </rPh>
    <rPh sb="29" eb="32">
      <t>ｼｼｭﾝｷ</t>
    </rPh>
    <rPh sb="32" eb="34">
      <t>ﾊﾂﾗｲ</t>
    </rPh>
    <rPh sb="35" eb="37">
      <t>ｼﾝﾀｲ</t>
    </rPh>
    <rPh sb="37" eb="39">
      <t>ｼｮｹﾝ</t>
    </rPh>
    <phoneticPr fontId="11" type="noConversion"/>
  </si>
  <si>
    <t>Physical signs and biochemical markers of puberty for females &lt;8 years and males &lt;9 years</t>
  </si>
  <si>
    <r>
      <t>女性</t>
    </r>
    <r>
      <rPr>
        <sz val="12"/>
        <rFont val="Arial"/>
        <family val="2"/>
      </rPr>
      <t>8</t>
    </r>
    <r>
      <rPr>
        <sz val="12"/>
        <rFont val="ＭＳ Ｐゴシック"/>
        <family val="3"/>
        <charset val="128"/>
      </rPr>
      <t>歳未満</t>
    </r>
    <r>
      <rPr>
        <sz val="12"/>
        <rFont val="Arial"/>
        <family val="2"/>
      </rPr>
      <t xml:space="preserve">, </t>
    </r>
    <r>
      <rPr>
        <sz val="12"/>
        <rFont val="ＭＳ Ｐゴシック"/>
        <family val="3"/>
        <charset val="128"/>
      </rPr>
      <t>男性</t>
    </r>
    <r>
      <rPr>
        <sz val="12"/>
        <rFont val="Arial"/>
        <family val="2"/>
      </rPr>
      <t>9</t>
    </r>
    <r>
      <rPr>
        <sz val="12"/>
        <rFont val="ＭＳ Ｐゴシック"/>
        <family val="3"/>
        <charset val="128"/>
      </rPr>
      <t>歳未満で</t>
    </r>
    <r>
      <rPr>
        <sz val="12"/>
        <rFont val="Arial"/>
        <family val="2"/>
      </rPr>
      <t xml:space="preserve">, </t>
    </r>
    <r>
      <rPr>
        <sz val="12"/>
        <rFont val="ＭＳ Ｐゴシック"/>
        <family val="3"/>
        <charset val="128"/>
      </rPr>
      <t>思春期発来の身体所見と生化学検査所見がある</t>
    </r>
    <rPh sb="17" eb="20">
      <t>ｼｼｭﾝｷ</t>
    </rPh>
    <rPh sb="20" eb="22">
      <t>ﾊﾂﾗｲ</t>
    </rPh>
    <rPh sb="23" eb="25">
      <t>ｼﾝﾀｲ</t>
    </rPh>
    <rPh sb="25" eb="27">
      <t>ｼｮｹﾝ</t>
    </rPh>
    <phoneticPr fontId="11" type="noConversion"/>
  </si>
  <si>
    <r>
      <t>年齢相応でない、二次性徴の早期発来を特徴とする異常。性成熟の開始が女児で</t>
    </r>
    <r>
      <rPr>
        <sz val="12"/>
        <rFont val="Arial"/>
        <family val="2"/>
      </rPr>
      <t>8</t>
    </r>
    <r>
      <rPr>
        <sz val="12"/>
        <rFont val="ＭＳ Ｐゴシック"/>
        <family val="3"/>
        <charset val="128"/>
      </rPr>
      <t>歳、男児で</t>
    </r>
    <r>
      <rPr>
        <sz val="12"/>
        <rFont val="Arial"/>
        <family val="2"/>
      </rPr>
      <t>9</t>
    </r>
    <r>
      <rPr>
        <sz val="12"/>
        <rFont val="ＭＳ Ｐゴシック"/>
        <family val="3"/>
        <charset val="128"/>
      </rPr>
      <t>歳より前に起きる</t>
    </r>
    <rPh sb="0" eb="2">
      <t>ﾈﾝﾚｲ</t>
    </rPh>
    <rPh sb="2" eb="4">
      <t>ｿｳｵｳ</t>
    </rPh>
    <rPh sb="8" eb="10">
      <t>ﾆｼﾞ</t>
    </rPh>
    <rPh sb="10" eb="12">
      <t>ｾｲﾁｮｳ</t>
    </rPh>
    <rPh sb="13" eb="15">
      <t>ｿｳｷ</t>
    </rPh>
    <rPh sb="15" eb="17">
      <t>ﾊﾂﾗｲ</t>
    </rPh>
    <rPh sb="18" eb="20">
      <t>ﾄｸﾁｮｳ</t>
    </rPh>
    <rPh sb="23" eb="25">
      <t>ｲｼﾞｮｳ</t>
    </rPh>
    <rPh sb="26" eb="27">
      <t>ｾｲ</t>
    </rPh>
    <rPh sb="27" eb="29">
      <t>ｾｲｼﾞｭｸ</t>
    </rPh>
    <rPh sb="30" eb="32">
      <t>ｶｲｼ</t>
    </rPh>
    <rPh sb="33" eb="35">
      <t>ｼﾞｮｼﾞ</t>
    </rPh>
    <rPh sb="37" eb="38">
      <t>ｻｲ</t>
    </rPh>
    <rPh sb="39" eb="41">
      <t>ﾀﾞﾝｼﾞ</t>
    </rPh>
    <rPh sb="43" eb="44">
      <t>ｻｲ</t>
    </rPh>
    <rPh sb="46" eb="47">
      <t>ﾏｴ</t>
    </rPh>
    <rPh sb="48" eb="49">
      <t>ｵ</t>
    </rPh>
    <phoneticPr fontId="11" type="noConversion"/>
  </si>
  <si>
    <t>男性化</t>
  </si>
  <si>
    <t>女性や思春期前の男性に起きる不適切な男性化</t>
    <rPh sb="0" eb="2">
      <t>ｼﾞｮｾｲ</t>
    </rPh>
    <rPh sb="3" eb="6">
      <t>ｼｼｭﾝｷ</t>
    </rPh>
    <rPh sb="6" eb="7">
      <t>ﾏｴ</t>
    </rPh>
    <rPh sb="8" eb="10">
      <t>ﾀﾞﾝｾｲ</t>
    </rPh>
    <rPh sb="11" eb="12">
      <t>ｵ</t>
    </rPh>
    <rPh sb="14" eb="17">
      <t>ﾌﾃｷｾﾂ</t>
    </rPh>
    <rPh sb="18" eb="20">
      <t>ﾀﾞﾝｾｲ</t>
    </rPh>
    <rPh sb="20" eb="21">
      <t>ｶ</t>
    </rPh>
    <phoneticPr fontId="11" type="noConversion"/>
  </si>
  <si>
    <t>内分泌障害、その他（具体的に記載　　）</t>
    <rPh sb="8" eb="9">
      <t>タ</t>
    </rPh>
    <rPh sb="10" eb="12">
      <t>グタイ</t>
    </rPh>
    <rPh sb="12" eb="13">
      <t>テキ</t>
    </rPh>
    <rPh sb="14" eb="16">
      <t>キサイ</t>
    </rPh>
    <phoneticPr fontId="2"/>
  </si>
  <si>
    <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身の回りの日常生活動作の制限</t>
    </r>
    <rPh sb="0" eb="2">
      <t>ｼﾞｭｳｼｮｳ</t>
    </rPh>
    <rPh sb="9" eb="11">
      <t>ｼﾞｭｳﾀﾞｲ</t>
    </rPh>
    <phoneticPr fontId="11" type="noConversion"/>
  </si>
  <si>
    <t>霧視</t>
  </si>
  <si>
    <t>治療を要さない</t>
    <rPh sb="0" eb="2">
      <t>ﾁﾘｮｳ</t>
    </rPh>
    <rPh sb="3" eb="4">
      <t>ﾖｳ</t>
    </rPh>
    <phoneticPr fontId="11" type="noConversion"/>
  </si>
  <si>
    <t>身の回りの日常生活動作の制限</t>
    <rPh sb="12" eb="14">
      <t>ｾｲｹﾞﾝ</t>
    </rPh>
    <phoneticPr fontId="11" type="noConversion"/>
  </si>
  <si>
    <t>不鮮明またはぼんやりした視覚</t>
    <rPh sb="0" eb="3">
      <t>ﾌｾﾝﾒｲ</t>
    </rPh>
    <rPh sb="12" eb="14">
      <t>ｼｶｸ</t>
    </rPh>
    <phoneticPr fontId="11" type="noConversion"/>
  </si>
  <si>
    <t>眼障害</t>
  </si>
  <si>
    <t>白内障</t>
  </si>
  <si>
    <r>
      <t>症状がある</t>
    </r>
    <r>
      <rPr>
        <sz val="12"/>
        <rFont val="Arial"/>
        <family val="2"/>
      </rPr>
      <t xml:space="preserve">; </t>
    </r>
    <r>
      <rPr>
        <sz val="12"/>
        <rFont val="ＭＳ Ｐゴシック"/>
        <family val="3"/>
        <charset val="128"/>
      </rPr>
      <t>中等度の視力の低下を伴う（</t>
    </r>
    <r>
      <rPr>
        <sz val="12"/>
        <rFont val="Arial"/>
        <family val="2"/>
      </rPr>
      <t>0.5</t>
    </r>
    <r>
      <rPr>
        <sz val="12"/>
        <rFont val="ＭＳ Ｐゴシック"/>
        <family val="3"/>
        <charset val="128"/>
      </rPr>
      <t>以上）</t>
    </r>
    <rPh sb="7" eb="9">
      <t>ﾁｭｳﾄｳ</t>
    </rPh>
    <rPh sb="9" eb="10">
      <t>ﾄﾞ</t>
    </rPh>
    <rPh sb="11" eb="13">
      <t>ｼﾘｮｸ</t>
    </rPh>
    <rPh sb="14" eb="16">
      <t>ﾃｲｶ</t>
    </rPh>
    <rPh sb="17" eb="18">
      <t>ﾄﾓﾅ</t>
    </rPh>
    <rPh sb="23" eb="25">
      <t>ｲｼﾞｮｳ</t>
    </rPh>
    <phoneticPr fontId="11" type="noConversion"/>
  </si>
  <si>
    <r>
      <t>症状があり</t>
    </r>
    <r>
      <rPr>
        <sz val="12"/>
        <rFont val="Arial"/>
        <family val="2"/>
      </rPr>
      <t xml:space="preserve">, </t>
    </r>
    <r>
      <rPr>
        <sz val="12"/>
        <rFont val="ＭＳ Ｐゴシック"/>
        <family val="3"/>
        <charset val="128"/>
      </rPr>
      <t>顕著な視力の低下を伴う（</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
      <rPr>
        <sz val="12"/>
        <rFont val="Arial"/>
        <family val="2"/>
      </rPr>
      <t xml:space="preserve">; </t>
    </r>
    <r>
      <rPr>
        <sz val="12"/>
        <rFont val="ＭＳ Ｐゴシック"/>
        <family val="3"/>
        <charset val="128"/>
      </rPr>
      <t>外科的処置を要する（例</t>
    </r>
    <r>
      <rPr>
        <sz val="12"/>
        <rFont val="Arial"/>
        <family val="2"/>
      </rPr>
      <t xml:space="preserve">: </t>
    </r>
    <r>
      <rPr>
        <sz val="12"/>
        <rFont val="ＭＳ Ｐゴシック"/>
        <family val="3"/>
        <charset val="128"/>
      </rPr>
      <t>白内障手術）</t>
    </r>
    <rPh sb="0" eb="2">
      <t>ｼｮｳｼﾞｮｳ</t>
    </rPh>
    <rPh sb="7" eb="9">
      <t>ｹﾝﾁｮ</t>
    </rPh>
    <rPh sb="10" eb="12">
      <t>ｼﾘｮｸ</t>
    </rPh>
    <rPh sb="13" eb="15">
      <t>ﾃｲｶ</t>
    </rPh>
    <rPh sb="16" eb="17">
      <t>ﾄﾓﾅ</t>
    </rPh>
    <rPh sb="30" eb="31">
      <t>ｺ</t>
    </rPh>
    <rPh sb="36" eb="39">
      <t>ｹﾞｶﾃｷ</t>
    </rPh>
    <rPh sb="39" eb="41">
      <t>ｼｮﾁ</t>
    </rPh>
    <rPh sb="42" eb="43">
      <t>ﾖｳ</t>
    </rPh>
    <rPh sb="46" eb="47">
      <t>ﾚｲ</t>
    </rPh>
    <rPh sb="49" eb="52">
      <t>ﾊｸﾅｲｼｮｳ</t>
    </rPh>
    <rPh sb="52" eb="54">
      <t>ｼｭｼﾞｭﾂ</t>
    </rPh>
    <phoneticPr fontId="11" type="noConversion"/>
  </si>
  <si>
    <t>Blindness (20/200 or worse) in the affected eye</t>
  </si>
  <si>
    <r>
      <t>罹患眼の失明（</t>
    </r>
    <r>
      <rPr>
        <sz val="12"/>
        <rFont val="Arial"/>
        <family val="2"/>
      </rPr>
      <t>0.1</t>
    </r>
    <r>
      <rPr>
        <sz val="12"/>
        <rFont val="ＭＳ Ｐゴシック"/>
        <family val="3"/>
        <charset val="128"/>
      </rPr>
      <t>以下）</t>
    </r>
    <rPh sb="0" eb="2">
      <t>ﾘｶﾝ</t>
    </rPh>
    <rPh sb="2" eb="3">
      <t>ｶﾞﾝ</t>
    </rPh>
    <rPh sb="4" eb="6">
      <t>ｼﾂﾒｲ</t>
    </rPh>
    <phoneticPr fontId="11" type="noConversion"/>
  </si>
  <si>
    <t>片側または両側の水晶体レンズの部分的または完全な透明性の低下。視力の低下をきたし、治療しない場合は失明に至る</t>
    <rPh sb="0" eb="2">
      <t>ｶﾀｶﾞﾜ</t>
    </rPh>
    <rPh sb="5" eb="7">
      <t>ﾘｮｳｶﾞﾜ</t>
    </rPh>
    <rPh sb="8" eb="11">
      <t>ｽｲｼｮｳﾀｲ</t>
    </rPh>
    <rPh sb="15" eb="17">
      <t>ﾌﾞﾌﾞﾝ</t>
    </rPh>
    <rPh sb="17" eb="18">
      <t>ﾃｷ</t>
    </rPh>
    <rPh sb="21" eb="23">
      <t>ｶﾝｾﾞﾝ</t>
    </rPh>
    <rPh sb="24" eb="27">
      <t>ﾄｳﾒｲｾｲ</t>
    </rPh>
    <rPh sb="28" eb="30">
      <t>ﾃｲｶ</t>
    </rPh>
    <rPh sb="31" eb="33">
      <t>ｼﾘｮｸ</t>
    </rPh>
    <rPh sb="34" eb="36">
      <t>ﾃｲｶ</t>
    </rPh>
    <rPh sb="41" eb="43">
      <t>ﾁﾘｮｳ</t>
    </rPh>
    <rPh sb="46" eb="48">
      <t>ﾊﾞｱｲ</t>
    </rPh>
    <rPh sb="49" eb="51">
      <t>ｼﾂﾒｲ</t>
    </rPh>
    <rPh sb="52" eb="53">
      <t>ｲﾀ</t>
    </rPh>
    <phoneticPr fontId="11" type="noConversion"/>
  </si>
  <si>
    <t>Symptomatic; topical intervention indicated (e.g., antibiotics); limiting instrumental ADL</t>
  </si>
  <si>
    <r>
      <t>症状がある</t>
    </r>
    <r>
      <rPr>
        <sz val="12"/>
        <rFont val="Arial"/>
        <family val="2"/>
      </rPr>
      <t xml:space="preserve">; </t>
    </r>
    <r>
      <rPr>
        <sz val="12"/>
        <rFont val="ＭＳ Ｐゴシック"/>
        <family val="3"/>
        <charset val="128"/>
      </rPr>
      <t>局所的な治療を要する（例</t>
    </r>
    <r>
      <rPr>
        <sz val="12"/>
        <rFont val="Arial"/>
        <family val="2"/>
      </rPr>
      <t xml:space="preserve">: </t>
    </r>
    <r>
      <rPr>
        <sz val="12"/>
        <rFont val="ＭＳ Ｐゴシック"/>
        <family val="3"/>
        <charset val="128"/>
      </rPr>
      <t>抗菌薬）</t>
    </r>
    <r>
      <rPr>
        <sz val="12"/>
        <rFont val="Arial"/>
        <family val="2"/>
      </rPr>
      <t xml:space="preserve">; </t>
    </r>
    <r>
      <rPr>
        <sz val="12"/>
        <rFont val="ＭＳ Ｐゴシック"/>
        <family val="3"/>
        <charset val="128"/>
      </rPr>
      <t>身の回り以外の日常生活動作の制限</t>
    </r>
    <rPh sb="7" eb="10">
      <t>ｷｮｸｼｮﾃｷ</t>
    </rPh>
    <rPh sb="11" eb="13">
      <t>ﾁﾘｮｳ</t>
    </rPh>
    <rPh sb="14" eb="15">
      <t>ﾖｳ</t>
    </rPh>
    <rPh sb="18" eb="19">
      <t>ﾚｲ</t>
    </rPh>
    <rPh sb="21" eb="24">
      <t>ｺｳｷﾝﾔｸ</t>
    </rPh>
    <rPh sb="41" eb="43">
      <t>ｾｲｹﾞﾝ</t>
    </rPh>
    <phoneticPr fontId="11" type="noConversion"/>
  </si>
  <si>
    <t>眼結膜に及ぶ炎症、腫脹、発赤</t>
    <rPh sb="0" eb="1">
      <t>ﾒ</t>
    </rPh>
    <rPh sb="1" eb="3">
      <t>ｹﾂﾏｸ</t>
    </rPh>
    <rPh sb="4" eb="5">
      <t>ｵﾖ</t>
    </rPh>
    <rPh sb="6" eb="8">
      <t>ｴﾝｼｮｳ</t>
    </rPh>
    <rPh sb="9" eb="11">
      <t>ｼｭﾁｮｳ</t>
    </rPh>
    <rPh sb="12" eb="14">
      <t>ﾎｯｾｷ</t>
    </rPh>
    <phoneticPr fontId="11" type="noConversion"/>
  </si>
  <si>
    <t>角膜潰瘍</t>
  </si>
  <si>
    <r>
      <t>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外用薬）</t>
    </r>
    <r>
      <rPr>
        <sz val="12"/>
        <rFont val="Arial"/>
        <family val="2"/>
      </rPr>
      <t xml:space="preserve">; </t>
    </r>
    <r>
      <rPr>
        <sz val="12"/>
        <rFont val="ＭＳ Ｐゴシック"/>
        <family val="3"/>
        <charset val="128"/>
      </rPr>
      <t>身の回り以外の日常生活動作の制限</t>
    </r>
    <rPh sb="7" eb="10">
      <t>ﾅｲｶﾃｷ</t>
    </rPh>
    <rPh sb="10" eb="12">
      <t>ﾁﾘｮｳ</t>
    </rPh>
    <rPh sb="13" eb="14">
      <t>ﾖｳ</t>
    </rPh>
    <rPh sb="17" eb="18">
      <t>ﾚｲ</t>
    </rPh>
    <rPh sb="20" eb="23">
      <t>ｶﾞｲﾖｳﾔｸ</t>
    </rPh>
    <rPh sb="40" eb="42">
      <t>ｾｲｹﾞﾝ</t>
    </rPh>
    <phoneticPr fontId="11" type="noConversion"/>
  </si>
  <si>
    <t>Limiting self care ADL; declining vision (worse than 20/40 but better than 20/200)</t>
  </si>
  <si>
    <r>
      <t>身の回りの日常生活動作の制限</t>
    </r>
    <r>
      <rPr>
        <sz val="12"/>
        <rFont val="Arial"/>
        <family val="2"/>
      </rPr>
      <t xml:space="preserve">; </t>
    </r>
    <r>
      <rPr>
        <sz val="12"/>
        <rFont val="ＭＳ Ｐゴシック"/>
        <family val="3"/>
        <charset val="128"/>
      </rPr>
      <t>視力低下（</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Ph sb="12" eb="14">
      <t>ｾｲｹﾞﾝ</t>
    </rPh>
    <rPh sb="16" eb="20">
      <t>ｼﾘｮｸﾃｲｶ</t>
    </rPh>
    <rPh sb="32" eb="33">
      <t>ｺ</t>
    </rPh>
    <phoneticPr fontId="11" type="noConversion"/>
  </si>
  <si>
    <t>Perforation or blindness (20/200 or worse) in the affected eye</t>
  </si>
  <si>
    <r>
      <t>罹患眼の穿孔または失明（</t>
    </r>
    <r>
      <rPr>
        <sz val="12"/>
        <rFont val="Arial"/>
        <family val="2"/>
      </rPr>
      <t>0.1</t>
    </r>
    <r>
      <rPr>
        <sz val="12"/>
        <rFont val="ＭＳ Ｐゴシック"/>
        <family val="3"/>
        <charset val="128"/>
      </rPr>
      <t>以下）</t>
    </r>
    <rPh sb="0" eb="2">
      <t>ﾘｶﾝ</t>
    </rPh>
    <rPh sb="2" eb="3">
      <t>ｶﾞﾝ</t>
    </rPh>
    <rPh sb="4" eb="6">
      <t>ｾﾝｺｳ</t>
    </rPh>
    <rPh sb="9" eb="11">
      <t>ｼﾂﾒｲ</t>
    </rPh>
    <phoneticPr fontId="11" type="noConversion"/>
  </si>
  <si>
    <t>角膜表面の表皮組織の欠失。角膜や前房への炎症性細胞浸潤を伴う</t>
    <rPh sb="0" eb="2">
      <t>ｶｸﾏｸ</t>
    </rPh>
    <rPh sb="2" eb="4">
      <t>ﾋｮｳﾒﾝ</t>
    </rPh>
    <rPh sb="5" eb="7">
      <t>ﾋｮｳﾋ</t>
    </rPh>
    <rPh sb="7" eb="9">
      <t>ｿｼｷ</t>
    </rPh>
    <rPh sb="10" eb="12">
      <t>ｹｯｼﾂ</t>
    </rPh>
    <rPh sb="13" eb="15">
      <t>ｶｸﾏｸ</t>
    </rPh>
    <rPh sb="16" eb="18">
      <t>ｾﾞﾝﾎﾞｳ</t>
    </rPh>
    <rPh sb="20" eb="23">
      <t>ｴﾝｼｮｳｾｲ</t>
    </rPh>
    <rPh sb="23" eb="25">
      <t>ｻｲﾎﾞｳ</t>
    </rPh>
    <rPh sb="25" eb="27">
      <t>ｼﾝｼﾞｭﾝ</t>
    </rPh>
    <rPh sb="28" eb="29">
      <t>ﾄﾓﾅ</t>
    </rPh>
    <phoneticPr fontId="11" type="noConversion"/>
  </si>
  <si>
    <t>眼乾燥</t>
  </si>
  <si>
    <t>Asymptomatic; clinical or diagnostic observations only; mild symptoms relieved by lubricants</t>
  </si>
  <si>
    <r>
      <t>症状がない</t>
    </r>
    <r>
      <rPr>
        <sz val="12"/>
        <rFont val="Arial"/>
        <family val="2"/>
      </rPr>
      <t xml:space="preserve">; </t>
    </r>
    <r>
      <rPr>
        <sz val="12"/>
        <rFont val="ＭＳ Ｐゴシック"/>
        <family val="3"/>
        <charset val="128"/>
      </rPr>
      <t>臨床所見または検査所見のみ</t>
    </r>
    <r>
      <rPr>
        <sz val="12"/>
        <rFont val="Arial"/>
        <family val="2"/>
      </rPr>
      <t xml:space="preserve">; </t>
    </r>
    <r>
      <rPr>
        <sz val="12"/>
        <rFont val="ＭＳ Ｐゴシック"/>
        <family val="3"/>
        <charset val="128"/>
      </rPr>
      <t>潤滑剤で改善する軽度の症状がある</t>
    </r>
    <rPh sb="9" eb="11">
      <t>ｼｮｹﾝ</t>
    </rPh>
    <rPh sb="14" eb="16">
      <t>ｹﾝｻ</t>
    </rPh>
    <rPh sb="22" eb="25">
      <t>ｼﾞｭﾝｶﾂｻﾞｲ</t>
    </rPh>
    <rPh sb="26" eb="28">
      <t>ｶｲｾﾞﾝ</t>
    </rPh>
    <rPh sb="30" eb="32">
      <t>ｹｲﾄﾞ</t>
    </rPh>
    <rPh sb="33" eb="35">
      <t>ｼｮｳｼﾞｮｳ</t>
    </rPh>
    <phoneticPr fontId="11" type="noConversion"/>
  </si>
  <si>
    <t>Symptomatic; multiple agents indicated; limiting instrumental ADL</t>
  </si>
  <si>
    <r>
      <t>症状がある</t>
    </r>
    <r>
      <rPr>
        <sz val="12"/>
        <rFont val="Arial"/>
        <family val="2"/>
      </rPr>
      <t xml:space="preserve">; </t>
    </r>
    <r>
      <rPr>
        <sz val="12"/>
        <rFont val="ＭＳ Ｐゴシック"/>
        <family val="3"/>
        <charset val="128"/>
      </rPr>
      <t>複数薬剤での治療を要する</t>
    </r>
    <r>
      <rPr>
        <sz val="12"/>
        <rFont val="Arial"/>
        <family val="2"/>
      </rPr>
      <t xml:space="preserve">; </t>
    </r>
    <r>
      <rPr>
        <sz val="12"/>
        <rFont val="ＭＳ Ｐゴシック"/>
        <family val="3"/>
        <charset val="128"/>
      </rPr>
      <t>身の回り以外の日常生活動作の制限</t>
    </r>
    <rPh sb="7" eb="9">
      <t>ﾌｸｽｳ</t>
    </rPh>
    <rPh sb="9" eb="11">
      <t>ﾔｸｻﾞｲ</t>
    </rPh>
    <rPh sb="13" eb="15">
      <t>ﾁﾘｮｳ</t>
    </rPh>
    <rPh sb="16" eb="17">
      <t>ﾖｳ</t>
    </rPh>
    <rPh sb="35" eb="37">
      <t>ｾｲｹﾞﾝ</t>
    </rPh>
    <phoneticPr fontId="11" type="noConversion"/>
  </si>
  <si>
    <r>
      <t>視力低下（</t>
    </r>
    <r>
      <rPr>
        <sz val="12"/>
        <rFont val="Arial"/>
        <family val="2"/>
      </rPr>
      <t>0.5</t>
    </r>
    <r>
      <rPr>
        <sz val="12"/>
        <rFont val="ＭＳ Ｐゴシック"/>
        <family val="3"/>
        <charset val="128"/>
      </rPr>
      <t>未満）</t>
    </r>
    <r>
      <rPr>
        <sz val="12"/>
        <rFont val="Arial"/>
        <family val="2"/>
      </rPr>
      <t xml:space="preserve">; </t>
    </r>
    <r>
      <rPr>
        <sz val="12"/>
        <rFont val="ＭＳ Ｐゴシック"/>
        <family val="3"/>
        <charset val="128"/>
      </rPr>
      <t>身の回りの日常生活動作の制限</t>
    </r>
    <rPh sb="0" eb="4">
      <t>ｼﾘｮｸﾃｲｶ</t>
    </rPh>
    <rPh sb="8" eb="10">
      <t>ﾐﾏﾝ</t>
    </rPh>
    <rPh sb="25" eb="27">
      <t>ｾｲｹﾞﾝ</t>
    </rPh>
    <phoneticPr fontId="11" type="noConversion"/>
  </si>
  <si>
    <t>角膜と結膜の乾燥</t>
    <rPh sb="0" eb="2">
      <t>ｶｸﾏｸ</t>
    </rPh>
    <rPh sb="3" eb="5">
      <t>ｹﾂﾏｸ</t>
    </rPh>
    <rPh sb="6" eb="8">
      <t>ｶﾝｿｳ</t>
    </rPh>
    <phoneticPr fontId="11" type="noConversion"/>
  </si>
  <si>
    <t>外眼筋不全麻痺</t>
  </si>
  <si>
    <r>
      <t>症状がない</t>
    </r>
    <r>
      <rPr>
        <sz val="12"/>
        <rFont val="Arial"/>
        <family val="2"/>
      </rPr>
      <t xml:space="preserve">; </t>
    </r>
    <r>
      <rPr>
        <sz val="12"/>
        <rFont val="ＭＳ Ｐゴシック"/>
        <family val="3"/>
        <charset val="128"/>
      </rPr>
      <t>臨床所見または検査所見のみ</t>
    </r>
    <rPh sb="9" eb="11">
      <t>ｼｮｹﾝ</t>
    </rPh>
    <rPh sb="14" eb="16">
      <t>ｹﾝｻ</t>
    </rPh>
    <phoneticPr fontId="11" type="noConversion"/>
  </si>
  <si>
    <t>Limiting self care ADL; disabling</t>
  </si>
  <si>
    <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12" eb="14">
      <t>ｾｲｹﾞﾝ</t>
    </rPh>
    <rPh sb="16" eb="18">
      <t>ｶﾂﾄﾞｳ</t>
    </rPh>
    <rPh sb="18" eb="20">
      <t>ﾌﾉｳ</t>
    </rPh>
    <rPh sb="21" eb="23">
      <t>ﾄﾞｳｻ</t>
    </rPh>
    <rPh sb="23" eb="25">
      <t>ﾌﾉｳ</t>
    </rPh>
    <phoneticPr fontId="11" type="noConversion"/>
  </si>
  <si>
    <t>外眼筋の不全麻痺</t>
    <rPh sb="0" eb="3">
      <t>ｶﾞｲｶﾞﾝｷﾝ</t>
    </rPh>
    <rPh sb="4" eb="8">
      <t>ﾌｾﾞﾝﾏﾋ</t>
    </rPh>
    <phoneticPr fontId="11" type="noConversion"/>
  </si>
  <si>
    <t>眼痛</t>
  </si>
  <si>
    <t>眼の著しく不快な感覚</t>
    <rPh sb="0" eb="1">
      <t>ﾒ</t>
    </rPh>
    <rPh sb="2" eb="3">
      <t>ｲﾁｼﾞﾙ</t>
    </rPh>
    <rPh sb="5" eb="7">
      <t>ﾌｶｲ</t>
    </rPh>
    <rPh sb="8" eb="10">
      <t>ｶﾝｶｸ</t>
    </rPh>
    <phoneticPr fontId="11" type="noConversion"/>
  </si>
  <si>
    <t>眼瞼機能障害</t>
  </si>
  <si>
    <r>
      <t>症状がある</t>
    </r>
    <r>
      <rPr>
        <sz val="12"/>
        <rFont val="Arial"/>
        <family val="2"/>
      </rPr>
      <t xml:space="preserve">; </t>
    </r>
    <r>
      <rPr>
        <sz val="12"/>
        <rFont val="ＭＳ Ｐゴシック"/>
        <family val="3"/>
        <charset val="128"/>
      </rPr>
      <t>非外科的な治療を要する</t>
    </r>
    <r>
      <rPr>
        <sz val="12"/>
        <rFont val="Arial"/>
        <family val="2"/>
      </rPr>
      <t xml:space="preserve">; </t>
    </r>
    <r>
      <rPr>
        <sz val="12"/>
        <rFont val="ＭＳ Ｐゴシック"/>
        <family val="3"/>
        <charset val="128"/>
      </rPr>
      <t>身の回り以外の日常生活動作の制限</t>
    </r>
    <rPh sb="7" eb="8">
      <t>ﾋ</t>
    </rPh>
    <rPh sb="8" eb="11">
      <t>ｹﾞｶﾃｷ</t>
    </rPh>
    <rPh sb="12" eb="14">
      <t>ﾁﾘｮｳ</t>
    </rPh>
    <rPh sb="15" eb="16">
      <t>ﾖｳ</t>
    </rPh>
    <phoneticPr fontId="11" type="noConversion"/>
  </si>
  <si>
    <r>
      <t>身の回りの日常生活動作の制限</t>
    </r>
    <r>
      <rPr>
        <sz val="12"/>
        <rFont val="Arial"/>
        <family val="2"/>
      </rPr>
      <t xml:space="preserve">; </t>
    </r>
    <r>
      <rPr>
        <sz val="12"/>
        <rFont val="ＭＳ Ｐゴシック"/>
        <family val="3"/>
        <charset val="128"/>
      </rPr>
      <t>外科的な治療を要する</t>
    </r>
    <rPh sb="16" eb="19">
      <t>ｹﾞｶﾃｷ</t>
    </rPh>
    <rPh sb="20" eb="22">
      <t>ﾁﾘｮｳ</t>
    </rPh>
    <rPh sb="23" eb="24">
      <t>ﾖｳ</t>
    </rPh>
    <phoneticPr fontId="11" type="noConversion"/>
  </si>
  <si>
    <t>眼瞼機能の低下</t>
    <rPh sb="0" eb="2">
      <t>ｶﾞﾝｹﾝ</t>
    </rPh>
    <rPh sb="2" eb="4">
      <t>ｷﾉｳ</t>
    </rPh>
    <rPh sb="5" eb="7">
      <t>ﾃｲｶ</t>
    </rPh>
    <phoneticPr fontId="11" type="noConversion"/>
  </si>
  <si>
    <t>光のちらつき</t>
  </si>
  <si>
    <t>症状があるが日常生活動作の制限がない</t>
    <rPh sb="0" eb="2">
      <t>ｼｮｳｼﾞｮｳ</t>
    </rPh>
    <rPh sb="10" eb="12">
      <t>ﾄﾞｳｻ</t>
    </rPh>
    <rPh sb="13" eb="15">
      <t>ｾｲｹﾞﾝ</t>
    </rPh>
    <phoneticPr fontId="11" type="noConversion"/>
  </si>
  <si>
    <t>身の回り以外の日常生活動作の制限</t>
    <rPh sb="14" eb="16">
      <t>ｾｲｹﾞﾝ</t>
    </rPh>
    <phoneticPr fontId="11" type="noConversion"/>
  </si>
  <si>
    <t>身の回りの日常生活動作の制限</t>
  </si>
  <si>
    <t>突然で短い光の閃光</t>
    <rPh sb="0" eb="2">
      <t>ﾄﾂｾﾞﾝ</t>
    </rPh>
    <rPh sb="3" eb="4">
      <t>ﾐｼﾞｶ</t>
    </rPh>
    <rPh sb="5" eb="6">
      <t>ﾋｶﾘ</t>
    </rPh>
    <rPh sb="7" eb="9">
      <t>ｾﾝｺｳ</t>
    </rPh>
    <phoneticPr fontId="11" type="noConversion"/>
  </si>
  <si>
    <t>浮遊物</t>
  </si>
  <si>
    <t>眼前に見える細かなスポット。スポットは硝子体液内やレンズ内の不透明な細胞断片の影である</t>
    <rPh sb="0" eb="2">
      <t>ｶﾞﾝｾﾞﾝ</t>
    </rPh>
    <rPh sb="3" eb="4">
      <t>ﾐ</t>
    </rPh>
    <rPh sb="6" eb="7">
      <t>ｺﾏ</t>
    </rPh>
    <rPh sb="19" eb="22">
      <t>ｼｮｳｼﾀｲ</t>
    </rPh>
    <rPh sb="22" eb="23">
      <t>ｴｷ</t>
    </rPh>
    <rPh sb="23" eb="24">
      <t>ﾅｲ</t>
    </rPh>
    <rPh sb="28" eb="29">
      <t>ﾅｲ</t>
    </rPh>
    <rPh sb="36" eb="38">
      <t>ﾀﾞﾝﾍﾟﾝ</t>
    </rPh>
    <rPh sb="39" eb="40">
      <t>ｶｹﾞ</t>
    </rPh>
    <phoneticPr fontId="11" type="noConversion"/>
  </si>
  <si>
    <t>緑内障</t>
  </si>
  <si>
    <t>Elevated intraocular pressure (EIOP) with single topical agent for intervention; no visual field deficit</t>
  </si>
  <si>
    <r>
      <t>単剤の外用薬を要する眼圧上昇</t>
    </r>
    <r>
      <rPr>
        <sz val="12"/>
        <rFont val="Arial"/>
        <family val="2"/>
      </rPr>
      <t xml:space="preserve">; </t>
    </r>
    <r>
      <rPr>
        <sz val="12"/>
        <rFont val="ＭＳ Ｐゴシック"/>
        <family val="3"/>
        <charset val="128"/>
      </rPr>
      <t>視野欠損は認めない</t>
    </r>
    <rPh sb="3" eb="6">
      <t>ｶﾞｲﾖｳﾔｸ</t>
    </rPh>
    <rPh sb="16" eb="18">
      <t>ｼﾔ</t>
    </rPh>
    <rPh sb="18" eb="20">
      <t>ｹｯｿﾝ</t>
    </rPh>
    <rPh sb="21" eb="22">
      <t>ﾐﾄ</t>
    </rPh>
    <phoneticPr fontId="11" type="noConversion"/>
  </si>
  <si>
    <r>
      <t>初期の視野欠損を伴う眼圧上昇</t>
    </r>
    <r>
      <rPr>
        <sz val="12"/>
        <rFont val="Arial"/>
        <family val="2"/>
      </rPr>
      <t xml:space="preserve">; </t>
    </r>
    <r>
      <rPr>
        <sz val="12"/>
        <rFont val="ＭＳ Ｐゴシック"/>
        <family val="3"/>
        <charset val="128"/>
      </rPr>
      <t>複数の外用薬または経口薬を要する</t>
    </r>
    <r>
      <rPr>
        <sz val="12"/>
        <rFont val="Arial"/>
        <family val="2"/>
      </rPr>
      <t xml:space="preserve">; </t>
    </r>
    <r>
      <rPr>
        <sz val="12"/>
        <rFont val="ＭＳ Ｐゴシック"/>
        <family val="3"/>
        <charset val="128"/>
      </rPr>
      <t>身の回り以外の日常生活動作の制限</t>
    </r>
    <rPh sb="19" eb="22">
      <t>ｶﾞｲﾖｳﾔｸ</t>
    </rPh>
    <rPh sb="48" eb="50">
      <t>ｾｲｹﾞﾝ</t>
    </rPh>
    <phoneticPr fontId="11" type="noConversion"/>
  </si>
  <si>
    <t>EIOP causing marked visual field deficits (e.g., involving both superior and inferior visual fields); operative intervention indicated; limiting self care ADL</t>
  </si>
  <si>
    <r>
      <t>眼圧上昇による顕著な視野欠損（例</t>
    </r>
    <r>
      <rPr>
        <sz val="12"/>
        <rFont val="Arial"/>
        <family val="2"/>
      </rPr>
      <t xml:space="preserve">: </t>
    </r>
    <r>
      <rPr>
        <sz val="12"/>
        <rFont val="ＭＳ Ｐゴシック"/>
        <family val="3"/>
        <charset val="128"/>
      </rPr>
      <t>上方視野と下方視野両方の欠損）</t>
    </r>
    <r>
      <rPr>
        <sz val="12"/>
        <rFont val="Arial"/>
        <family val="2"/>
      </rPr>
      <t xml:space="preserve">; </t>
    </r>
    <r>
      <rPr>
        <sz val="12"/>
        <rFont val="ＭＳ Ｐゴシック"/>
        <family val="3"/>
        <charset val="128"/>
      </rPr>
      <t>外科的処置を要する</t>
    </r>
    <r>
      <rPr>
        <sz val="12"/>
        <rFont val="Arial"/>
        <family val="2"/>
      </rPr>
      <t xml:space="preserve">; </t>
    </r>
    <r>
      <rPr>
        <sz val="12"/>
        <rFont val="ＭＳ Ｐゴシック"/>
        <family val="3"/>
        <charset val="128"/>
      </rPr>
      <t>身の回りの日常生活動作の制限</t>
    </r>
    <rPh sb="15" eb="16">
      <t>ﾚｲ</t>
    </rPh>
    <rPh sb="35" eb="38">
      <t>ｹﾞｶﾃｷ</t>
    </rPh>
    <rPh sb="38" eb="40">
      <t>ｼｮﾁ</t>
    </rPh>
    <rPh sb="41" eb="42">
      <t>ﾖｳ</t>
    </rPh>
    <rPh sb="58" eb="60">
      <t>ｾｲｹﾞﾝ</t>
    </rPh>
    <phoneticPr fontId="11" type="noConversion"/>
  </si>
  <si>
    <r>
      <t>罹患眼の失明（</t>
    </r>
    <r>
      <rPr>
        <sz val="12"/>
        <rFont val="Arial"/>
        <family val="2"/>
      </rPr>
      <t>0.1</t>
    </r>
    <r>
      <rPr>
        <sz val="12"/>
        <rFont val="ＭＳ Ｐゴシック"/>
        <family val="3"/>
        <charset val="128"/>
      </rPr>
      <t>以下）</t>
    </r>
    <rPh sb="4" eb="6">
      <t>ｼﾂﾒｲ</t>
    </rPh>
    <phoneticPr fontId="11" type="noConversion"/>
  </si>
  <si>
    <t>眼球内の水分の流出障害による眼球内圧の上昇</t>
    <rPh sb="0" eb="2">
      <t>ｶﾞﾝｷｭｳ</t>
    </rPh>
    <rPh sb="2" eb="3">
      <t>ﾅｲ</t>
    </rPh>
    <rPh sb="4" eb="6">
      <t>ｽｲﾌﾞﾝ</t>
    </rPh>
    <rPh sb="7" eb="9">
      <t>ﾘｭｳｼｭﾂ</t>
    </rPh>
    <rPh sb="9" eb="11">
      <t>ｼｮｳｶﾞｲ</t>
    </rPh>
    <rPh sb="14" eb="16">
      <t>ｶﾞﾝｷｭｳ</t>
    </rPh>
    <rPh sb="16" eb="17">
      <t>ﾅｲ</t>
    </rPh>
    <rPh sb="17" eb="18">
      <t>ｱﾂ</t>
    </rPh>
    <rPh sb="19" eb="21">
      <t>ｼﾞｮｳｼｮｳ</t>
    </rPh>
    <phoneticPr fontId="11" type="noConversion"/>
  </si>
  <si>
    <t>角膜炎</t>
  </si>
  <si>
    <r>
      <t>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外用薬）</t>
    </r>
    <r>
      <rPr>
        <sz val="12"/>
        <rFont val="Arial"/>
        <family val="2"/>
      </rPr>
      <t xml:space="preserve">; </t>
    </r>
    <r>
      <rPr>
        <sz val="12"/>
        <rFont val="ＭＳ Ｐゴシック"/>
        <family val="3"/>
        <charset val="128"/>
      </rPr>
      <t>身の回り以外の日常生活動作の制限</t>
    </r>
    <rPh sb="17" eb="18">
      <t>ﾚｲ</t>
    </rPh>
    <rPh sb="20" eb="22">
      <t>ｶﾞｲﾖｳ</t>
    </rPh>
    <phoneticPr fontId="11" type="noConversion"/>
  </si>
  <si>
    <r>
      <t>視力低下（</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
      <rPr>
        <sz val="12"/>
        <rFont val="Arial"/>
        <family val="2"/>
      </rPr>
      <t xml:space="preserve">; </t>
    </r>
    <r>
      <rPr>
        <sz val="12"/>
        <rFont val="ＭＳ Ｐゴシック"/>
        <family val="3"/>
        <charset val="128"/>
      </rPr>
      <t>身の回りの日常生活動作の制限</t>
    </r>
    <rPh sb="16" eb="17">
      <t>ｺ</t>
    </rPh>
    <rPh sb="34" eb="36">
      <t>ｾｲｹﾞﾝ</t>
    </rPh>
    <phoneticPr fontId="11" type="noConversion"/>
  </si>
  <si>
    <r>
      <t>罹患眼の穿孔または失明（</t>
    </r>
    <r>
      <rPr>
        <sz val="12"/>
        <rFont val="Arial"/>
        <family val="2"/>
      </rPr>
      <t>0.1</t>
    </r>
    <r>
      <rPr>
        <sz val="12"/>
        <rFont val="ＭＳ Ｐゴシック"/>
        <family val="3"/>
        <charset val="128"/>
      </rPr>
      <t>以下）</t>
    </r>
    <rPh sb="0" eb="2">
      <t>ﾘｶﾝ</t>
    </rPh>
    <rPh sb="2" eb="3">
      <t>ｶﾞﾝ</t>
    </rPh>
    <rPh sb="9" eb="11">
      <t>ｼﾂﾒｲ</t>
    </rPh>
    <phoneticPr fontId="11" type="noConversion"/>
  </si>
  <si>
    <t>眼の角膜の炎症</t>
    <rPh sb="0" eb="1">
      <t>ﾒ</t>
    </rPh>
    <rPh sb="2" eb="4">
      <t>ｶｸﾏｸ</t>
    </rPh>
    <rPh sb="5" eb="7">
      <t>ｴﾝｼｮｳ</t>
    </rPh>
    <phoneticPr fontId="11" type="noConversion"/>
  </si>
  <si>
    <t>夜盲</t>
  </si>
  <si>
    <t>身の回り以外の日常生活動作の制限</t>
  </si>
  <si>
    <t>ほの暗い中で鮮明に見る機能の不全</t>
    <rPh sb="2" eb="3">
      <t>ｸﾞﾗ</t>
    </rPh>
    <rPh sb="4" eb="5">
      <t>ﾅｶ</t>
    </rPh>
    <rPh sb="6" eb="8">
      <t>ｾﾝﾒｲ</t>
    </rPh>
    <rPh sb="9" eb="10">
      <t>ﾐ</t>
    </rPh>
    <rPh sb="11" eb="13">
      <t>ｷﾉｳ</t>
    </rPh>
    <rPh sb="14" eb="16">
      <t>ﾌｾﾞﾝ</t>
    </rPh>
    <phoneticPr fontId="11" type="noConversion"/>
  </si>
  <si>
    <t>視神経障害</t>
  </si>
  <si>
    <r>
      <t>罹患眼での視力の低下（</t>
    </r>
    <r>
      <rPr>
        <sz val="12"/>
        <rFont val="Arial"/>
        <family val="2"/>
      </rPr>
      <t>0.5</t>
    </r>
    <r>
      <rPr>
        <sz val="12"/>
        <rFont val="ＭＳ Ｐゴシック"/>
        <family val="3"/>
        <charset val="128"/>
      </rPr>
      <t>以上）</t>
    </r>
    <rPh sb="0" eb="2">
      <t>ﾘｶﾝ</t>
    </rPh>
    <rPh sb="2" eb="3">
      <t>ｶﾞﾝ</t>
    </rPh>
    <rPh sb="5" eb="7">
      <t>ｼﾘｮｸ</t>
    </rPh>
    <rPh sb="8" eb="10">
      <t>ﾃｲｶ</t>
    </rPh>
    <rPh sb="14" eb="16">
      <t>ｲｼﾞｮｳ</t>
    </rPh>
    <phoneticPr fontId="11" type="noConversion"/>
  </si>
  <si>
    <t>Limiting vision in the affected eye (worse than 20/40 but better than 20/200)</t>
  </si>
  <si>
    <r>
      <t>罹患眼での視力の制限（</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Ph sb="5" eb="7">
      <t>ｼﾘｮｸ</t>
    </rPh>
    <rPh sb="22" eb="23">
      <t>ｺ</t>
    </rPh>
    <phoneticPr fontId="11" type="noConversion"/>
  </si>
  <si>
    <r>
      <t>視神経（第</t>
    </r>
    <r>
      <rPr>
        <sz val="12"/>
        <rFont val="Arial"/>
        <family val="2"/>
      </rPr>
      <t>2</t>
    </r>
    <r>
      <rPr>
        <sz val="12"/>
        <rFont val="ＭＳ Ｐゴシック"/>
        <family val="3"/>
        <charset val="128"/>
      </rPr>
      <t>脳神経）の障害</t>
    </r>
    <rPh sb="0" eb="3">
      <t>ｼｼﾝｹｲ</t>
    </rPh>
    <rPh sb="4" eb="6">
      <t>ﾀﾞｲﾆ</t>
    </rPh>
    <rPh sb="6" eb="9">
      <t>ﾉｳｼﾝｹｲ</t>
    </rPh>
    <rPh sb="11" eb="13">
      <t>ｼｮｳｶﾞｲ</t>
    </rPh>
    <phoneticPr fontId="11" type="noConversion"/>
  </si>
  <si>
    <t>視神経乳頭浮腫</t>
  </si>
  <si>
    <t>Asymptomatic; no visual field defects</t>
  </si>
  <si>
    <r>
      <t>症状がない</t>
    </r>
    <r>
      <rPr>
        <sz val="12"/>
        <rFont val="Arial"/>
        <family val="2"/>
      </rPr>
      <t xml:space="preserve">: </t>
    </r>
    <r>
      <rPr>
        <sz val="12"/>
        <rFont val="ＭＳ Ｐゴシック"/>
        <family val="3"/>
        <charset val="128"/>
      </rPr>
      <t>視野欠損がない</t>
    </r>
    <rPh sb="0" eb="2">
      <t>ｼｮｳｼﾞｮｳ</t>
    </rPh>
    <rPh sb="7" eb="11">
      <t>ｼﾔｹｯｿﾝ</t>
    </rPh>
    <phoneticPr fontId="11" type="noConversion"/>
  </si>
  <si>
    <r>
      <t>症状のある視力の低下</t>
    </r>
    <r>
      <rPr>
        <sz val="12"/>
        <rFont val="Arial"/>
        <family val="2"/>
      </rPr>
      <t xml:space="preserve">; </t>
    </r>
    <r>
      <rPr>
        <sz val="12"/>
        <rFont val="ＭＳ Ｐゴシック"/>
        <family val="3"/>
        <charset val="128"/>
      </rPr>
      <t>中心部</t>
    </r>
    <r>
      <rPr>
        <sz val="12"/>
        <rFont val="Arial"/>
        <family val="2"/>
      </rPr>
      <t>20°</t>
    </r>
    <r>
      <rPr>
        <sz val="12"/>
        <rFont val="ＭＳ Ｐゴシック"/>
        <family val="3"/>
        <charset val="128"/>
      </rPr>
      <t>を外れて存在する視野欠損</t>
    </r>
    <rPh sb="0" eb="2">
      <t>ｼｮｳｼﾞｮｳ</t>
    </rPh>
    <rPh sb="5" eb="7">
      <t>ｼﾘｮｸ</t>
    </rPh>
    <rPh sb="8" eb="10">
      <t>ﾃｲｶ</t>
    </rPh>
    <rPh sb="12" eb="15">
      <t>ﾁｭｳｼﾝﾌﾞ</t>
    </rPh>
    <rPh sb="19" eb="20">
      <t>ﾊｽﾞ</t>
    </rPh>
    <rPh sb="22" eb="24">
      <t>ｿﾝｻﾞｲ</t>
    </rPh>
    <rPh sb="26" eb="30">
      <t>ｼﾔｹｯｿﾝ</t>
    </rPh>
    <phoneticPr fontId="11" type="noConversion"/>
  </si>
  <si>
    <t>Marked visual field defect (worse than 20/40 but better than 20/200)</t>
  </si>
  <si>
    <r>
      <t>顕著な視野欠損（</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Ph sb="0" eb="2">
      <t>ｹﾝﾁｮ</t>
    </rPh>
    <rPh sb="3" eb="5">
      <t>ｼﾔ</t>
    </rPh>
    <rPh sb="5" eb="7">
      <t>ｹｯｿﾝ</t>
    </rPh>
    <rPh sb="19" eb="20">
      <t>ｺ</t>
    </rPh>
    <phoneticPr fontId="11" type="noConversion"/>
  </si>
  <si>
    <t>視神経円板周囲の腫脹</t>
    <rPh sb="5" eb="7">
      <t>ｼｭｳｲ</t>
    </rPh>
    <rPh sb="8" eb="10">
      <t>ｼｭﾁｮｳ</t>
    </rPh>
    <phoneticPr fontId="11" type="noConversion"/>
  </si>
  <si>
    <t>羞明</t>
  </si>
  <si>
    <t>光への恐怖感と忌避行動</t>
    <rPh sb="0" eb="1">
      <t>ﾋｶﾘ</t>
    </rPh>
    <rPh sb="3" eb="5">
      <t>ｷｮｳﾌ</t>
    </rPh>
    <rPh sb="5" eb="6">
      <t>ｶﾝ</t>
    </rPh>
    <rPh sb="7" eb="9">
      <t>ｷﾋ</t>
    </rPh>
    <rPh sb="9" eb="11">
      <t>ｺｳﾄﾞｳ</t>
    </rPh>
    <phoneticPr fontId="11" type="noConversion"/>
  </si>
  <si>
    <t>網膜剥離</t>
  </si>
  <si>
    <t>症状がない</t>
    <rPh sb="0" eb="2">
      <t>ｼｮｳｼﾞｮｳ</t>
    </rPh>
    <phoneticPr fontId="11" type="noConversion"/>
  </si>
  <si>
    <t>Exudative and visual acuity 20/40 or better</t>
  </si>
  <si>
    <r>
      <t>滲出性で視力が</t>
    </r>
    <r>
      <rPr>
        <sz val="12"/>
        <rFont val="Arial"/>
        <family val="2"/>
      </rPr>
      <t>0.5</t>
    </r>
    <r>
      <rPr>
        <sz val="12"/>
        <rFont val="ＭＳ Ｐゴシック"/>
        <family val="3"/>
        <charset val="128"/>
      </rPr>
      <t>以上</t>
    </r>
    <rPh sb="0" eb="2">
      <t>ｼﾝｼｭﾂ</t>
    </rPh>
    <rPh sb="2" eb="3">
      <t>ｾｲ</t>
    </rPh>
    <rPh sb="4" eb="6">
      <t>ｼﾘｮｸ</t>
    </rPh>
    <rPh sb="10" eb="12">
      <t>ｲｼﾞｮｳ</t>
    </rPh>
    <phoneticPr fontId="11" type="noConversion"/>
  </si>
  <si>
    <t>Rhegmatogenous or exudative detachment; operative intervention indicated; decline in vision (worse than 20/40 but better than 20/200)</t>
  </si>
  <si>
    <r>
      <t>裂孔原性または滲出性の剥離</t>
    </r>
    <r>
      <rPr>
        <sz val="12"/>
        <rFont val="Arial"/>
        <family val="2"/>
      </rPr>
      <t xml:space="preserve">; </t>
    </r>
    <r>
      <rPr>
        <sz val="12"/>
        <rFont val="ＭＳ Ｐゴシック"/>
        <family val="3"/>
        <charset val="128"/>
      </rPr>
      <t>外科的処置を要する</t>
    </r>
    <r>
      <rPr>
        <sz val="12"/>
        <rFont val="Arial"/>
        <family val="2"/>
      </rPr>
      <t xml:space="preserve">; </t>
    </r>
    <r>
      <rPr>
        <sz val="12"/>
        <rFont val="ＭＳ Ｐゴシック"/>
        <family val="3"/>
        <charset val="128"/>
      </rPr>
      <t>視力の低下（</t>
    </r>
    <r>
      <rPr>
        <sz val="12"/>
        <rFont val="Arial"/>
        <family val="2"/>
      </rPr>
      <t>0.5</t>
    </r>
    <r>
      <rPr>
        <sz val="12"/>
        <rFont val="ＭＳ Ｐゴシック"/>
        <family val="3"/>
        <charset val="128"/>
      </rPr>
      <t>未満</t>
    </r>
    <r>
      <rPr>
        <sz val="12"/>
        <rFont val="Arial"/>
        <family val="2"/>
      </rPr>
      <t>, 0.1</t>
    </r>
    <r>
      <rPr>
        <sz val="12"/>
        <rFont val="ＭＳ Ｐゴシック"/>
        <family val="3"/>
        <charset val="128"/>
      </rPr>
      <t>を超える）</t>
    </r>
    <rPh sb="26" eb="28">
      <t>ｼﾘｮｸ</t>
    </rPh>
    <rPh sb="43" eb="44">
      <t>ｺ</t>
    </rPh>
    <phoneticPr fontId="11" type="noConversion"/>
  </si>
  <si>
    <t>内網膜層の色素上皮層からの離開</t>
    <rPh sb="0" eb="1">
      <t>ﾅｲ</t>
    </rPh>
    <rPh sb="1" eb="2">
      <t>ﾓｳ</t>
    </rPh>
    <rPh sb="2" eb="4">
      <t>ﾏｸｿｳ</t>
    </rPh>
    <rPh sb="5" eb="9">
      <t>ｼｷｿｼﾞｮｳﾋ</t>
    </rPh>
    <rPh sb="9" eb="10">
      <t>ｿｳ</t>
    </rPh>
    <rPh sb="13" eb="15">
      <t>ﾘｶｲ</t>
    </rPh>
    <phoneticPr fontId="11" type="noConversion"/>
  </si>
  <si>
    <t>網膜裂孔</t>
  </si>
  <si>
    <t>レーザー凝固または気体（網膜）復位術を要する</t>
    <rPh sb="4" eb="6">
      <t>ｷﾞｮｳｺ</t>
    </rPh>
    <rPh sb="19" eb="20">
      <t>ﾖｳ</t>
    </rPh>
    <phoneticPr fontId="11" type="noConversion"/>
  </si>
  <si>
    <t>Vitroretinal surgical repair indicated</t>
  </si>
  <si>
    <t>硝子体網膜手術による修復を要する</t>
    <rPh sb="0" eb="3">
      <t>ｼｮｳｼﾀｲ</t>
    </rPh>
    <rPh sb="3" eb="5">
      <t>ﾓｳﾏｸ</t>
    </rPh>
    <rPh sb="5" eb="7">
      <t>ｼｭｼﾞｭﾂ</t>
    </rPh>
    <rPh sb="10" eb="12">
      <t>ｼｭｳﾌｸ</t>
    </rPh>
    <rPh sb="13" eb="14">
      <t>ﾖｳ</t>
    </rPh>
    <phoneticPr fontId="11" type="noConversion"/>
  </si>
  <si>
    <t>網膜の小さな裂孔で、硝子体が網膜から離開した場合に生じる。ちらつきや飛蚊症を伴う</t>
    <rPh sb="0" eb="2">
      <t>ﾓｳﾏｸ</t>
    </rPh>
    <rPh sb="3" eb="4">
      <t>ﾁｲ</t>
    </rPh>
    <rPh sb="6" eb="8">
      <t>ﾚｯｺｳ</t>
    </rPh>
    <rPh sb="10" eb="13">
      <t>ｼｮｳｼﾀｲ</t>
    </rPh>
    <rPh sb="14" eb="16">
      <t>ﾓｳﾏｸ</t>
    </rPh>
    <rPh sb="18" eb="20">
      <t>ﾘｶｲ</t>
    </rPh>
    <rPh sb="22" eb="24">
      <t>ﾊﾞｱｲ</t>
    </rPh>
    <rPh sb="25" eb="26">
      <t>ｼｮｳ</t>
    </rPh>
    <rPh sb="34" eb="37">
      <t>ﾋﾌﾞﾝｼｮｳ</t>
    </rPh>
    <rPh sb="38" eb="39">
      <t>ﾄﾓﾅ</t>
    </rPh>
    <phoneticPr fontId="11" type="noConversion"/>
  </si>
  <si>
    <t>網膜血管障害</t>
  </si>
  <si>
    <t>Topical medication indicated</t>
  </si>
  <si>
    <t>外用薬の投与を要する</t>
    <rPh sb="0" eb="3">
      <t>ｶﾞｲﾖｳﾔｸ</t>
    </rPh>
    <rPh sb="4" eb="6">
      <t>ﾄｳﾖ</t>
    </rPh>
    <rPh sb="7" eb="8">
      <t>ﾖｳ</t>
    </rPh>
    <phoneticPr fontId="11" type="noConversion"/>
  </si>
  <si>
    <t>Intravitreal medication; operative intervention indicated</t>
  </si>
  <si>
    <r>
      <t>硝子体内投薬を要する</t>
    </r>
    <r>
      <rPr>
        <sz val="12"/>
        <rFont val="Arial"/>
        <family val="2"/>
      </rPr>
      <t xml:space="preserve">; </t>
    </r>
    <r>
      <rPr>
        <sz val="12"/>
        <rFont val="ＭＳ Ｐゴシック"/>
        <family val="3"/>
        <charset val="128"/>
      </rPr>
      <t>外科的処置を要する</t>
    </r>
    <rPh sb="0" eb="2">
      <t>ｶﾞﾗｽ</t>
    </rPh>
    <rPh sb="2" eb="3">
      <t>ｶﾗﾀﾞ</t>
    </rPh>
    <rPh sb="3" eb="4">
      <t>ﾅｲ</t>
    </rPh>
    <rPh sb="4" eb="6">
      <t>ﾄｳﾔｸ</t>
    </rPh>
    <rPh sb="7" eb="8">
      <t>ﾖｳ</t>
    </rPh>
    <rPh sb="12" eb="15">
      <t>ｹﾞｶﾃｷ</t>
    </rPh>
    <rPh sb="15" eb="17">
      <t>ｼｮﾁ</t>
    </rPh>
    <rPh sb="18" eb="19">
      <t>ﾖｳ</t>
    </rPh>
    <phoneticPr fontId="11" type="noConversion"/>
  </si>
  <si>
    <t>視力に悪影響を及ぼす病的な網膜血管新生</t>
    <rPh sb="0" eb="2">
      <t>ｼﾘｮｸ</t>
    </rPh>
    <rPh sb="3" eb="4">
      <t>ﾜﾙ</t>
    </rPh>
    <rPh sb="4" eb="6">
      <t>ｴｲｷｮｳ</t>
    </rPh>
    <rPh sb="7" eb="8">
      <t>ｵﾖ</t>
    </rPh>
    <rPh sb="10" eb="12">
      <t>ﾋﾞｮｳﾃｷ</t>
    </rPh>
    <rPh sb="13" eb="15">
      <t>ﾓｳﾏｸ</t>
    </rPh>
    <rPh sb="15" eb="17">
      <t>ｹｯｶﾝ</t>
    </rPh>
    <rPh sb="17" eb="18">
      <t>ｼﾝ</t>
    </rPh>
    <rPh sb="18" eb="19">
      <t>ｼｮｳ</t>
    </rPh>
    <phoneticPr fontId="11" type="noConversion"/>
  </si>
  <si>
    <t>網膜症</t>
  </si>
  <si>
    <t>Symptomatic with moderate decrease in visual acuity (20/40 or better); limiting instrumental ADL</t>
  </si>
  <si>
    <r>
      <t>症状があり</t>
    </r>
    <r>
      <rPr>
        <sz val="12"/>
        <rFont val="Arial"/>
        <family val="2"/>
      </rPr>
      <t xml:space="preserve">, </t>
    </r>
    <r>
      <rPr>
        <sz val="12"/>
        <rFont val="ＭＳ Ｐゴシック"/>
        <family val="3"/>
        <charset val="128"/>
      </rPr>
      <t>中等度の視力の低下を伴う（</t>
    </r>
    <r>
      <rPr>
        <sz val="12"/>
        <rFont val="Arial"/>
        <family val="2"/>
      </rPr>
      <t>0.5</t>
    </r>
    <r>
      <rPr>
        <sz val="12"/>
        <rFont val="ＭＳ Ｐゴシック"/>
        <family val="3"/>
        <charset val="128"/>
      </rPr>
      <t>以上）</t>
    </r>
    <r>
      <rPr>
        <sz val="12"/>
        <rFont val="Arial"/>
        <family val="2"/>
      </rPr>
      <t xml:space="preserve">; </t>
    </r>
    <r>
      <rPr>
        <sz val="12"/>
        <rFont val="ＭＳ Ｐゴシック"/>
        <family val="3"/>
        <charset val="128"/>
      </rPr>
      <t>身の回り以外の日常生活動作の制限</t>
    </r>
    <rPh sb="0" eb="2">
      <t>ｼｮｳｼﾞｮｳ</t>
    </rPh>
    <rPh sb="7" eb="9">
      <t>ﾁｭｳﾄｳ</t>
    </rPh>
    <rPh sb="9" eb="10">
      <t>ﾄﾞ</t>
    </rPh>
    <rPh sb="11" eb="13">
      <t>ｼﾘｮｸ</t>
    </rPh>
    <rPh sb="14" eb="16">
      <t>ﾃｲｶ</t>
    </rPh>
    <rPh sb="17" eb="18">
      <t>ﾄﾓﾅ</t>
    </rPh>
    <rPh sb="23" eb="25">
      <t>ｲｼﾞｮｳ</t>
    </rPh>
    <rPh sb="42" eb="44">
      <t>ｾｲｹﾞﾝ</t>
    </rPh>
    <phoneticPr fontId="11" type="noConversion"/>
  </si>
  <si>
    <r>
      <t>症状があり</t>
    </r>
    <r>
      <rPr>
        <sz val="12"/>
        <rFont val="Arial"/>
        <family val="2"/>
      </rPr>
      <t xml:space="preserve">, </t>
    </r>
    <r>
      <rPr>
        <sz val="12"/>
        <rFont val="ＭＳ Ｐゴシック"/>
        <family val="3"/>
        <charset val="128"/>
      </rPr>
      <t>顕著な視力の低下を伴う（</t>
    </r>
    <r>
      <rPr>
        <sz val="12"/>
        <rFont val="Arial"/>
        <family val="2"/>
      </rPr>
      <t>0.5</t>
    </r>
    <r>
      <rPr>
        <sz val="12"/>
        <rFont val="ＭＳ Ｐゴシック"/>
        <family val="3"/>
        <charset val="128"/>
      </rPr>
      <t>未満）</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身の回りの日常生活動作の制限　</t>
    </r>
    <rPh sb="0" eb="2">
      <t>ｼｮｳｼﾞｮｳ</t>
    </rPh>
    <rPh sb="7" eb="9">
      <t>ｹﾝﾁｮ</t>
    </rPh>
    <rPh sb="10" eb="12">
      <t>ｼﾘｮｸ</t>
    </rPh>
    <rPh sb="13" eb="15">
      <t>ﾃｲｶ</t>
    </rPh>
    <rPh sb="16" eb="17">
      <t>ﾄﾓﾅ</t>
    </rPh>
    <rPh sb="22" eb="24">
      <t>ﾐﾏﾝ</t>
    </rPh>
    <rPh sb="50" eb="52">
      <t>ｾｲｹﾞﾝ</t>
    </rPh>
    <phoneticPr fontId="11" type="noConversion"/>
  </si>
  <si>
    <t>網膜の障害</t>
    <rPh sb="0" eb="2">
      <t>ﾓｳﾏｸ</t>
    </rPh>
    <rPh sb="3" eb="5">
      <t>ｼｮｳｶﾞｲ</t>
    </rPh>
    <phoneticPr fontId="11" type="noConversion"/>
  </si>
  <si>
    <t>強膜障害</t>
  </si>
  <si>
    <t>Symptomatic, limiting instrumental ADL; moderate decrease in visual acuity (20/40 or better)</t>
  </si>
  <si>
    <r>
      <t>症状があり</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中等度の視力低下（</t>
    </r>
    <r>
      <rPr>
        <sz val="12"/>
        <rFont val="Arial"/>
        <family val="2"/>
      </rPr>
      <t>0.5</t>
    </r>
    <r>
      <rPr>
        <sz val="12"/>
        <rFont val="ＭＳ Ｐゴシック"/>
        <family val="3"/>
        <charset val="128"/>
      </rPr>
      <t>以上）</t>
    </r>
    <rPh sb="0" eb="2">
      <t>ｼｮｳｼﾞｮｳ</t>
    </rPh>
    <rPh sb="21" eb="23">
      <t>ｾｲｹﾞﾝ</t>
    </rPh>
    <rPh sb="25" eb="27">
      <t>ﾁｭｳﾄｳ</t>
    </rPh>
    <rPh sb="27" eb="28">
      <t>ﾄﾞ</t>
    </rPh>
    <rPh sb="29" eb="33">
      <t>ｼﾘｮｸﾃｲｶ</t>
    </rPh>
    <rPh sb="37" eb="39">
      <t>ｲｼﾞｮｳ</t>
    </rPh>
    <phoneticPr fontId="11" type="noConversion"/>
  </si>
  <si>
    <t>Symptomatic, limiting self care ADL; marked decrease in visual acuity (worse than 20/40)</t>
  </si>
  <si>
    <r>
      <t>症状があり</t>
    </r>
    <r>
      <rPr>
        <sz val="12"/>
        <rFont val="Arial"/>
        <family val="2"/>
      </rPr>
      <t xml:space="preserve">, </t>
    </r>
    <r>
      <rPr>
        <sz val="12"/>
        <rFont val="ＭＳ Ｐゴシック"/>
        <family val="3"/>
        <charset val="128"/>
      </rPr>
      <t>身の回りの日常生活動作の制限がある</t>
    </r>
    <r>
      <rPr>
        <sz val="12"/>
        <rFont val="Arial"/>
        <family val="2"/>
      </rPr>
      <t xml:space="preserve">; </t>
    </r>
    <r>
      <rPr>
        <sz val="12"/>
        <rFont val="ＭＳ Ｐゴシック"/>
        <family val="3"/>
        <charset val="128"/>
      </rPr>
      <t>顕著な視力の低下（</t>
    </r>
    <r>
      <rPr>
        <sz val="12"/>
        <rFont val="Arial"/>
        <family val="2"/>
      </rPr>
      <t>0.5</t>
    </r>
    <r>
      <rPr>
        <sz val="12"/>
        <rFont val="ＭＳ Ｐゴシック"/>
        <family val="3"/>
        <charset val="128"/>
      </rPr>
      <t>未満）</t>
    </r>
    <rPh sb="0" eb="2">
      <t>ｼｮｳｼﾞｮｳ</t>
    </rPh>
    <rPh sb="19" eb="21">
      <t>ｾｲｹﾞﾝ</t>
    </rPh>
    <rPh sb="26" eb="28">
      <t>ｹﾝﾁｮ</t>
    </rPh>
    <rPh sb="29" eb="31">
      <t>ｼﾘｮｸ</t>
    </rPh>
    <rPh sb="32" eb="34">
      <t>ﾃｲｶ</t>
    </rPh>
    <rPh sb="38" eb="40">
      <t>ﾐﾏﾝ</t>
    </rPh>
    <phoneticPr fontId="11" type="noConversion"/>
  </si>
  <si>
    <t>眼の強膜の障害</t>
    <rPh sb="0" eb="1">
      <t>ﾒ</t>
    </rPh>
    <rPh sb="2" eb="4">
      <t>ｷｮｳﾏｸ</t>
    </rPh>
    <rPh sb="5" eb="7">
      <t>ｼｮｳｶﾞｲ</t>
    </rPh>
    <phoneticPr fontId="11" type="noConversion"/>
  </si>
  <si>
    <t>ぶどう膜炎</t>
    <rPh sb="3" eb="4">
      <t>ﾏｸ</t>
    </rPh>
    <rPh sb="4" eb="5">
      <t>ｴﾝ</t>
    </rPh>
    <phoneticPr fontId="11" type="noConversion"/>
  </si>
  <si>
    <t>Anterior uveitis; medical intervention indicated</t>
  </si>
  <si>
    <t>Posterior or pan-uveitis</t>
  </si>
  <si>
    <t>眼のぶどう膜の炎症</t>
    <rPh sb="0" eb="1">
      <t>ﾒ</t>
    </rPh>
    <rPh sb="7" eb="9">
      <t>ｴﾝｼｮｳ</t>
    </rPh>
    <phoneticPr fontId="11" type="noConversion"/>
  </si>
  <si>
    <t>硝子体出血</t>
  </si>
  <si>
    <t>Asymptomatic or mild symptoms; clinical or diagnostic observations only</t>
  </si>
  <si>
    <r>
      <t>症状がない</t>
    </r>
    <r>
      <rPr>
        <sz val="12"/>
        <rFont val="Arial"/>
        <family val="2"/>
      </rPr>
      <t xml:space="preserve">, </t>
    </r>
    <r>
      <rPr>
        <sz val="12"/>
        <rFont val="ＭＳ Ｐゴシック"/>
        <family val="3"/>
        <charset val="128"/>
      </rPr>
      <t>または軽度の症状がある</t>
    </r>
    <r>
      <rPr>
        <sz val="12"/>
        <rFont val="Arial"/>
        <family val="2"/>
      </rPr>
      <t xml:space="preserve">; </t>
    </r>
    <r>
      <rPr>
        <sz val="12"/>
        <rFont val="ＭＳ Ｐゴシック"/>
        <family val="3"/>
        <charset val="128"/>
      </rPr>
      <t>臨床所見または検査所見のみ</t>
    </r>
    <rPh sb="0" eb="2">
      <t>ｼｮｳｼﾞｮｳ</t>
    </rPh>
    <rPh sb="10" eb="12">
      <t>ｹｲﾄﾞ</t>
    </rPh>
    <rPh sb="13" eb="15">
      <t>ｼｮｳｼﾞｮｳ</t>
    </rPh>
    <rPh sb="20" eb="22">
      <t>ﾘﾝｼｮｳ</t>
    </rPh>
    <rPh sb="22" eb="24">
      <t>ｼｮｹﾝ</t>
    </rPh>
    <rPh sb="27" eb="29">
      <t>ｹﾝｻ</t>
    </rPh>
    <rPh sb="29" eb="31">
      <t>ｼｮｹﾝ</t>
    </rPh>
    <phoneticPr fontId="11" type="noConversion"/>
  </si>
  <si>
    <t>Limiting self care ADL; vitrectomy indicated</t>
  </si>
  <si>
    <r>
      <t>身の回りの日常生活動作の制限</t>
    </r>
    <r>
      <rPr>
        <sz val="12"/>
        <rFont val="Arial"/>
        <family val="2"/>
      </rPr>
      <t xml:space="preserve">; </t>
    </r>
    <r>
      <rPr>
        <sz val="12"/>
        <rFont val="ＭＳ Ｐゴシック"/>
        <family val="3"/>
        <charset val="128"/>
      </rPr>
      <t>硝子体切除を要する</t>
    </r>
    <rPh sb="16" eb="19">
      <t>ｼｮｳｼﾀｲ</t>
    </rPh>
    <rPh sb="19" eb="21">
      <t>ｾﾂｼﾞｮ</t>
    </rPh>
    <rPh sb="22" eb="23">
      <t>ﾖｳ</t>
    </rPh>
    <phoneticPr fontId="11" type="noConversion"/>
  </si>
  <si>
    <t>A disorder characterized by blood extravasation into the vitreous humor.</t>
  </si>
  <si>
    <t>硝子体液の中への血液の流入</t>
    <rPh sb="0" eb="4">
      <t>ｼｮｳｼﾀｲｴｷ</t>
    </rPh>
    <rPh sb="5" eb="6">
      <t>ﾅｶ</t>
    </rPh>
    <rPh sb="8" eb="10">
      <t>ｹﾂｴｷ</t>
    </rPh>
    <rPh sb="11" eb="13">
      <t>ﾘｭｳﾆｭｳ</t>
    </rPh>
    <phoneticPr fontId="11" type="noConversion"/>
  </si>
  <si>
    <t>流涙</t>
  </si>
  <si>
    <t>外科的処置を要する</t>
    <rPh sb="3" eb="5">
      <t>ｼｮﾁ</t>
    </rPh>
    <rPh sb="6" eb="7">
      <t>ﾖｳ</t>
    </rPh>
    <phoneticPr fontId="11" type="noConversion"/>
  </si>
  <si>
    <t>A disorder of excessive tearing in the eyes; it can be caused by overproduction of tears or impaired drainage of the tear duct.</t>
  </si>
  <si>
    <t>過度の流涙。涙液の過剰産生または涙管の排液障害による</t>
    <rPh sb="0" eb="2">
      <t>ｶﾄﾞ</t>
    </rPh>
    <rPh sb="3" eb="5">
      <t>ﾘｭｳﾙｲ</t>
    </rPh>
    <rPh sb="6" eb="8">
      <t>ﾙｲｴｷ</t>
    </rPh>
    <rPh sb="9" eb="13">
      <t>ｶｼﾞｮｳｻﾝｾｲ</t>
    </rPh>
    <rPh sb="16" eb="18">
      <t>ﾙｲｶﾝ</t>
    </rPh>
    <rPh sb="19" eb="21">
      <t>ﾊｲｴｷ</t>
    </rPh>
    <rPh sb="21" eb="23">
      <t>ｼｮｳｶﾞｲ</t>
    </rPh>
    <phoneticPr fontId="11" type="noConversion"/>
  </si>
  <si>
    <t>眼障害、その他（具体的に記載　　）</t>
    <rPh sb="6" eb="7">
      <t>タ</t>
    </rPh>
    <rPh sb="8" eb="11">
      <t>グタイテキ</t>
    </rPh>
    <rPh sb="12" eb="14">
      <t>キサイ</t>
    </rPh>
    <phoneticPr fontId="2"/>
  </si>
  <si>
    <t>Severe or medically significant but not immediately sight-threatening; hospitalization or prolongation of existing hospitalization indicated; disabling;  limiting self care ADL</t>
  </si>
  <si>
    <t>Sight-threatening consequences; urgent intervention indicated; blindness (20/200 or worse) in the affected eye</t>
  </si>
  <si>
    <r>
      <t>視覚喪失の可能性が高い状態</t>
    </r>
    <r>
      <rPr>
        <sz val="12"/>
        <rFont val="Arial"/>
        <family val="2"/>
      </rPr>
      <t xml:space="preserve">; </t>
    </r>
    <r>
      <rPr>
        <sz val="12"/>
        <rFont val="ＭＳ Ｐゴシック"/>
        <family val="3"/>
        <charset val="128"/>
      </rPr>
      <t>緊急処置を要する</t>
    </r>
    <r>
      <rPr>
        <sz val="12"/>
        <rFont val="Arial"/>
        <family val="2"/>
      </rPr>
      <t xml:space="preserve">; </t>
    </r>
    <r>
      <rPr>
        <sz val="12"/>
        <rFont val="ＭＳ Ｐゴシック"/>
        <family val="3"/>
        <charset val="128"/>
      </rPr>
      <t>罹患眼の失明（</t>
    </r>
    <r>
      <rPr>
        <sz val="12"/>
        <rFont val="Arial"/>
        <family val="2"/>
      </rPr>
      <t>0.1</t>
    </r>
    <r>
      <rPr>
        <sz val="12"/>
        <rFont val="ＭＳ Ｐゴシック"/>
        <family val="3"/>
        <charset val="128"/>
      </rPr>
      <t>以下）</t>
    </r>
    <rPh sb="0" eb="2">
      <t>ｼｶｸ</t>
    </rPh>
    <rPh sb="2" eb="4">
      <t>ｿｳｼﾂ</t>
    </rPh>
    <rPh sb="5" eb="8">
      <t>ｶﾉｳｾｲ</t>
    </rPh>
    <rPh sb="9" eb="10">
      <t>ﾀｶ</t>
    </rPh>
    <rPh sb="11" eb="13">
      <t>ｼﾞｮｳﾀｲ</t>
    </rPh>
    <phoneticPr fontId="11" type="noConversion"/>
  </si>
  <si>
    <t>腹部膨満</t>
  </si>
  <si>
    <r>
      <t>高度の不快感</t>
    </r>
    <r>
      <rPr>
        <sz val="12"/>
        <rFont val="Arial"/>
        <family val="2"/>
      </rPr>
      <t xml:space="preserve">; </t>
    </r>
    <r>
      <rPr>
        <sz val="12"/>
        <rFont val="ＭＳ Ｐゴシック"/>
        <family val="3"/>
        <charset val="128"/>
      </rPr>
      <t>身の回りの日常生活動作の制限</t>
    </r>
    <rPh sb="0" eb="2">
      <t>ｺｳﾄﾞ</t>
    </rPh>
    <rPh sb="3" eb="6">
      <t>ﾌｶｲｶﾝ</t>
    </rPh>
    <rPh sb="20" eb="22">
      <t>ｾｲｹﾞﾝ</t>
    </rPh>
    <phoneticPr fontId="11" type="noConversion"/>
  </si>
  <si>
    <t>腹部の膨隆</t>
    <rPh sb="0" eb="2">
      <t>ﾌｸﾌﾞ</t>
    </rPh>
    <rPh sb="3" eb="5">
      <t>ﾎﾞｳﾘｭｳ</t>
    </rPh>
    <phoneticPr fontId="11" type="noConversion"/>
  </si>
  <si>
    <t>胃腸障害</t>
  </si>
  <si>
    <t>腹痛</t>
  </si>
  <si>
    <t>腹部の著しく不快な感覚</t>
    <rPh sb="0" eb="2">
      <t>ﾌｸﾌﾞ</t>
    </rPh>
    <rPh sb="3" eb="4">
      <t>ｲﾁｼﾞﾙ</t>
    </rPh>
    <rPh sb="6" eb="8">
      <t>ﾌｶｲ</t>
    </rPh>
    <rPh sb="9" eb="11">
      <t>ｶﾝｶｸ</t>
    </rPh>
    <phoneticPr fontId="11" type="noConversion"/>
  </si>
  <si>
    <t>痔瘻</t>
  </si>
  <si>
    <r>
      <t>消化管機能に高度の変化がある</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
      <rPr>
        <sz val="12"/>
        <rFont val="Arial"/>
        <family val="2"/>
      </rPr>
      <t xml:space="preserve">; </t>
    </r>
    <r>
      <rPr>
        <sz val="12"/>
        <rFont val="ＭＳ Ｐゴシック"/>
        <family val="3"/>
        <charset val="128"/>
      </rPr>
      <t>待機的外科的処置を要する</t>
    </r>
    <rPh sb="16" eb="18">
      <t>ｹｲｶﾝ</t>
    </rPh>
    <rPh sb="18" eb="20">
      <t>ｴｲﾖｳ</t>
    </rPh>
    <rPh sb="25" eb="27">
      <t>ﾆｭｳｲﾝ</t>
    </rPh>
    <rPh sb="28" eb="29">
      <t>ﾖｳ</t>
    </rPh>
    <rPh sb="36" eb="38">
      <t>ｹﾞｶ</t>
    </rPh>
    <rPh sb="38" eb="39">
      <t>ﾃｷ</t>
    </rPh>
    <rPh sb="39" eb="41">
      <t>ｼｮﾁ</t>
    </rPh>
    <rPh sb="42" eb="43">
      <t>ﾖｳ</t>
    </rPh>
    <phoneticPr fontId="11" type="noConversion"/>
  </si>
  <si>
    <t>肛門管腔と肛門周囲皮膚との間の病的な交通</t>
    <rPh sb="0" eb="3">
      <t>ｺｳﾓﾝｶﾝ</t>
    </rPh>
    <rPh sb="3" eb="4">
      <t>ｸｳ</t>
    </rPh>
    <rPh sb="5" eb="9">
      <t>ｺｳﾓﾝｼｭｳｲ</t>
    </rPh>
    <rPh sb="9" eb="11">
      <t>ﾋﾌ</t>
    </rPh>
    <rPh sb="13" eb="14">
      <t>ｱｲﾀﾞ</t>
    </rPh>
    <rPh sb="15" eb="17">
      <t>ﾋﾞｮｳﾃｷ</t>
    </rPh>
    <rPh sb="18" eb="20">
      <t>ｺｳﾂｳ</t>
    </rPh>
    <phoneticPr fontId="11" type="noConversion"/>
  </si>
  <si>
    <t>肛門出血</t>
  </si>
  <si>
    <t>Mild; intervention not indicated</t>
  </si>
  <si>
    <t>Moderate symptoms; medical intervention or minor cauterization indicated</t>
  </si>
  <si>
    <r>
      <t>中等度の症状がある</t>
    </r>
    <r>
      <rPr>
        <sz val="12"/>
        <rFont val="Arial"/>
        <family val="2"/>
      </rPr>
      <t xml:space="preserve">; </t>
    </r>
    <r>
      <rPr>
        <sz val="12"/>
        <rFont val="ＭＳ Ｐゴシック"/>
        <family val="3"/>
        <charset val="128"/>
      </rPr>
      <t>内科的治療または小規模な焼灼術を要する</t>
    </r>
    <rPh sb="0" eb="3">
      <t>ﾁｭｳﾄｳﾄﾞ</t>
    </rPh>
    <rPh sb="11" eb="14">
      <t>ﾅｲｶﾃｷ</t>
    </rPh>
    <rPh sb="14" eb="16">
      <t>ﾁﾘｮｳ</t>
    </rPh>
    <rPh sb="19" eb="22">
      <t>ｼｮｳｷﾎﾞ</t>
    </rPh>
    <rPh sb="23" eb="25">
      <t>ｼｮｳｼｬｸ</t>
    </rPh>
    <rPh sb="25" eb="26">
      <t>ｼﾞｭﾂ</t>
    </rPh>
    <rPh sb="27" eb="28">
      <t>ﾖｳ</t>
    </rPh>
    <phoneticPr fontId="11" type="noConversion"/>
  </si>
  <si>
    <r>
      <t>輸血</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0" eb="2">
      <t>ﾕｹﾂ</t>
    </rPh>
    <rPh sb="9" eb="11">
      <t>ｼｮﾁ</t>
    </rPh>
    <rPh sb="12" eb="15">
      <t>ﾅｲｼｷｮｳ</t>
    </rPh>
    <rPh sb="15" eb="16">
      <t>ﾃｷ</t>
    </rPh>
    <rPh sb="16" eb="18">
      <t>ｼｮﾁ</t>
    </rPh>
    <rPh sb="22" eb="25">
      <t>ｹﾞｶﾃｷ</t>
    </rPh>
    <rPh sb="25" eb="27">
      <t>ｼｮﾁ</t>
    </rPh>
    <rPh sb="28" eb="29">
      <t>ﾖｳ</t>
    </rPh>
    <phoneticPr fontId="11" type="noConversion"/>
  </si>
  <si>
    <t>肛門部よりの出血</t>
    <rPh sb="0" eb="2">
      <t>ｺｳﾓﾝ</t>
    </rPh>
    <rPh sb="2" eb="3">
      <t>ﾌﾞ</t>
    </rPh>
    <rPh sb="6" eb="8">
      <t>ｼｭｯｹﾂ</t>
    </rPh>
    <phoneticPr fontId="11" type="noConversion"/>
  </si>
  <si>
    <t>肛門粘膜炎</t>
  </si>
  <si>
    <r>
      <t>症状がある</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rPh sb="7" eb="10">
      <t>ﾅｲｶﾃｷ</t>
    </rPh>
    <rPh sb="10" eb="12">
      <t>ﾁﾘｮｳ</t>
    </rPh>
    <rPh sb="13" eb="14">
      <t>ﾖｳ</t>
    </rPh>
    <rPh sb="32" eb="34">
      <t>ｾｲｹﾞﾝ</t>
    </rPh>
    <phoneticPr fontId="11" type="noConversion"/>
  </si>
  <si>
    <r>
      <t>高度の症状がある</t>
    </r>
    <r>
      <rPr>
        <sz val="12"/>
        <rFont val="Arial"/>
        <family val="2"/>
      </rPr>
      <t xml:space="preserve">; </t>
    </r>
    <r>
      <rPr>
        <sz val="12"/>
        <rFont val="ＭＳ Ｐゴシック"/>
        <family val="3"/>
        <charset val="128"/>
      </rPr>
      <t>身の回りの日常生活動作の制限</t>
    </r>
    <rPh sb="0" eb="2">
      <t>ｺｳﾄﾞ</t>
    </rPh>
    <rPh sb="3" eb="5">
      <t>ｼｮｳｼﾞｮｳ</t>
    </rPh>
    <rPh sb="22" eb="24">
      <t>ｾｲｹﾞﾝ</t>
    </rPh>
    <phoneticPr fontId="11" type="noConversion"/>
  </si>
  <si>
    <t>肛門粘膜の炎症</t>
    <rPh sb="0" eb="2">
      <t>ｺｳﾓﾝ</t>
    </rPh>
    <rPh sb="2" eb="4">
      <t>ﾈﾝﾏｸ</t>
    </rPh>
    <rPh sb="5" eb="7">
      <t>ｴﾝｼｮｳ</t>
    </rPh>
    <phoneticPr fontId="11" type="noConversion"/>
  </si>
  <si>
    <t>肛門壊死</t>
  </si>
  <si>
    <r>
      <t>TPN</t>
    </r>
    <r>
      <rPr>
        <sz val="12"/>
        <rFont val="ＭＳ Ｐゴシック"/>
        <family val="3"/>
        <charset val="128"/>
      </rPr>
      <t>または入院を要する</t>
    </r>
    <r>
      <rPr>
        <sz val="12"/>
        <rFont val="Arial"/>
        <family val="2"/>
      </rPr>
      <t>;</t>
    </r>
    <r>
      <rPr>
        <sz val="12"/>
        <rFont val="ＭＳ Ｐゴシック"/>
        <family val="3"/>
        <charset val="128"/>
      </rPr>
      <t>　</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6" eb="8">
      <t>ﾆｭｳｲﾝ</t>
    </rPh>
    <rPh sb="9" eb="10">
      <t>ﾖｳ</t>
    </rPh>
    <rPh sb="20" eb="22">
      <t>ｼｮﾁ</t>
    </rPh>
    <phoneticPr fontId="11" type="noConversion"/>
  </si>
  <si>
    <r>
      <t>生命を脅かす</t>
    </r>
    <r>
      <rPr>
        <sz val="12"/>
        <rFont val="Arial"/>
        <family val="2"/>
      </rPr>
      <t xml:space="preserve">; </t>
    </r>
    <r>
      <rPr>
        <sz val="12"/>
        <rFont val="ＭＳ Ｐゴシック"/>
        <family val="3"/>
        <charset val="128"/>
      </rPr>
      <t>緊急の外科的処置を要する</t>
    </r>
    <rPh sb="11" eb="14">
      <t>ｹﾞｶﾃｷ</t>
    </rPh>
    <phoneticPr fontId="11" type="noConversion"/>
  </si>
  <si>
    <t>肛門部に生じた壊死</t>
    <rPh sb="0" eb="2">
      <t>ｺｳﾓﾝ</t>
    </rPh>
    <rPh sb="2" eb="3">
      <t>ﾌﾞ</t>
    </rPh>
    <rPh sb="4" eb="5">
      <t>ｼｮｳ</t>
    </rPh>
    <rPh sb="7" eb="9">
      <t>ｴｼ</t>
    </rPh>
    <phoneticPr fontId="11" type="noConversion"/>
  </si>
  <si>
    <t>肛門痛</t>
  </si>
  <si>
    <r>
      <t>中等度の疼痛</t>
    </r>
    <r>
      <rPr>
        <sz val="12"/>
        <rFont val="Arial"/>
        <family val="2"/>
      </rPr>
      <t xml:space="preserve">; </t>
    </r>
    <r>
      <rPr>
        <sz val="12"/>
        <rFont val="ＭＳ Ｐゴシック"/>
        <family val="3"/>
        <charset val="128"/>
      </rPr>
      <t>身の回り以外の日常生活動作の制限</t>
    </r>
  </si>
  <si>
    <r>
      <t>高度の疼痛</t>
    </r>
    <r>
      <rPr>
        <sz val="12"/>
        <rFont val="Arial"/>
        <family val="2"/>
      </rPr>
      <t xml:space="preserve">; </t>
    </r>
    <r>
      <rPr>
        <sz val="12"/>
        <rFont val="ＭＳ Ｐゴシック"/>
        <family val="3"/>
        <charset val="128"/>
      </rPr>
      <t>身の回りの日常生活動作の制限</t>
    </r>
    <rPh sb="0" eb="2">
      <t>ｺｳﾄﾞ</t>
    </rPh>
    <phoneticPr fontId="11" type="noConversion"/>
  </si>
  <si>
    <t>肛門の著しく不快な感覚</t>
    <rPh sb="0" eb="2">
      <t>ｺｳﾓﾝ</t>
    </rPh>
    <rPh sb="3" eb="4">
      <t>ｲﾁｼﾞﾙ</t>
    </rPh>
    <phoneticPr fontId="11" type="noConversion"/>
  </si>
  <si>
    <t>肛門狭窄</t>
  </si>
  <si>
    <r>
      <t>症状がある</t>
    </r>
    <r>
      <rPr>
        <sz val="12"/>
        <rFont val="Arial"/>
        <family val="2"/>
      </rPr>
      <t xml:space="preserve">; </t>
    </r>
    <r>
      <rPr>
        <sz val="12"/>
        <rFont val="ＭＳ Ｐゴシック"/>
        <family val="3"/>
        <charset val="128"/>
      </rPr>
      <t>消化管機能に変化がある</t>
    </r>
  </si>
  <si>
    <r>
      <t>症状があり</t>
    </r>
    <r>
      <rPr>
        <sz val="12"/>
        <rFont val="Arial"/>
        <family val="2"/>
      </rPr>
      <t xml:space="preserve">, </t>
    </r>
    <r>
      <rPr>
        <sz val="12"/>
        <rFont val="ＭＳ Ｐゴシック"/>
        <family val="3"/>
        <charset val="128"/>
      </rPr>
      <t>消化管機能に高度の変化がある</t>
    </r>
    <r>
      <rPr>
        <sz val="12"/>
        <rFont val="Arial"/>
        <family val="2"/>
      </rPr>
      <t>;</t>
    </r>
    <r>
      <rPr>
        <sz val="12"/>
        <rFont val="ＭＳ Ｐゴシック"/>
        <family val="3"/>
        <charset val="128"/>
      </rPr>
      <t>　緊急ではない外科的処置を要する</t>
    </r>
    <r>
      <rPr>
        <sz val="12"/>
        <rFont val="Arial"/>
        <family val="2"/>
      </rPr>
      <t>; TPN</t>
    </r>
    <r>
      <rPr>
        <sz val="12"/>
        <rFont val="ＭＳ Ｐゴシック"/>
        <family val="3"/>
        <charset val="128"/>
      </rPr>
      <t>または入院を要する</t>
    </r>
    <rPh sb="0" eb="2">
      <t>ｼｮｳｼﾞｮｳ</t>
    </rPh>
    <rPh sb="7" eb="10">
      <t>ｼｮｳｶｶﾝ</t>
    </rPh>
    <rPh sb="10" eb="12">
      <t>ｷﾉｳ</t>
    </rPh>
    <rPh sb="13" eb="15">
      <t>ｺｳﾄﾞ</t>
    </rPh>
    <rPh sb="16" eb="18">
      <t>ﾍﾝｶ</t>
    </rPh>
    <rPh sb="23" eb="25">
      <t>ｷﾝｷｭｳ</t>
    </rPh>
    <rPh sb="29" eb="32">
      <t>ｹﾞｶﾃｷ</t>
    </rPh>
    <rPh sb="32" eb="34">
      <t>ｼｮﾁ</t>
    </rPh>
    <rPh sb="35" eb="36">
      <t>ﾖｳ</t>
    </rPh>
    <rPh sb="46" eb="48">
      <t>ﾆｭｳｲﾝ</t>
    </rPh>
    <rPh sb="49" eb="50">
      <t>ﾖｳ</t>
    </rPh>
    <phoneticPr fontId="11" type="noConversion"/>
  </si>
  <si>
    <t>肛門管の内腔の狭小化</t>
    <rPh sb="0" eb="3">
      <t>ｺｳﾓﾝｶﾝ</t>
    </rPh>
    <rPh sb="4" eb="6">
      <t>ﾅｲｸｳ</t>
    </rPh>
    <rPh sb="7" eb="10">
      <t>ｷｮｳｼｮｳｶ</t>
    </rPh>
    <phoneticPr fontId="11" type="noConversion"/>
  </si>
  <si>
    <t>肛門潰瘍</t>
  </si>
  <si>
    <t>Severely altered GI function; TPN indicated; elective operative or endoscopic intervention indicated; disabling</t>
  </si>
  <si>
    <r>
      <t>消化管機能に高度の変化がある</t>
    </r>
    <r>
      <rPr>
        <sz val="12"/>
        <rFont val="Arial"/>
        <family val="2"/>
      </rPr>
      <t>; TPN</t>
    </r>
    <r>
      <rPr>
        <sz val="12"/>
        <rFont val="ＭＳ Ｐゴシック"/>
        <family val="3"/>
        <charset val="128"/>
      </rPr>
      <t>を要する</t>
    </r>
    <r>
      <rPr>
        <sz val="12"/>
        <rFont val="Arial"/>
        <family val="2"/>
      </rPr>
      <t xml:space="preserve">; </t>
    </r>
    <r>
      <rPr>
        <sz val="12"/>
        <rFont val="ＭＳ Ｐゴシック"/>
        <family val="3"/>
        <charset val="128"/>
      </rPr>
      <t>待機的外科的処置または内視鏡的処置を要する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20" eb="21">
      <t>ﾖｳ</t>
    </rPh>
    <rPh sb="28" eb="30">
      <t>ｹﾞｶ</t>
    </rPh>
    <rPh sb="30" eb="31">
      <t>ﾃｷ</t>
    </rPh>
    <rPh sb="31" eb="33">
      <t>ｼｮﾁ</t>
    </rPh>
    <rPh sb="36" eb="40">
      <t>ﾅｲｼｷｮｳﾃｷ</t>
    </rPh>
    <rPh sb="40" eb="42">
      <t>ｼｮﾁ</t>
    </rPh>
    <rPh sb="43" eb="44">
      <t>ﾖｳ</t>
    </rPh>
    <phoneticPr fontId="11" type="noConversion"/>
  </si>
  <si>
    <t>A disorder characterized by a circumscribed, inflammatory and necrotic erosive lesion on the mucosal surface of the anal canal.</t>
  </si>
  <si>
    <t>肛門管の粘膜面の、ある領域の炎症性、壊死性のびらん性病変</t>
    <rPh sb="0" eb="3">
      <t>ｺｳﾓﾝｶﾝ</t>
    </rPh>
    <rPh sb="4" eb="6">
      <t>ﾈﾝﾏｸ</t>
    </rPh>
    <rPh sb="6" eb="7">
      <t>ﾒﾝ</t>
    </rPh>
    <rPh sb="11" eb="13">
      <t>ﾘｮｳｲｷ</t>
    </rPh>
    <rPh sb="14" eb="17">
      <t>ｴﾝｼｮｳｾｲ</t>
    </rPh>
    <rPh sb="18" eb="21">
      <t>ｴｼｾｲ</t>
    </rPh>
    <rPh sb="25" eb="26">
      <t>ｾｲ</t>
    </rPh>
    <rPh sb="26" eb="28">
      <t>ﾋﾞｮｳﾍﾝ</t>
    </rPh>
    <phoneticPr fontId="11" type="noConversion"/>
  </si>
  <si>
    <t>腹水</t>
  </si>
  <si>
    <r>
      <t>高度の症状がある</t>
    </r>
    <r>
      <rPr>
        <sz val="12"/>
        <rFont val="Arial"/>
        <family val="2"/>
      </rPr>
      <t xml:space="preserve">; </t>
    </r>
    <r>
      <rPr>
        <sz val="12"/>
        <rFont val="ＭＳ Ｐゴシック"/>
        <family val="3"/>
        <charset val="128"/>
      </rPr>
      <t>侵襲的処置を要する</t>
    </r>
    <rPh sb="0" eb="2">
      <t>ｺｳﾄﾞ</t>
    </rPh>
    <rPh sb="3" eb="5">
      <t>ｼｮｳｼﾞｮｳ</t>
    </rPh>
    <rPh sb="10" eb="13">
      <t>ｼﾝｼｭｳﾃｷ</t>
    </rPh>
    <rPh sb="13" eb="15">
      <t>ｼｮﾁ</t>
    </rPh>
    <rPh sb="16" eb="17">
      <t>ﾖｳ</t>
    </rPh>
    <phoneticPr fontId="11" type="noConversion"/>
  </si>
  <si>
    <t>腹腔内の漿液性または血性の液体貯留</t>
    <rPh sb="0" eb="2">
      <t>ﾌｸｸｳ</t>
    </rPh>
    <rPh sb="2" eb="3">
      <t>ﾅｲ</t>
    </rPh>
    <rPh sb="4" eb="6">
      <t>ｼｮｳｴｷ</t>
    </rPh>
    <rPh sb="6" eb="7">
      <t>ｾｲ</t>
    </rPh>
    <rPh sb="10" eb="12">
      <t>ｹｯｾｲ</t>
    </rPh>
    <rPh sb="13" eb="15">
      <t>ｴｷﾀｲ</t>
    </rPh>
    <rPh sb="15" eb="17">
      <t>ﾁｮﾘｭｳ</t>
    </rPh>
    <phoneticPr fontId="11" type="noConversion"/>
  </si>
  <si>
    <t>腹部膨満感</t>
    <rPh sb="4" eb="5">
      <t>カン</t>
    </rPh>
    <phoneticPr fontId="2"/>
  </si>
  <si>
    <t>腸管の機能や経口摂取に変化なし</t>
    <rPh sb="0" eb="2">
      <t>ﾁｮｳｶﾝ</t>
    </rPh>
    <rPh sb="3" eb="5">
      <t>ｷﾉｳ</t>
    </rPh>
    <rPh sb="6" eb="10">
      <t>ｹｲｺｳｾｯｼｭ</t>
    </rPh>
    <rPh sb="11" eb="13">
      <t>ﾍﾝｶ</t>
    </rPh>
    <phoneticPr fontId="11" type="noConversion"/>
  </si>
  <si>
    <r>
      <t>症状がある</t>
    </r>
    <r>
      <rPr>
        <sz val="12"/>
        <rFont val="Arial"/>
        <family val="2"/>
      </rPr>
      <t xml:space="preserve">; </t>
    </r>
    <r>
      <rPr>
        <sz val="12"/>
        <rFont val="ＭＳ Ｐゴシック"/>
        <family val="3"/>
        <charset val="128"/>
      </rPr>
      <t>経口摂取の低下</t>
    </r>
    <r>
      <rPr>
        <sz val="12"/>
        <rFont val="Arial"/>
        <family val="2"/>
      </rPr>
      <t xml:space="preserve">; </t>
    </r>
    <r>
      <rPr>
        <sz val="12"/>
        <rFont val="ＭＳ Ｐゴシック"/>
        <family val="3"/>
        <charset val="128"/>
      </rPr>
      <t>腸管機能の変化がある</t>
    </r>
    <rPh sb="0" eb="2">
      <t>ｼｮｳｼﾞｮｳ</t>
    </rPh>
    <rPh sb="7" eb="11">
      <t>ｹｲｺｳｾｯｼｭ</t>
    </rPh>
    <rPh sb="12" eb="14">
      <t>ﾃｲｶ</t>
    </rPh>
    <rPh sb="16" eb="18">
      <t>ﾁｮｳｶﾝ</t>
    </rPh>
    <rPh sb="18" eb="20">
      <t>ｷﾉｳ</t>
    </rPh>
    <rPh sb="21" eb="23">
      <t>ﾍﾝｶ</t>
    </rPh>
    <phoneticPr fontId="11" type="noConversion"/>
  </si>
  <si>
    <t>腹部の自覚的な不快な膨満感</t>
    <rPh sb="0" eb="2">
      <t>ﾌｸﾌﾞ</t>
    </rPh>
    <rPh sb="3" eb="6">
      <t>ｼﾞｶｸﾃｷ</t>
    </rPh>
    <rPh sb="7" eb="9">
      <t>ﾌｶｲ</t>
    </rPh>
    <rPh sb="10" eb="12">
      <t>ﾎﾞｳﾏﾝ</t>
    </rPh>
    <rPh sb="12" eb="13">
      <t>ｶﾝ</t>
    </rPh>
    <phoneticPr fontId="11" type="noConversion"/>
  </si>
  <si>
    <t>盲腸出血</t>
  </si>
  <si>
    <r>
      <t>中等度の症状がある</t>
    </r>
    <r>
      <rPr>
        <sz val="12"/>
        <rFont val="Arial"/>
        <family val="2"/>
      </rPr>
      <t xml:space="preserve">; </t>
    </r>
    <r>
      <rPr>
        <sz val="12"/>
        <rFont val="ＭＳ Ｐゴシック"/>
        <family val="3"/>
        <charset val="128"/>
      </rPr>
      <t>内科的治療または小規模な焼灼術を要する</t>
    </r>
    <rPh sb="19" eb="22">
      <t>ｼｮｳｷﾎﾞ</t>
    </rPh>
    <phoneticPr fontId="11" type="noConversion"/>
  </si>
  <si>
    <t>盲腸からの出血</t>
    <rPh sb="0" eb="2">
      <t>ﾓｳﾁｮｳ</t>
    </rPh>
    <rPh sb="5" eb="7">
      <t>ｼｭｯｹﾂ</t>
    </rPh>
    <phoneticPr fontId="11" type="noConversion"/>
  </si>
  <si>
    <t>口唇炎</t>
  </si>
  <si>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治療を要する</t>
    </r>
    <rPh sb="0" eb="2">
      <t>ｺｳﾄﾞ</t>
    </rPh>
    <rPh sb="22" eb="24">
      <t>ｾｲｹﾞﾝ</t>
    </rPh>
    <rPh sb="26" eb="28">
      <t>ﾁﾘｮｳ</t>
    </rPh>
    <rPh sb="29" eb="30">
      <t>ﾖｳ</t>
    </rPh>
    <phoneticPr fontId="11" type="noConversion"/>
  </si>
  <si>
    <t>口唇の炎症</t>
    <rPh sb="0" eb="2">
      <t>ｺｳｼﾝ</t>
    </rPh>
    <rPh sb="3" eb="5">
      <t>ｴﾝｼｮｳ</t>
    </rPh>
    <phoneticPr fontId="11" type="noConversion"/>
  </si>
  <si>
    <t>大腸炎</t>
  </si>
  <si>
    <r>
      <t>腹痛</t>
    </r>
    <r>
      <rPr>
        <sz val="12"/>
        <rFont val="Arial"/>
        <family val="2"/>
      </rPr>
      <t xml:space="preserve">; </t>
    </r>
    <r>
      <rPr>
        <sz val="12"/>
        <rFont val="ＭＳ Ｐゴシック"/>
        <family val="3"/>
        <charset val="128"/>
      </rPr>
      <t>粘液または血液が便に混じる</t>
    </r>
    <rPh sb="0" eb="2">
      <t>ﾌｸﾂｳ</t>
    </rPh>
    <rPh sb="4" eb="6">
      <t>ﾈﾝｴｷ</t>
    </rPh>
    <rPh sb="9" eb="11">
      <t>ｹﾂｴｷ</t>
    </rPh>
    <rPh sb="12" eb="13">
      <t>ﾋﾞﾝ</t>
    </rPh>
    <rPh sb="14" eb="15">
      <t>ﾏ</t>
    </rPh>
    <phoneticPr fontId="11" type="noConversion"/>
  </si>
  <si>
    <r>
      <t>高度の腹痛がある</t>
    </r>
    <r>
      <rPr>
        <sz val="12"/>
        <rFont val="Arial"/>
        <family val="2"/>
      </rPr>
      <t xml:space="preserve">; </t>
    </r>
    <r>
      <rPr>
        <sz val="12"/>
        <rFont val="ＭＳ Ｐゴシック"/>
        <family val="3"/>
        <charset val="128"/>
      </rPr>
      <t>腸管運動の変化</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腹膜刺激症状がある</t>
    </r>
    <rPh sb="0" eb="2">
      <t>ｺｳﾄﾞ</t>
    </rPh>
    <rPh sb="3" eb="5">
      <t>ﾌｸﾂｳ</t>
    </rPh>
    <rPh sb="10" eb="12">
      <t>ﾁｮｳｶﾝ</t>
    </rPh>
    <rPh sb="12" eb="14">
      <t>ｳﾝﾄﾞｳ</t>
    </rPh>
    <rPh sb="15" eb="17">
      <t>ﾍﾝｶ</t>
    </rPh>
    <rPh sb="19" eb="22">
      <t>ﾅｲｶﾃｷ</t>
    </rPh>
    <rPh sb="22" eb="24">
      <t>ﾁﾘｮｳ</t>
    </rPh>
    <rPh sb="25" eb="26">
      <t>ﾖｳ</t>
    </rPh>
    <rPh sb="30" eb="32">
      <t>ﾌｸﾏｸ</t>
    </rPh>
    <rPh sb="32" eb="34">
      <t>ｼｹﾞｷ</t>
    </rPh>
    <rPh sb="34" eb="36">
      <t>ｼｮｳｼﾞｮｳ</t>
    </rPh>
    <phoneticPr fontId="11" type="noConversion"/>
  </si>
  <si>
    <t>大腸の炎症</t>
    <rPh sb="0" eb="2">
      <t>ﾀﾞｲﾁｮｳ</t>
    </rPh>
    <rPh sb="3" eb="5">
      <t>ｴﾝｼｮｳ</t>
    </rPh>
    <phoneticPr fontId="11" type="noConversion"/>
  </si>
  <si>
    <r>
      <t>消化管機能に高度の変化がある</t>
    </r>
    <r>
      <rPr>
        <sz val="12"/>
        <rFont val="Arial"/>
        <family val="2"/>
      </rPr>
      <t xml:space="preserve">; </t>
    </r>
    <r>
      <rPr>
        <sz val="12"/>
        <rFont val="ＭＳ Ｐゴシック"/>
        <family val="3"/>
        <charset val="128"/>
      </rPr>
      <t>腸管の安静</t>
    </r>
    <r>
      <rPr>
        <sz val="12"/>
        <rFont val="Arial"/>
        <family val="2"/>
      </rPr>
      <t>/TPN/</t>
    </r>
    <r>
      <rPr>
        <sz val="12"/>
        <rFont val="ＭＳ Ｐゴシック"/>
        <family val="3"/>
        <charset val="128"/>
      </rPr>
      <t>入院を要する</t>
    </r>
    <r>
      <rPr>
        <sz val="12"/>
        <rFont val="Arial"/>
        <family val="2"/>
      </rPr>
      <t xml:space="preserve">; </t>
    </r>
    <r>
      <rPr>
        <sz val="12"/>
        <rFont val="ＭＳ Ｐゴシック"/>
        <family val="3"/>
        <charset val="128"/>
      </rPr>
      <t>待機的外科的処置を要する</t>
    </r>
    <rPh sb="16" eb="18">
      <t>ﾁｮｳｶﾝ</t>
    </rPh>
    <rPh sb="19" eb="21">
      <t>ｱﾝｾｲ</t>
    </rPh>
    <rPh sb="26" eb="28">
      <t>ﾆｭｳｲﾝ</t>
    </rPh>
    <rPh sb="29" eb="30">
      <t>ﾖｳ</t>
    </rPh>
    <rPh sb="37" eb="40">
      <t>ｹﾞｶﾃｷ</t>
    </rPh>
    <rPh sb="40" eb="42">
      <t>ｼｮﾁ</t>
    </rPh>
    <rPh sb="43" eb="44">
      <t>ﾖｳ</t>
    </rPh>
    <phoneticPr fontId="11" type="noConversion"/>
  </si>
  <si>
    <t>大腸と、他の臓器や解剖学的部位との間に生じた病的な交通</t>
    <rPh sb="0" eb="2">
      <t>ﾀﾞｲﾁｮｳ</t>
    </rPh>
    <rPh sb="4" eb="5">
      <t>ﾎｶ</t>
    </rPh>
    <rPh sb="6" eb="8">
      <t>ｿﾞｳｷ</t>
    </rPh>
    <rPh sb="9" eb="13">
      <t>ｶｲﾎﾞｳｶﾞｸﾃｷ</t>
    </rPh>
    <rPh sb="13" eb="15">
      <t>ﾌﾞｲ</t>
    </rPh>
    <rPh sb="17" eb="18">
      <t>ｱｲﾀﾞ</t>
    </rPh>
    <rPh sb="19" eb="20">
      <t>ｼｮｳ</t>
    </rPh>
    <rPh sb="22" eb="24">
      <t>ﾋﾞｮｳﾃｷ</t>
    </rPh>
    <rPh sb="25" eb="27">
      <t>ｺｳﾂｳ</t>
    </rPh>
    <phoneticPr fontId="11" type="noConversion"/>
  </si>
  <si>
    <t>結腸出血</t>
  </si>
  <si>
    <t>Transfusion, radiologic, endoscopic, or elective operative intervention indicated</t>
  </si>
  <si>
    <t>結腸からの出血</t>
    <rPh sb="0" eb="2">
      <t>ｹｯﾁｮｳ</t>
    </rPh>
    <rPh sb="5" eb="7">
      <t>ｼｭｯｹﾂ</t>
    </rPh>
    <phoneticPr fontId="11" type="noConversion"/>
  </si>
  <si>
    <t>結腸閉塞</t>
  </si>
  <si>
    <t>Hospitalization indicated; elective operative intervention indicated; disabling</t>
  </si>
  <si>
    <r>
      <t>入院を要する</t>
    </r>
    <r>
      <rPr>
        <sz val="12"/>
        <rFont val="Arial"/>
        <family val="2"/>
      </rPr>
      <t xml:space="preserve">; </t>
    </r>
    <r>
      <rPr>
        <sz val="12"/>
        <rFont val="ＭＳ Ｐゴシック"/>
        <family val="3"/>
        <charset val="128"/>
      </rPr>
      <t>待機的外科的処置を要する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0" eb="2">
      <t>ﾆｭｳｲﾝ</t>
    </rPh>
    <rPh sb="3" eb="4">
      <t>ﾖｳ</t>
    </rPh>
    <rPh sb="11" eb="14">
      <t>ｹﾞｶﾃｷ</t>
    </rPh>
    <rPh sb="14" eb="16">
      <t>ｼｮﾁ</t>
    </rPh>
    <rPh sb="17" eb="18">
      <t>ﾖｳ</t>
    </rPh>
    <phoneticPr fontId="11" type="noConversion"/>
  </si>
  <si>
    <t>結腸の腸内容の正常な流れの途絶</t>
    <rPh sb="0" eb="2">
      <t>ｹｯﾁｮｳ</t>
    </rPh>
    <rPh sb="3" eb="4">
      <t>ﾁｮｳ</t>
    </rPh>
    <rPh sb="4" eb="6">
      <t>ﾅｲﾖｳ</t>
    </rPh>
    <rPh sb="7" eb="9">
      <t>ｾｲｼﾞｮｳ</t>
    </rPh>
    <rPh sb="10" eb="11">
      <t>ﾅｶﾞ</t>
    </rPh>
    <rPh sb="13" eb="15">
      <t>ﾄｾﾞﾂ</t>
    </rPh>
    <phoneticPr fontId="11" type="noConversion"/>
  </si>
  <si>
    <t>結腸穿孔</t>
  </si>
  <si>
    <r>
      <t>重度の症状がある</t>
    </r>
    <r>
      <rPr>
        <sz val="12"/>
        <rFont val="Arial"/>
        <family val="2"/>
      </rPr>
      <t xml:space="preserve">; </t>
    </r>
    <r>
      <rPr>
        <sz val="12"/>
        <rFont val="ＭＳ Ｐゴシック"/>
        <family val="3"/>
        <charset val="128"/>
      </rPr>
      <t>待機的外科的処置を要する</t>
    </r>
    <rPh sb="0" eb="2">
      <t>ｼﾞｭｳﾄﾞ</t>
    </rPh>
    <rPh sb="13" eb="16">
      <t>ｹﾞｶﾃｷ</t>
    </rPh>
    <rPh sb="16" eb="18">
      <t>ｼｮﾁ</t>
    </rPh>
    <rPh sb="19" eb="20">
      <t>ﾖｳ</t>
    </rPh>
    <phoneticPr fontId="11" type="noConversion"/>
  </si>
  <si>
    <t>結腸壁の破裂</t>
    <rPh sb="0" eb="2">
      <t>ｹｯﾁｮｳ</t>
    </rPh>
    <rPh sb="2" eb="3">
      <t>ﾍｷ</t>
    </rPh>
    <rPh sb="4" eb="6">
      <t>ﾊﾚﾂ</t>
    </rPh>
    <phoneticPr fontId="11" type="noConversion"/>
  </si>
  <si>
    <t>結腸狭窄</t>
  </si>
  <si>
    <r>
      <t>消化管機能に高度の変化がある</t>
    </r>
    <r>
      <rPr>
        <sz val="12"/>
        <rFont val="Arial"/>
        <family val="2"/>
      </rPr>
      <t xml:space="preserve">; </t>
    </r>
    <r>
      <rPr>
        <sz val="12"/>
        <rFont val="ＭＳ Ｐゴシック"/>
        <family val="3"/>
        <charset val="128"/>
      </rPr>
      <t>経管栄養または入院を要する</t>
    </r>
    <r>
      <rPr>
        <sz val="12"/>
        <rFont val="Arial"/>
        <family val="2"/>
      </rPr>
      <t xml:space="preserve">; </t>
    </r>
    <r>
      <rPr>
        <sz val="12"/>
        <rFont val="ＭＳ Ｐゴシック"/>
        <family val="3"/>
        <charset val="128"/>
      </rPr>
      <t>待機的外科的処置を要する</t>
    </r>
    <rPh sb="16" eb="18">
      <t>ｹｲｶﾝ</t>
    </rPh>
    <rPh sb="18" eb="20">
      <t>ｴｲﾖｳ</t>
    </rPh>
    <rPh sb="23" eb="25">
      <t>ﾆｭｳｲﾝ</t>
    </rPh>
    <rPh sb="26" eb="27">
      <t>ﾖｳ</t>
    </rPh>
    <rPh sb="34" eb="37">
      <t>ｹﾞｶﾃｷ</t>
    </rPh>
    <rPh sb="37" eb="39">
      <t>ｼｮﾁ</t>
    </rPh>
    <rPh sb="40" eb="41">
      <t>ﾖｳ</t>
    </rPh>
    <phoneticPr fontId="11" type="noConversion"/>
  </si>
  <si>
    <t>結腸の内腔の狭小化</t>
    <rPh sb="0" eb="2">
      <t>ｹｯﾁｮｳ</t>
    </rPh>
    <rPh sb="3" eb="5">
      <t>ﾅｲｸｳ</t>
    </rPh>
    <rPh sb="6" eb="9">
      <t>ｷｮｳｼｮｳｶ</t>
    </rPh>
    <phoneticPr fontId="11" type="noConversion"/>
  </si>
  <si>
    <t>結腸潰瘍</t>
  </si>
  <si>
    <r>
      <t>消化管機能に高度の変化がある</t>
    </r>
    <r>
      <rPr>
        <sz val="12"/>
        <rFont val="Arial"/>
        <family val="2"/>
      </rPr>
      <t>; TPN</t>
    </r>
    <r>
      <rPr>
        <sz val="12"/>
        <rFont val="ＭＳ Ｐゴシック"/>
        <family val="3"/>
        <charset val="128"/>
      </rPr>
      <t>を要する</t>
    </r>
    <r>
      <rPr>
        <sz val="12"/>
        <rFont val="Arial"/>
        <family val="2"/>
      </rPr>
      <t xml:space="preserve">; </t>
    </r>
    <r>
      <rPr>
        <sz val="12"/>
        <rFont val="ＭＳ Ｐゴシック"/>
        <family val="3"/>
        <charset val="128"/>
      </rPr>
      <t>待機的外科的処置または内視鏡的処置を要する　活動不能</t>
    </r>
    <r>
      <rPr>
        <sz val="12"/>
        <rFont val="Arial"/>
        <family val="2"/>
      </rPr>
      <t>/</t>
    </r>
    <r>
      <rPr>
        <sz val="12"/>
        <rFont val="ＭＳ Ｐゴシック"/>
        <family val="3"/>
        <charset val="128"/>
      </rPr>
      <t>動作不能</t>
    </r>
    <rPh sb="20" eb="21">
      <t>ﾖｳ</t>
    </rPh>
    <rPh sb="28" eb="31">
      <t>ｹﾞｶﾃｷ</t>
    </rPh>
    <rPh sb="31" eb="33">
      <t>ｼｮﾁ</t>
    </rPh>
    <rPh sb="36" eb="39">
      <t>ﾅｲｼｷｮｳ</t>
    </rPh>
    <rPh sb="39" eb="40">
      <t>ﾃｷ</t>
    </rPh>
    <rPh sb="40" eb="42">
      <t>ｼｮﾁ</t>
    </rPh>
    <rPh sb="43" eb="44">
      <t>ﾖｳ</t>
    </rPh>
    <phoneticPr fontId="11" type="noConversion"/>
  </si>
  <si>
    <t>A disorder characterized by a circumscribed, inflammatory and necrotic erosive lesion on the mucosal surface of the colon.</t>
  </si>
  <si>
    <t>結腸の粘膜面の、ある領域の炎症性、壊死性のびらん性病変</t>
    <rPh sb="0" eb="2">
      <t>ｹｯﾁｮｳ</t>
    </rPh>
    <rPh sb="24" eb="25">
      <t>ｾｲ</t>
    </rPh>
    <rPh sb="25" eb="27">
      <t>ﾋﾞｮｳﾍﾝ</t>
    </rPh>
    <phoneticPr fontId="11" type="noConversion"/>
  </si>
  <si>
    <t>便秘</t>
  </si>
  <si>
    <r>
      <t>不定期または間欠的な症状</t>
    </r>
    <r>
      <rPr>
        <sz val="12"/>
        <rFont val="Arial"/>
        <family val="2"/>
      </rPr>
      <t xml:space="preserve">; </t>
    </r>
    <r>
      <rPr>
        <sz val="12"/>
        <rFont val="ＭＳ Ｐゴシック"/>
        <family val="3"/>
        <charset val="128"/>
      </rPr>
      <t>便軟化薬</t>
    </r>
    <r>
      <rPr>
        <sz val="12"/>
        <rFont val="Arial"/>
        <family val="2"/>
      </rPr>
      <t>/</t>
    </r>
    <r>
      <rPr>
        <sz val="12"/>
        <rFont val="ＭＳ Ｐゴシック"/>
        <family val="3"/>
        <charset val="128"/>
      </rPr>
      <t>緩下薬</t>
    </r>
    <r>
      <rPr>
        <sz val="12"/>
        <rFont val="Arial"/>
        <family val="2"/>
      </rPr>
      <t>/</t>
    </r>
    <r>
      <rPr>
        <sz val="12"/>
        <rFont val="ＭＳ Ｐゴシック"/>
        <family val="3"/>
        <charset val="128"/>
      </rPr>
      <t>食事の工夫</t>
    </r>
    <r>
      <rPr>
        <sz val="12"/>
        <rFont val="Arial"/>
        <family val="2"/>
      </rPr>
      <t>/</t>
    </r>
    <r>
      <rPr>
        <sz val="12"/>
        <rFont val="ＭＳ Ｐゴシック"/>
        <family val="3"/>
        <charset val="128"/>
      </rPr>
      <t>浣腸を不定期に使用</t>
    </r>
    <rPh sb="17" eb="18">
      <t>ﾔｸ</t>
    </rPh>
    <rPh sb="21" eb="22">
      <t>ﾔｸ</t>
    </rPh>
    <phoneticPr fontId="11" type="noConversion"/>
  </si>
  <si>
    <r>
      <t>緩下薬または浣腸の定期的使用を要する持続的症状</t>
    </r>
    <r>
      <rPr>
        <sz val="12"/>
        <rFont val="Arial"/>
        <family val="2"/>
      </rPr>
      <t xml:space="preserve">; </t>
    </r>
    <r>
      <rPr>
        <sz val="12"/>
        <rFont val="ＭＳ Ｐゴシック"/>
        <family val="3"/>
        <charset val="128"/>
      </rPr>
      <t>身の回り以外の日常生活動作の制限</t>
    </r>
    <rPh sb="2" eb="3">
      <t>ﾔｸ</t>
    </rPh>
    <rPh sb="39" eb="41">
      <t>ｾｲｹﾞﾝ</t>
    </rPh>
    <phoneticPr fontId="11" type="noConversion"/>
  </si>
  <si>
    <r>
      <t>摘便を要する頑固な便秘</t>
    </r>
    <r>
      <rPr>
        <sz val="12"/>
        <rFont val="Arial"/>
        <family val="2"/>
      </rPr>
      <t xml:space="preserve">; </t>
    </r>
    <r>
      <rPr>
        <sz val="12"/>
        <rFont val="ＭＳ Ｐゴシック"/>
        <family val="3"/>
        <charset val="128"/>
      </rPr>
      <t>身の回りの日常生活動作の制限</t>
    </r>
    <rPh sb="25" eb="27">
      <t>ｾｲｹﾞﾝ</t>
    </rPh>
    <phoneticPr fontId="11" type="noConversion"/>
  </si>
  <si>
    <t>腸管内容の排出が不定期で頻度が減少、または困難な状態</t>
    <rPh sb="0" eb="2">
      <t>ﾁｮｳｶﾝ</t>
    </rPh>
    <rPh sb="2" eb="4">
      <t>ﾅｲﾖｳ</t>
    </rPh>
    <rPh sb="5" eb="7">
      <t>ﾊｲｼｭﾂ</t>
    </rPh>
    <rPh sb="8" eb="11">
      <t>ﾌﾃｲｷ</t>
    </rPh>
    <rPh sb="12" eb="14">
      <t>ﾋﾝﾄﾞ</t>
    </rPh>
    <rPh sb="15" eb="17">
      <t>ｹﾞﾝｼｮｳ</t>
    </rPh>
    <rPh sb="21" eb="23">
      <t>ｺﾝﾅﾝ</t>
    </rPh>
    <rPh sb="24" eb="26">
      <t>ｼﾞｮｳﾀｲ</t>
    </rPh>
    <phoneticPr fontId="11" type="noConversion"/>
  </si>
  <si>
    <t>齲歯</t>
  </si>
  <si>
    <t>歯根部に及ばない齲歯</t>
    <rPh sb="0" eb="3">
      <t>ｼｺﾝﾌﾞ</t>
    </rPh>
    <rPh sb="4" eb="5">
      <t>ｵﾖ</t>
    </rPh>
    <rPh sb="8" eb="10">
      <t>ｳｼ</t>
    </rPh>
    <phoneticPr fontId="11" type="noConversion"/>
  </si>
  <si>
    <t>歯根部に及ぶ齲歯</t>
    <rPh sb="0" eb="3">
      <t>ｼｺﾝﾌﾞ</t>
    </rPh>
    <rPh sb="4" eb="5">
      <t>ｵﾖ</t>
    </rPh>
    <rPh sb="6" eb="8">
      <t>ｳｼ</t>
    </rPh>
    <phoneticPr fontId="11" type="noConversion"/>
  </si>
  <si>
    <t>歯髄炎または歯根尖周囲の膿瘍や歯の欠失に至る齲歯</t>
    <rPh sb="0" eb="3">
      <t>ｼｽﾞｲｴﾝ</t>
    </rPh>
    <rPh sb="6" eb="8">
      <t>ｼｺﾝ</t>
    </rPh>
    <rPh sb="8" eb="9">
      <t>ｾﾝ</t>
    </rPh>
    <rPh sb="9" eb="11">
      <t>ｼｭｳｲ</t>
    </rPh>
    <rPh sb="12" eb="14">
      <t>ﾉｳﾖｳ</t>
    </rPh>
    <rPh sb="15" eb="16">
      <t>ﾊ</t>
    </rPh>
    <rPh sb="17" eb="19">
      <t>ｹｯｼﾂ</t>
    </rPh>
    <rPh sb="20" eb="21">
      <t>ｲﾀ</t>
    </rPh>
    <rPh sb="22" eb="24">
      <t>ｳｼ</t>
    </rPh>
    <phoneticPr fontId="11" type="noConversion"/>
  </si>
  <si>
    <t>歯の腐食であり、歯が軟化、変色したり、穴があく状態</t>
    <rPh sb="0" eb="1">
      <t>ﾊ</t>
    </rPh>
    <rPh sb="2" eb="4">
      <t>ﾌｼｮｸ</t>
    </rPh>
    <rPh sb="8" eb="9">
      <t>ﾊ</t>
    </rPh>
    <rPh sb="10" eb="12">
      <t>ﾅﾝｶ</t>
    </rPh>
    <rPh sb="13" eb="15">
      <t>ﾍﾝｼｮｸ</t>
    </rPh>
    <rPh sb="19" eb="20">
      <t>ｱﾅ</t>
    </rPh>
    <rPh sb="23" eb="25">
      <t>ｼﾞｮｳﾀｲ</t>
    </rPh>
    <phoneticPr fontId="11" type="noConversion"/>
  </si>
  <si>
    <t>下痢</t>
  </si>
  <si>
    <t>Increase of &lt;4 stools per day over baseline; mild increase in ostomy output compared to baseline</t>
  </si>
  <si>
    <r>
      <t>ベースラインと比べて＜</t>
    </r>
    <r>
      <rPr>
        <sz val="12"/>
        <rFont val="Arial"/>
        <family val="2"/>
      </rPr>
      <t>4</t>
    </r>
    <r>
      <rPr>
        <sz val="12"/>
        <rFont val="ＭＳ Ｐゴシック"/>
        <family val="3"/>
        <charset val="128"/>
      </rPr>
      <t>回</t>
    </r>
    <r>
      <rPr>
        <sz val="12"/>
        <rFont val="Arial"/>
        <family val="2"/>
      </rPr>
      <t>/</t>
    </r>
    <r>
      <rPr>
        <sz val="12"/>
        <rFont val="ＭＳ Ｐゴシック"/>
        <family val="3"/>
        <charset val="128"/>
      </rPr>
      <t>日の排便回数増加</t>
    </r>
    <r>
      <rPr>
        <sz val="12"/>
        <rFont val="Arial"/>
        <family val="2"/>
      </rPr>
      <t xml:space="preserve">; </t>
    </r>
    <r>
      <rPr>
        <sz val="12"/>
        <rFont val="ＭＳ Ｐゴシック"/>
        <family val="3"/>
        <charset val="128"/>
      </rPr>
      <t>ベースラインと比べて人工肛門からの排泄量が軽度に増加</t>
    </r>
    <rPh sb="31" eb="32">
      <t>ｸﾗ</t>
    </rPh>
    <rPh sb="34" eb="36">
      <t>ｼﾞﾝｺｳ</t>
    </rPh>
    <rPh sb="36" eb="38">
      <t>ｺｳﾓﾝ</t>
    </rPh>
    <rPh sb="41" eb="43">
      <t>ﾊｲｾﾂ</t>
    </rPh>
    <rPh sb="43" eb="44">
      <t>ﾘｮｳ</t>
    </rPh>
    <rPh sb="45" eb="47">
      <t>ｹｲﾄﾞ</t>
    </rPh>
    <rPh sb="48" eb="50">
      <t>ｿﾞｳｶ</t>
    </rPh>
    <phoneticPr fontId="11" type="noConversion"/>
  </si>
  <si>
    <t>Increase of 4 - 6 stools per day over baseline; moderate increase in ostomy output compared to baseline</t>
  </si>
  <si>
    <t>Increase of &gt;=7 stools per day over baseline; incontinence; hospitalization indicated; severe increase in ostomy output compared to baseline; limiting self care ADL</t>
  </si>
  <si>
    <r>
      <t>ベースラインと比べて</t>
    </r>
    <r>
      <rPr>
        <sz val="12"/>
        <rFont val="Arial"/>
        <family val="2"/>
      </rPr>
      <t>7</t>
    </r>
    <r>
      <rPr>
        <sz val="12"/>
        <rFont val="ＭＳ Ｐゴシック"/>
        <family val="3"/>
        <charset val="128"/>
      </rPr>
      <t>回以上</t>
    </r>
    <r>
      <rPr>
        <sz val="12"/>
        <rFont val="Arial"/>
        <family val="2"/>
      </rPr>
      <t>/</t>
    </r>
    <r>
      <rPr>
        <sz val="12"/>
        <rFont val="ＭＳ Ｐゴシック"/>
        <family val="3"/>
        <charset val="128"/>
      </rPr>
      <t>日の排便回数増加</t>
    </r>
    <r>
      <rPr>
        <sz val="12"/>
        <rFont val="Arial"/>
        <family val="2"/>
      </rPr>
      <t xml:space="preserve">; </t>
    </r>
    <r>
      <rPr>
        <sz val="12"/>
        <rFont val="ＭＳ Ｐゴシック"/>
        <family val="3"/>
        <charset val="128"/>
      </rPr>
      <t>便失禁</t>
    </r>
    <r>
      <rPr>
        <sz val="12"/>
        <rFont val="Arial"/>
        <family val="2"/>
      </rPr>
      <t xml:space="preserve">; </t>
    </r>
    <r>
      <rPr>
        <sz val="12"/>
        <rFont val="ＭＳ Ｐゴシック"/>
        <family val="3"/>
        <charset val="128"/>
      </rPr>
      <t>入院を要する</t>
    </r>
    <r>
      <rPr>
        <sz val="12"/>
        <rFont val="Arial"/>
        <family val="2"/>
      </rPr>
      <t xml:space="preserve">; </t>
    </r>
    <r>
      <rPr>
        <sz val="12"/>
        <rFont val="ＭＳ Ｐゴシック"/>
        <family val="3"/>
        <charset val="128"/>
      </rPr>
      <t>ベースラインと比べて人工肛門からの排泄量が高度に増加</t>
    </r>
    <r>
      <rPr>
        <sz val="12"/>
        <rFont val="Arial"/>
        <family val="2"/>
      </rPr>
      <t xml:space="preserve">; </t>
    </r>
    <r>
      <rPr>
        <sz val="12"/>
        <rFont val="ＭＳ Ｐゴシック"/>
        <family val="3"/>
        <charset val="128"/>
      </rPr>
      <t>身の回りの日常生活動作の制限</t>
    </r>
    <rPh sb="12" eb="14">
      <t>ｲｼﾞｮｳ</t>
    </rPh>
    <rPh sb="25" eb="26">
      <t>ﾍﾞﾝ</t>
    </rPh>
    <rPh sb="26" eb="28">
      <t>ｼｯｷﾝ</t>
    </rPh>
    <rPh sb="30" eb="32">
      <t>ﾆｭｳｲﾝ</t>
    </rPh>
    <rPh sb="33" eb="34">
      <t>ﾖｳ</t>
    </rPh>
    <rPh sb="78" eb="80">
      <t>ｾｲｹﾞﾝ</t>
    </rPh>
    <phoneticPr fontId="11" type="noConversion"/>
  </si>
  <si>
    <t>A disorder characterized by frequent and watery bowel movements.</t>
  </si>
  <si>
    <t>頻回で水様の排便</t>
    <rPh sb="0" eb="2">
      <t>ﾋﾝｶｲ</t>
    </rPh>
    <rPh sb="3" eb="5">
      <t>ｽｲﾖｳ</t>
    </rPh>
    <rPh sb="6" eb="8">
      <t>ﾊｲﾍﾞﾝ</t>
    </rPh>
    <phoneticPr fontId="11" type="noConversion"/>
  </si>
  <si>
    <t>口内乾燥</t>
  </si>
  <si>
    <r>
      <t>症状があるが</t>
    </r>
    <r>
      <rPr>
        <sz val="12"/>
        <rFont val="Arial"/>
        <family val="2"/>
      </rPr>
      <t xml:space="preserve">, </t>
    </r>
    <r>
      <rPr>
        <sz val="12"/>
        <rFont val="ＭＳ Ｐゴシック"/>
        <family val="3"/>
        <charset val="128"/>
      </rPr>
      <t>顕著な摂食習慣の変化がない（例</t>
    </r>
    <r>
      <rPr>
        <sz val="12"/>
        <rFont val="Arial"/>
        <family val="2"/>
      </rPr>
      <t xml:space="preserve">: </t>
    </r>
    <r>
      <rPr>
        <sz val="12"/>
        <rFont val="ＭＳ Ｐゴシック"/>
        <family val="3"/>
        <charset val="128"/>
      </rPr>
      <t>口内乾燥や唾液の濃縮）</t>
    </r>
    <r>
      <rPr>
        <sz val="12"/>
        <rFont val="Arial"/>
        <family val="2"/>
      </rPr>
      <t xml:space="preserve">; </t>
    </r>
    <r>
      <rPr>
        <sz val="12"/>
        <rFont val="ＭＳ Ｐゴシック"/>
        <family val="3"/>
        <charset val="128"/>
      </rPr>
      <t>刺激のない状態での唾液分泌量が＞</t>
    </r>
    <r>
      <rPr>
        <sz val="12"/>
        <rFont val="Arial"/>
        <family val="2"/>
      </rPr>
      <t>0.2 mL/min</t>
    </r>
    <rPh sb="16" eb="18">
      <t>ﾍﾝｶ</t>
    </rPh>
    <rPh sb="22" eb="23">
      <t>ﾚｲ</t>
    </rPh>
    <rPh sb="25" eb="27">
      <t>ｺｳﾅｲ</t>
    </rPh>
    <phoneticPr fontId="11" type="noConversion"/>
  </si>
  <si>
    <r>
      <t>中等度の症状がある</t>
    </r>
    <r>
      <rPr>
        <sz val="12"/>
        <rFont val="Arial"/>
        <family val="2"/>
      </rPr>
      <t xml:space="preserve">; </t>
    </r>
    <r>
      <rPr>
        <sz val="12"/>
        <rFont val="ＭＳ Ｐゴシック"/>
        <family val="3"/>
        <charset val="128"/>
      </rPr>
      <t>経口摂取に影響がある（例</t>
    </r>
    <r>
      <rPr>
        <sz val="12"/>
        <rFont val="Arial"/>
        <family val="2"/>
      </rPr>
      <t xml:space="preserve">: </t>
    </r>
    <r>
      <rPr>
        <sz val="12"/>
        <rFont val="ＭＳ Ｐゴシック"/>
        <family val="3"/>
        <charset val="128"/>
      </rPr>
      <t>多量の水</t>
    </r>
    <r>
      <rPr>
        <sz val="12"/>
        <rFont val="Arial"/>
        <family val="2"/>
      </rPr>
      <t xml:space="preserve">, </t>
    </r>
    <r>
      <rPr>
        <sz val="12"/>
        <rFont val="ＭＳ Ｐゴシック"/>
        <family val="3"/>
        <charset val="128"/>
      </rPr>
      <t>潤滑剤</t>
    </r>
    <r>
      <rPr>
        <sz val="12"/>
        <rFont val="Arial"/>
        <family val="2"/>
      </rPr>
      <t xml:space="preserve">, </t>
    </r>
    <r>
      <rPr>
        <sz val="12"/>
        <rFont val="ＭＳ Ｐゴシック"/>
        <family val="3"/>
        <charset val="128"/>
      </rPr>
      <t>ピューレ状かつ</t>
    </r>
    <r>
      <rPr>
        <sz val="12"/>
        <rFont val="Arial"/>
        <family val="2"/>
      </rPr>
      <t>/</t>
    </r>
    <r>
      <rPr>
        <sz val="12"/>
        <rFont val="ＭＳ Ｐゴシック"/>
        <family val="3"/>
        <charset val="128"/>
      </rPr>
      <t>または軟らかく水分の多い食物に限られる）</t>
    </r>
    <r>
      <rPr>
        <sz val="12"/>
        <rFont val="Arial"/>
        <family val="2"/>
      </rPr>
      <t xml:space="preserve">; </t>
    </r>
    <r>
      <rPr>
        <sz val="12"/>
        <rFont val="ＭＳ Ｐゴシック"/>
        <family val="3"/>
        <charset val="128"/>
      </rPr>
      <t>刺激のない状態での唾液分泌量が</t>
    </r>
    <r>
      <rPr>
        <sz val="12"/>
        <rFont val="Arial"/>
        <family val="2"/>
      </rPr>
      <t>0.1-0.2 mL/min</t>
    </r>
    <rPh sb="0" eb="3">
      <t>ﾁｭｳﾄｳﾄﾞ</t>
    </rPh>
    <phoneticPr fontId="11" type="noConversion"/>
  </si>
  <si>
    <t>Inability to adequately aliment orally; tube feeding or TPN indicated; unstimulated saliva &lt;0.1 ml/min</t>
  </si>
  <si>
    <t>口腔内の唾液分泌の低下</t>
    <rPh sb="0" eb="3">
      <t>ｺｳｸｳﾅｲ</t>
    </rPh>
    <rPh sb="4" eb="8">
      <t>ﾀﾞｴｷﾌﾞﾝﾋﾟﾂ</t>
    </rPh>
    <rPh sb="9" eb="11">
      <t>ﾃｲｶ</t>
    </rPh>
    <phoneticPr fontId="11" type="noConversion"/>
  </si>
  <si>
    <t>十二指腸瘻</t>
  </si>
  <si>
    <t>十二指腸と、他の臓器や解剖学的部位との間に生じた病的な交通</t>
    <rPh sb="0" eb="4">
      <t>ｼﾞｭｳﾆｼﾁｮｳ</t>
    </rPh>
    <rPh sb="6" eb="7">
      <t>ﾀ</t>
    </rPh>
    <rPh sb="8" eb="10">
      <t>ｿﾞｳｷ</t>
    </rPh>
    <rPh sb="11" eb="15">
      <t>ｶｲﾎﾞｳｶﾞｸﾃｷ</t>
    </rPh>
    <rPh sb="15" eb="17">
      <t>ﾌﾞｲ</t>
    </rPh>
    <rPh sb="19" eb="20">
      <t>ｱｲﾀﾞ</t>
    </rPh>
    <rPh sb="21" eb="22">
      <t>ｼｮｳ</t>
    </rPh>
    <rPh sb="24" eb="26">
      <t>ﾋﾞｮｳﾃｷ</t>
    </rPh>
    <rPh sb="27" eb="29">
      <t>ｺｳﾂｳ</t>
    </rPh>
    <phoneticPr fontId="11" type="noConversion"/>
  </si>
  <si>
    <t>十二指腸出血</t>
  </si>
  <si>
    <r>
      <t>中等度の症状がある</t>
    </r>
    <r>
      <rPr>
        <sz val="12"/>
        <rFont val="Arial"/>
        <family val="2"/>
      </rPr>
      <t xml:space="preserve">; </t>
    </r>
    <r>
      <rPr>
        <sz val="12"/>
        <rFont val="ＭＳ Ｐゴシック"/>
        <family val="3"/>
        <charset val="128"/>
      </rPr>
      <t>内科的治療または小規模な焼灼術を要する</t>
    </r>
  </si>
  <si>
    <t>十二指腸からの出血</t>
    <rPh sb="0" eb="4">
      <t>ｼﾞｭｳﾆｼﾁｮｳ</t>
    </rPh>
    <rPh sb="7" eb="9">
      <t>ｼｭｯｹﾂ</t>
    </rPh>
    <phoneticPr fontId="11" type="noConversion"/>
  </si>
  <si>
    <t>十二指腸閉塞</t>
  </si>
  <si>
    <t>Hospitalization or elective operative intervention indicated; disabling</t>
  </si>
  <si>
    <r>
      <t>入院または待機的外科的処置を要する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0" eb="2">
      <t>ﾆｭｳｲﾝ</t>
    </rPh>
    <rPh sb="8" eb="11">
      <t>ｹﾞｶﾃｷ</t>
    </rPh>
    <rPh sb="11" eb="13">
      <t>ｼｮﾁ</t>
    </rPh>
    <rPh sb="14" eb="15">
      <t>ﾖｳ</t>
    </rPh>
    <phoneticPr fontId="11" type="noConversion"/>
  </si>
  <si>
    <t>胃内容の十二指腸での正常な流れの途絶</t>
    <rPh sb="0" eb="1">
      <t>ｲ</t>
    </rPh>
    <rPh sb="16" eb="18">
      <t>ﾄｾﾞﾂ</t>
    </rPh>
    <phoneticPr fontId="11" type="noConversion"/>
  </si>
  <si>
    <t>十二指腸穿孔</t>
  </si>
  <si>
    <r>
      <t>高度の症状がある</t>
    </r>
    <r>
      <rPr>
        <sz val="12"/>
        <rFont val="Arial"/>
        <family val="2"/>
      </rPr>
      <t xml:space="preserve">; </t>
    </r>
    <r>
      <rPr>
        <sz val="12"/>
        <rFont val="ＭＳ Ｐゴシック"/>
        <family val="3"/>
        <charset val="128"/>
      </rPr>
      <t>待機的外科的処置を要する</t>
    </r>
    <rPh sb="0" eb="2">
      <t>ｺｳﾄﾞ</t>
    </rPh>
    <phoneticPr fontId="11" type="noConversion"/>
  </si>
  <si>
    <t>十二指腸壁の破裂</t>
    <rPh sb="0" eb="4">
      <t>ｼﾞｭｳﾆｼﾁｮｳ</t>
    </rPh>
    <phoneticPr fontId="11" type="noConversion"/>
  </si>
  <si>
    <t>十二指腸狭窄</t>
  </si>
  <si>
    <t>Severely altered GI function; tube feeding; hospitalization indicated; elective operative intervention indicated</t>
  </si>
  <si>
    <r>
      <t>消化管機能に高度の変化がある</t>
    </r>
    <r>
      <rPr>
        <sz val="12"/>
        <rFont val="Arial"/>
        <family val="2"/>
      </rPr>
      <t xml:space="preserve">; </t>
    </r>
    <r>
      <rPr>
        <sz val="12"/>
        <rFont val="ＭＳ Ｐゴシック"/>
        <family val="3"/>
        <charset val="128"/>
      </rPr>
      <t>経管栄養または入院を要する</t>
    </r>
    <r>
      <rPr>
        <sz val="12"/>
        <rFont val="Arial"/>
        <family val="2"/>
      </rPr>
      <t xml:space="preserve">; </t>
    </r>
    <r>
      <rPr>
        <sz val="12"/>
        <rFont val="ＭＳ Ｐゴシック"/>
        <family val="3"/>
        <charset val="128"/>
      </rPr>
      <t>待機的外科的処置を要する</t>
    </r>
  </si>
  <si>
    <t>十二指腸の内腔の狭小化</t>
    <rPh sb="0" eb="4">
      <t>ｼﾞｭｳﾆｼﾁｮｳ</t>
    </rPh>
    <phoneticPr fontId="11" type="noConversion"/>
  </si>
  <si>
    <t>十二指腸潰瘍</t>
  </si>
  <si>
    <r>
      <t>中等度の症状がある</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rPh sb="36" eb="38">
      <t>ｾｲｹﾞﾝ</t>
    </rPh>
    <phoneticPr fontId="11" type="noConversion"/>
  </si>
  <si>
    <t>Severely altered GI function; TPN indicated; elective operative or endoscopic intervention indicated; limiting self care ADL; disabling</t>
  </si>
  <si>
    <r>
      <t>消化管機能に高度の変化がある</t>
    </r>
    <r>
      <rPr>
        <sz val="12"/>
        <rFont val="Arial"/>
        <family val="2"/>
      </rPr>
      <t>; TPN</t>
    </r>
    <r>
      <rPr>
        <sz val="12"/>
        <rFont val="ＭＳ Ｐゴシック"/>
        <family val="3"/>
        <charset val="128"/>
      </rPr>
      <t>を要する</t>
    </r>
    <r>
      <rPr>
        <sz val="12"/>
        <rFont val="Arial"/>
        <family val="2"/>
      </rPr>
      <t xml:space="preserve">; </t>
    </r>
    <r>
      <rPr>
        <sz val="12"/>
        <rFont val="ＭＳ Ｐゴシック"/>
        <family val="3"/>
        <charset val="128"/>
      </rPr>
      <t>待機的外科的処置または内視鏡的処置を要する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20" eb="21">
      <t>ﾖｳ</t>
    </rPh>
    <rPh sb="28" eb="31">
      <t>ｹﾞｶﾃｷ</t>
    </rPh>
    <rPh sb="31" eb="33">
      <t>ｼｮﾁ</t>
    </rPh>
    <rPh sb="36" eb="39">
      <t>ﾅｲｼｷｮｳ</t>
    </rPh>
    <rPh sb="39" eb="40">
      <t>ﾃｷ</t>
    </rPh>
    <rPh sb="40" eb="42">
      <t>ｼｮﾁ</t>
    </rPh>
    <rPh sb="43" eb="44">
      <t>ﾖｳ</t>
    </rPh>
    <rPh sb="60" eb="62">
      <t>ｾｲｹﾞﾝ</t>
    </rPh>
    <phoneticPr fontId="11" type="noConversion"/>
  </si>
  <si>
    <t>A disorder characterized by a circumscribed, inflammatory and necrotic erosive lesion on the mucosal surface of the duodenal wall.</t>
  </si>
  <si>
    <t>十二指腸の粘膜面の、ある領域の炎症性、壊死性のびらん性病変</t>
    <rPh sb="0" eb="4">
      <t>ｼﾞｭｳﾆｼﾁｮｳ</t>
    </rPh>
    <rPh sb="26" eb="27">
      <t>ｾｲ</t>
    </rPh>
    <rPh sb="27" eb="29">
      <t>ﾋﾞｮｳﾍﾝ</t>
    </rPh>
    <phoneticPr fontId="11" type="noConversion"/>
  </si>
  <si>
    <t>消化不良</t>
  </si>
  <si>
    <r>
      <t>軽度の症状がある</t>
    </r>
    <r>
      <rPr>
        <sz val="12"/>
        <rFont val="Arial"/>
        <family val="2"/>
      </rPr>
      <t xml:space="preserve">; </t>
    </r>
    <r>
      <rPr>
        <sz val="12"/>
        <rFont val="ＭＳ Ｐゴシック"/>
        <family val="3"/>
        <charset val="128"/>
      </rPr>
      <t>治療を要さない</t>
    </r>
    <rPh sb="0" eb="2">
      <t>ｹｲﾄﾞ</t>
    </rPh>
    <rPh sb="10" eb="12">
      <t>ﾁﾘｮｳ</t>
    </rPh>
    <rPh sb="13" eb="14">
      <t>ﾖｳ</t>
    </rPh>
    <phoneticPr fontId="11" type="noConversion"/>
  </si>
  <si>
    <t>Severe symptoms; surgical intervention indicated</t>
  </si>
  <si>
    <r>
      <t>高度の症状がある</t>
    </r>
    <r>
      <rPr>
        <sz val="12"/>
        <rFont val="Arial"/>
        <family val="2"/>
      </rPr>
      <t xml:space="preserve">; </t>
    </r>
    <r>
      <rPr>
        <sz val="12"/>
        <rFont val="ＭＳ Ｐゴシック"/>
        <family val="3"/>
        <charset val="128"/>
      </rPr>
      <t>外科的処置を要する</t>
    </r>
    <rPh sb="0" eb="2">
      <t>ｺｳﾄﾞ</t>
    </rPh>
    <phoneticPr fontId="11" type="noConversion"/>
  </si>
  <si>
    <t>不快な、しばしば痛みのある胃の感覚で、不十分な消化の結果生じる。胃の焼灼感、膨満感、胸焼け、悪心、嘔吐の症状を呈する</t>
    <rPh sb="0" eb="2">
      <t>ﾌｶｲ</t>
    </rPh>
    <rPh sb="8" eb="9">
      <t>ｲﾀ</t>
    </rPh>
    <rPh sb="15" eb="17">
      <t>ｶﾝｶｸ</t>
    </rPh>
    <rPh sb="19" eb="22">
      <t>ﾌｼﾞｭｳﾌﾞﾝ</t>
    </rPh>
    <rPh sb="23" eb="25">
      <t>ｼｮｳｶ</t>
    </rPh>
    <rPh sb="26" eb="28">
      <t>ｹｯｶ</t>
    </rPh>
    <rPh sb="28" eb="29">
      <t>ｼｮｳ</t>
    </rPh>
    <rPh sb="32" eb="33">
      <t>ｲ</t>
    </rPh>
    <rPh sb="34" eb="36">
      <t>ｼｮｳｼｬｸ</t>
    </rPh>
    <rPh sb="36" eb="37">
      <t>ｶﾝ</t>
    </rPh>
    <rPh sb="38" eb="41">
      <t>ﾎﾞｳﾏﾝｶﾝ</t>
    </rPh>
    <rPh sb="42" eb="44">
      <t>ﾑﾈﾔ</t>
    </rPh>
    <rPh sb="46" eb="48">
      <t>ｵｼﾝ</t>
    </rPh>
    <rPh sb="49" eb="51">
      <t>ｵｳﾄ</t>
    </rPh>
    <rPh sb="52" eb="54">
      <t>ｼｮｳｼﾞｮｳ</t>
    </rPh>
    <rPh sb="55" eb="56">
      <t>ﾃｲ</t>
    </rPh>
    <phoneticPr fontId="11" type="noConversion"/>
  </si>
  <si>
    <t>嚥下障害</t>
  </si>
  <si>
    <r>
      <t>症状があるが</t>
    </r>
    <r>
      <rPr>
        <sz val="12"/>
        <rFont val="Arial"/>
        <family val="2"/>
      </rPr>
      <t xml:space="preserve">, </t>
    </r>
    <r>
      <rPr>
        <sz val="12"/>
        <rFont val="ＭＳ Ｐゴシック"/>
        <family val="3"/>
        <charset val="128"/>
      </rPr>
      <t>通常食の摂取が可能</t>
    </r>
    <rPh sb="0" eb="2">
      <t>ｼｮｳｼﾞｮｳ</t>
    </rPh>
    <rPh sb="8" eb="10">
      <t>ﾂｳｼﾞｮｳ</t>
    </rPh>
    <rPh sb="10" eb="11">
      <t>ｼｮｸ</t>
    </rPh>
    <rPh sb="12" eb="14">
      <t>ｾｯｼｭ</t>
    </rPh>
    <rPh sb="15" eb="17">
      <t>ｶﾉｳ</t>
    </rPh>
    <phoneticPr fontId="11" type="noConversion"/>
  </si>
  <si>
    <r>
      <t>症状があり</t>
    </r>
    <r>
      <rPr>
        <sz val="12"/>
        <rFont val="Arial"/>
        <family val="2"/>
      </rPr>
      <t xml:space="preserve">, </t>
    </r>
    <r>
      <rPr>
        <sz val="12"/>
        <rFont val="ＭＳ Ｐゴシック"/>
        <family val="3"/>
        <charset val="128"/>
      </rPr>
      <t>摂食</t>
    </r>
    <r>
      <rPr>
        <sz val="12"/>
        <rFont val="Arial"/>
        <family val="2"/>
      </rPr>
      <t>/</t>
    </r>
    <r>
      <rPr>
        <sz val="12"/>
        <rFont val="ＭＳ Ｐゴシック"/>
        <family val="3"/>
        <charset val="128"/>
      </rPr>
      <t>嚥下に影響がある</t>
    </r>
    <rPh sb="0" eb="2">
      <t>ｼｮｳｼﾞｮｳ</t>
    </rPh>
    <rPh sb="7" eb="9">
      <t>ｾｯｼｮｸ</t>
    </rPh>
    <rPh sb="10" eb="12">
      <t>ｴﾝｹﾞ</t>
    </rPh>
    <rPh sb="13" eb="15">
      <t>ｴｲｷｮｳ</t>
    </rPh>
    <phoneticPr fontId="11" type="noConversion"/>
  </si>
  <si>
    <t>Severely altered eating/swallowing; tube feeding or TPN or hospitalization indicated</t>
  </si>
  <si>
    <r>
      <t>摂食</t>
    </r>
    <r>
      <rPr>
        <sz val="12"/>
        <rFont val="Arial"/>
        <family val="2"/>
      </rPr>
      <t>/</t>
    </r>
    <r>
      <rPr>
        <sz val="12"/>
        <rFont val="ＭＳ Ｐゴシック"/>
        <family val="3"/>
        <charset val="128"/>
      </rPr>
      <t>嚥下に重大な影響</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Ph sb="13" eb="15">
      <t>ｹｲｶﾝ</t>
    </rPh>
    <rPh sb="15" eb="17">
      <t>ｴｲﾖｳ</t>
    </rPh>
    <rPh sb="22" eb="24">
      <t>ﾆｭｳｲﾝ</t>
    </rPh>
    <rPh sb="25" eb="26">
      <t>ﾖｳ</t>
    </rPh>
    <phoneticPr fontId="11" type="noConversion"/>
  </si>
  <si>
    <t>嚥下が困難である状態</t>
    <rPh sb="0" eb="2">
      <t>ｴﾝｹﾞ</t>
    </rPh>
    <rPh sb="3" eb="5">
      <t>ｺﾝﾅﾝ</t>
    </rPh>
    <rPh sb="8" eb="10">
      <t>ｼﾞｮｳﾀｲ</t>
    </rPh>
    <phoneticPr fontId="11" type="noConversion"/>
  </si>
  <si>
    <t>腸炎</t>
  </si>
  <si>
    <r>
      <t>高度で持続的な腹痛</t>
    </r>
    <r>
      <rPr>
        <sz val="12"/>
        <rFont val="Arial"/>
        <family val="2"/>
      </rPr>
      <t xml:space="preserve">; </t>
    </r>
    <r>
      <rPr>
        <sz val="12"/>
        <rFont val="ＭＳ Ｐゴシック"/>
        <family val="3"/>
        <charset val="128"/>
      </rPr>
      <t>発熱</t>
    </r>
    <r>
      <rPr>
        <sz val="12"/>
        <rFont val="Arial"/>
        <family val="2"/>
      </rPr>
      <t xml:space="preserve">; </t>
    </r>
    <r>
      <rPr>
        <sz val="12"/>
        <rFont val="ＭＳ Ｐゴシック"/>
        <family val="3"/>
        <charset val="128"/>
      </rPr>
      <t>腸閉塞</t>
    </r>
    <r>
      <rPr>
        <sz val="12"/>
        <rFont val="Arial"/>
        <family val="2"/>
      </rPr>
      <t xml:space="preserve">; </t>
    </r>
    <r>
      <rPr>
        <sz val="12"/>
        <rFont val="ＭＳ Ｐゴシック"/>
        <family val="3"/>
        <charset val="128"/>
      </rPr>
      <t>腹膜刺激症状</t>
    </r>
    <rPh sb="0" eb="2">
      <t>ｺｳﾄﾞ</t>
    </rPh>
    <rPh sb="3" eb="6">
      <t>ｼﾞｿﾞｸﾃｷ</t>
    </rPh>
    <rPh sb="7" eb="9">
      <t>ﾌｸﾂｳ</t>
    </rPh>
    <rPh sb="11" eb="13">
      <t>ﾊﾂﾈﾂ</t>
    </rPh>
    <rPh sb="15" eb="18">
      <t>ﾁｮｳﾍｲｿｸ</t>
    </rPh>
    <rPh sb="20" eb="22">
      <t>ﾌｸﾏｸ</t>
    </rPh>
    <rPh sb="22" eb="26">
      <t>ｼｹﾞｷｼｮｳｼﾞｮｳ</t>
    </rPh>
    <phoneticPr fontId="11" type="noConversion"/>
  </si>
  <si>
    <t>小腸と大腸の炎症</t>
    <rPh sb="0" eb="2">
      <t>ｼｮｳﾁｮｳ</t>
    </rPh>
    <rPh sb="3" eb="5">
      <t>ﾀﾞｲﾁｮｳ</t>
    </rPh>
    <rPh sb="6" eb="8">
      <t>ｴﾝｼｮｳ</t>
    </rPh>
    <phoneticPr fontId="11" type="noConversion"/>
  </si>
  <si>
    <t>腸膀胱瘻</t>
  </si>
  <si>
    <r>
      <t>症状がある</t>
    </r>
    <r>
      <rPr>
        <sz val="12"/>
        <rFont val="Arial"/>
        <family val="2"/>
      </rPr>
      <t>;</t>
    </r>
    <r>
      <rPr>
        <sz val="12"/>
        <rFont val="ＭＳ Ｐゴシック"/>
        <family val="3"/>
        <charset val="128"/>
      </rPr>
      <t>非侵襲的治療を要する</t>
    </r>
    <rPh sb="0" eb="2">
      <t>ｼｮｳｼﾞｮｳ</t>
    </rPh>
    <rPh sb="6" eb="7">
      <t>ﾋ</t>
    </rPh>
    <rPh sb="7" eb="10">
      <t>ｼﾝｼｭｳﾃｷ</t>
    </rPh>
    <rPh sb="10" eb="12">
      <t>ﾁﾘｮｳ</t>
    </rPh>
    <rPh sb="13" eb="14">
      <t>ﾖｳ</t>
    </rPh>
    <phoneticPr fontId="11" type="noConversion"/>
  </si>
  <si>
    <t>膀胱と腸管との間に生じた病的な交通</t>
    <rPh sb="0" eb="2">
      <t>ﾎﾞｳｺｳ</t>
    </rPh>
    <rPh sb="3" eb="4">
      <t>ﾁｮｳ</t>
    </rPh>
    <rPh sb="4" eb="5">
      <t>ｸﾀﾞ</t>
    </rPh>
    <rPh sb="7" eb="8">
      <t>ｱｲﾀﾞ</t>
    </rPh>
    <rPh sb="9" eb="10">
      <t>ｼｮｳ</t>
    </rPh>
    <rPh sb="12" eb="14">
      <t>ﾋﾞｮｳﾃｷ</t>
    </rPh>
    <rPh sb="15" eb="17">
      <t>ｺｳﾂｳ</t>
    </rPh>
    <phoneticPr fontId="11" type="noConversion"/>
  </si>
  <si>
    <t>食道瘻</t>
  </si>
  <si>
    <r>
      <t>消化管機能に高度の変化がある</t>
    </r>
    <r>
      <rPr>
        <sz val="12"/>
        <rFont val="Arial"/>
        <family val="2"/>
      </rPr>
      <t xml:space="preserve">; </t>
    </r>
    <r>
      <rPr>
        <sz val="12"/>
        <rFont val="ＭＳ Ｐゴシック"/>
        <family val="3"/>
        <charset val="128"/>
      </rPr>
      <t>経管栄養または入院を要する</t>
    </r>
    <r>
      <rPr>
        <sz val="12"/>
        <rFont val="Arial"/>
        <family val="2"/>
      </rPr>
      <t xml:space="preserve">; </t>
    </r>
    <r>
      <rPr>
        <sz val="12"/>
        <rFont val="ＭＳ Ｐゴシック"/>
        <family val="3"/>
        <charset val="128"/>
      </rPr>
      <t>待機的外科的処置を要する</t>
    </r>
    <rPh sb="36" eb="39">
      <t>ﾃｷｼｮﾁ</t>
    </rPh>
    <phoneticPr fontId="11" type="noConversion"/>
  </si>
  <si>
    <t>食道と他の臓器や解剖学的部位との病的な交通</t>
    <rPh sb="0" eb="2">
      <t>ｼｮｸﾄﾞｳ</t>
    </rPh>
    <rPh sb="3" eb="4">
      <t>ﾎｶ</t>
    </rPh>
    <rPh sb="5" eb="7">
      <t>ｿﾞｳｷ</t>
    </rPh>
    <rPh sb="8" eb="12">
      <t>ｶｲﾎﾞｳｶﾞｸﾃｷ</t>
    </rPh>
    <rPh sb="12" eb="14">
      <t>ﾌﾞｲ</t>
    </rPh>
    <rPh sb="16" eb="18">
      <t>ﾋﾞｮｳﾃｷ</t>
    </rPh>
    <rPh sb="19" eb="21">
      <t>ｺｳﾂｳ</t>
    </rPh>
    <phoneticPr fontId="11" type="noConversion"/>
  </si>
  <si>
    <t>食道出血</t>
  </si>
  <si>
    <t>食道からの出血</t>
    <rPh sb="0" eb="2">
      <t>ｼｮｸﾄﾞｳ</t>
    </rPh>
    <rPh sb="5" eb="7">
      <t>ｼｭｯｹﾂ</t>
    </rPh>
    <phoneticPr fontId="11" type="noConversion"/>
  </si>
  <si>
    <t>食道壊死</t>
  </si>
  <si>
    <r>
      <t>消化管から十分な栄養を摂取できない</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rPh sb="0" eb="3">
      <t>ｼｮｳｶｶﾝ</t>
    </rPh>
    <rPh sb="5" eb="7">
      <t>ｼﾞｭｳﾌﾞﾝ</t>
    </rPh>
    <rPh sb="8" eb="10">
      <t>ｴｲﾖｳ</t>
    </rPh>
    <rPh sb="11" eb="13">
      <t>ｾｯｼｭ</t>
    </rPh>
    <phoneticPr fontId="11" type="noConversion"/>
  </si>
  <si>
    <t>食道壁に生じた壊死</t>
    <rPh sb="0" eb="2">
      <t>ｼｮｸﾄﾞｳ</t>
    </rPh>
    <rPh sb="2" eb="3">
      <t>ﾍｷ</t>
    </rPh>
    <rPh sb="4" eb="5">
      <t>ｼｮｳ</t>
    </rPh>
    <rPh sb="7" eb="9">
      <t>ｴｼ</t>
    </rPh>
    <phoneticPr fontId="11" type="noConversion"/>
  </si>
  <si>
    <t>食道閉塞症</t>
  </si>
  <si>
    <r>
      <t>症状がある</t>
    </r>
    <r>
      <rPr>
        <sz val="12"/>
        <rFont val="Arial"/>
        <family val="2"/>
      </rPr>
      <t xml:space="preserve">; </t>
    </r>
    <r>
      <rPr>
        <sz val="12"/>
        <rFont val="ＭＳ Ｐゴシック"/>
        <family val="3"/>
        <charset val="128"/>
      </rPr>
      <t>消化管機能に変化がある</t>
    </r>
    <r>
      <rPr>
        <sz val="12"/>
        <rFont val="Arial"/>
        <family val="2"/>
      </rPr>
      <t xml:space="preserve">; </t>
    </r>
    <r>
      <rPr>
        <sz val="12"/>
        <rFont val="ＭＳ Ｐゴシック"/>
        <family val="3"/>
        <charset val="128"/>
      </rPr>
      <t>身の回り以外の日常生活動作の制限</t>
    </r>
    <rPh sb="34" eb="36">
      <t>ｾｲｹﾞﾝ</t>
    </rPh>
    <phoneticPr fontId="11" type="noConversion"/>
  </si>
  <si>
    <t>Hospitalization indicated; elective operative intervention indicated; limiting self care ADL; disabling</t>
  </si>
  <si>
    <r>
      <t>入院を要する</t>
    </r>
    <r>
      <rPr>
        <sz val="12"/>
        <rFont val="Arial"/>
        <family val="2"/>
      </rPr>
      <t xml:space="preserve">; </t>
    </r>
    <r>
      <rPr>
        <sz val="12"/>
        <rFont val="ＭＳ Ｐゴシック"/>
        <family val="3"/>
        <charset val="128"/>
      </rPr>
      <t>待機的外科的処置を要する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0" eb="2">
      <t>ﾆｭｳｲﾝ</t>
    </rPh>
    <rPh sb="3" eb="4">
      <t>ﾖｳ</t>
    </rPh>
    <rPh sb="11" eb="13">
      <t>ｹﾞｶ</t>
    </rPh>
    <rPh sb="13" eb="14">
      <t>ﾃｷ</t>
    </rPh>
    <rPh sb="14" eb="16">
      <t>ｼｮﾁ</t>
    </rPh>
    <rPh sb="17" eb="18">
      <t>ﾖｳ</t>
    </rPh>
    <rPh sb="34" eb="36">
      <t>ｾｲｹﾞﾝ</t>
    </rPh>
    <phoneticPr fontId="11" type="noConversion"/>
  </si>
  <si>
    <t>食道内容の正常な流れの途絶</t>
    <rPh sb="0" eb="2">
      <t>ｼｮｸﾄﾞｳ</t>
    </rPh>
    <rPh sb="11" eb="13">
      <t>ﾄｾﾞﾂ</t>
    </rPh>
    <phoneticPr fontId="11" type="noConversion"/>
  </si>
  <si>
    <t>食道痛</t>
  </si>
  <si>
    <t>食道領域の著しく不快な感覚</t>
    <rPh sb="0" eb="2">
      <t>ｼｮｸﾄﾞｳ</t>
    </rPh>
    <rPh sb="2" eb="4">
      <t>ﾘｮｳｲｷ</t>
    </rPh>
    <rPh sb="5" eb="6">
      <t>ｲﾁｼﾞﾙ</t>
    </rPh>
    <rPh sb="8" eb="10">
      <t>ﾌｶｲ</t>
    </rPh>
    <rPh sb="11" eb="13">
      <t>ｶﾝｶｸ</t>
    </rPh>
    <phoneticPr fontId="11" type="noConversion"/>
  </si>
  <si>
    <t>食道穿孔</t>
  </si>
  <si>
    <r>
      <t>高度の症状がある</t>
    </r>
    <r>
      <rPr>
        <sz val="12"/>
        <rFont val="Arial"/>
        <family val="2"/>
      </rPr>
      <t xml:space="preserve">; </t>
    </r>
    <r>
      <rPr>
        <sz val="12"/>
        <rFont val="ＭＳ Ｐゴシック"/>
        <family val="3"/>
        <charset val="128"/>
      </rPr>
      <t>待機的外科的処置を要する</t>
    </r>
    <rPh sb="0" eb="2">
      <t>ｺｳﾄﾞ</t>
    </rPh>
    <rPh sb="3" eb="5">
      <t>ｼｮｳｼﾞｮｳ</t>
    </rPh>
    <rPh sb="13" eb="16">
      <t>ｹﾞｶﾃｷ</t>
    </rPh>
    <rPh sb="16" eb="18">
      <t>ｼｮﾁ</t>
    </rPh>
    <rPh sb="19" eb="20">
      <t>ﾖｳ</t>
    </rPh>
    <phoneticPr fontId="11" type="noConversion"/>
  </si>
  <si>
    <t>食道壁の破裂</t>
    <rPh sb="0" eb="2">
      <t>ｼｮｸﾄﾞｳ</t>
    </rPh>
    <rPh sb="2" eb="3">
      <t>ｶﾍﾞ</t>
    </rPh>
    <rPh sb="4" eb="6">
      <t>ﾊﾚﾂ</t>
    </rPh>
    <phoneticPr fontId="11" type="noConversion"/>
  </si>
  <si>
    <t>食道狭窄</t>
  </si>
  <si>
    <t>食道の内腔の狭小化</t>
    <rPh sb="0" eb="2">
      <t>ｼｮｸﾄﾞｳ</t>
    </rPh>
    <rPh sb="3" eb="5">
      <t>ﾅｲｸｳ</t>
    </rPh>
    <rPh sb="6" eb="9">
      <t>ｷｮｳｼｮｳｶ</t>
    </rPh>
    <phoneticPr fontId="11" type="noConversion"/>
  </si>
  <si>
    <t>食道潰瘍</t>
  </si>
  <si>
    <r>
      <t>消化管機能に高度の変化がある</t>
    </r>
    <r>
      <rPr>
        <sz val="12"/>
        <rFont val="Arial"/>
        <family val="2"/>
      </rPr>
      <t>; TPN</t>
    </r>
    <r>
      <rPr>
        <sz val="12"/>
        <rFont val="ＭＳ Ｐゴシック"/>
        <family val="3"/>
        <charset val="128"/>
      </rPr>
      <t>を要する</t>
    </r>
    <r>
      <rPr>
        <sz val="12"/>
        <rFont val="Arial"/>
        <family val="2"/>
      </rPr>
      <t xml:space="preserve">; </t>
    </r>
    <r>
      <rPr>
        <sz val="12"/>
        <rFont val="ＭＳ Ｐゴシック"/>
        <family val="3"/>
        <charset val="128"/>
      </rPr>
      <t>待機的外科的処置または内視鏡的処置を要する</t>
    </r>
    <r>
      <rPr>
        <sz val="12"/>
        <rFont val="Arial"/>
        <family val="2"/>
      </rPr>
      <t xml:space="preserve">; </t>
    </r>
    <r>
      <rPr>
        <sz val="12"/>
        <rFont val="ＭＳ Ｐゴシック"/>
        <family val="3"/>
        <charset val="128"/>
      </rPr>
      <t>身の回りの日常生活動作の制限</t>
    </r>
    <rPh sb="36" eb="39">
      <t>ﾅｲｼｷｮｳ</t>
    </rPh>
    <rPh sb="39" eb="40">
      <t>ﾃｷ</t>
    </rPh>
    <rPh sb="40" eb="42">
      <t>ｼｮﾁ</t>
    </rPh>
    <rPh sb="60" eb="62">
      <t>ｾｲｹﾞﾝ</t>
    </rPh>
    <phoneticPr fontId="11" type="noConversion"/>
  </si>
  <si>
    <t>A disorder characterized by a circumscribed, inflammatory and necrotic erosive lesion on the mucosal surface of the esophageal wall.</t>
  </si>
  <si>
    <t>食道壁の粘膜面の、ある領域の炎症性、壊死性のびらん性病変</t>
    <rPh sb="0" eb="2">
      <t>ｼｮｸﾄﾞｳ</t>
    </rPh>
    <rPh sb="2" eb="3">
      <t>ﾍｷ</t>
    </rPh>
    <rPh sb="25" eb="26">
      <t>ｾｲ</t>
    </rPh>
    <rPh sb="26" eb="28">
      <t>ﾋﾞｮｳﾍﾝ</t>
    </rPh>
    <phoneticPr fontId="11" type="noConversion"/>
  </si>
  <si>
    <t>食道静脈瘤出血</t>
  </si>
  <si>
    <r>
      <t>自然軽快する</t>
    </r>
    <r>
      <rPr>
        <sz val="12"/>
        <rFont val="Arial"/>
        <family val="2"/>
      </rPr>
      <t xml:space="preserve">; </t>
    </r>
    <r>
      <rPr>
        <sz val="12"/>
        <rFont val="ＭＳ Ｐゴシック"/>
        <family val="3"/>
        <charset val="128"/>
      </rPr>
      <t>治療を要さない</t>
    </r>
    <rPh sb="0" eb="2">
      <t>ｼｾﾞﾝ</t>
    </rPh>
    <rPh sb="2" eb="4">
      <t>ｹｲｶｲ</t>
    </rPh>
    <rPh sb="8" eb="10">
      <t>ﾁﾘｮｳ</t>
    </rPh>
    <rPh sb="11" eb="12">
      <t>ﾖｳ</t>
    </rPh>
    <phoneticPr fontId="11" type="noConversion"/>
  </si>
  <si>
    <t>食道静脈瘤からの出血</t>
    <rPh sb="0" eb="2">
      <t>ｼｮｸﾄﾞｳ</t>
    </rPh>
    <rPh sb="2" eb="5">
      <t>ｼﾞｮｳﾐｬｸﾘｭｳ</t>
    </rPh>
    <rPh sb="8" eb="10">
      <t>ｼｭｯｹﾂ</t>
    </rPh>
    <phoneticPr fontId="11" type="noConversion"/>
  </si>
  <si>
    <t>食道炎</t>
  </si>
  <si>
    <t>Symptomatic; altered eating/swallowing;  oral supplements indicated</t>
  </si>
  <si>
    <r>
      <t>症状がある</t>
    </r>
    <r>
      <rPr>
        <sz val="12"/>
        <rFont val="Arial"/>
        <family val="2"/>
      </rPr>
      <t xml:space="preserve">; </t>
    </r>
    <r>
      <rPr>
        <sz val="12"/>
        <rFont val="ＭＳ Ｐゴシック"/>
        <family val="3"/>
        <charset val="128"/>
      </rPr>
      <t>摂食</t>
    </r>
    <r>
      <rPr>
        <sz val="12"/>
        <rFont val="Arial"/>
        <family val="2"/>
      </rPr>
      <t>/</t>
    </r>
    <r>
      <rPr>
        <sz val="12"/>
        <rFont val="ＭＳ Ｐゴシック"/>
        <family val="3"/>
        <charset val="128"/>
      </rPr>
      <t>嚥下機能の低下</t>
    </r>
    <r>
      <rPr>
        <sz val="12"/>
        <rFont val="Arial"/>
        <family val="2"/>
      </rPr>
      <t xml:space="preserve">; </t>
    </r>
    <r>
      <rPr>
        <sz val="12"/>
        <rFont val="ＭＳ Ｐゴシック"/>
        <family val="3"/>
        <charset val="128"/>
      </rPr>
      <t>経口栄養補給を要する</t>
    </r>
    <rPh sb="7" eb="9">
      <t>ｾｯｼｮｸ</t>
    </rPh>
    <rPh sb="10" eb="12">
      <t>ｴﾝｹﾞ</t>
    </rPh>
    <rPh sb="12" eb="14">
      <t>ｷﾉｳ</t>
    </rPh>
    <rPh sb="15" eb="17">
      <t>ﾃｲｶ</t>
    </rPh>
    <rPh sb="19" eb="21">
      <t>ｹｲｺｳ</t>
    </rPh>
    <rPh sb="21" eb="23">
      <t>ｴｲﾖｳ</t>
    </rPh>
    <rPh sb="23" eb="25">
      <t>ﾎｷｭｳ</t>
    </rPh>
    <rPh sb="26" eb="27">
      <t>ﾖｳ</t>
    </rPh>
    <phoneticPr fontId="11" type="noConversion"/>
  </si>
  <si>
    <t>Severely altered eating/swallowing; tube feeding, TPN or hospitalization indicated</t>
  </si>
  <si>
    <r>
      <t>高度に摂食</t>
    </r>
    <r>
      <rPr>
        <sz val="12"/>
        <rFont val="Arial"/>
        <family val="2"/>
      </rPr>
      <t>/</t>
    </r>
    <r>
      <rPr>
        <sz val="12"/>
        <rFont val="ＭＳ Ｐゴシック"/>
        <family val="3"/>
        <charset val="128"/>
      </rPr>
      <t>嚥下機能が低下</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Ph sb="0" eb="2">
      <t>ｺｳﾄﾞ</t>
    </rPh>
    <rPh sb="3" eb="5">
      <t>ｾｯｼｮｸ</t>
    </rPh>
    <rPh sb="6" eb="8">
      <t>ｴﾝｹﾞ</t>
    </rPh>
    <rPh sb="8" eb="10">
      <t>ｷﾉｳ</t>
    </rPh>
    <rPh sb="11" eb="13">
      <t>ﾃｲｶ</t>
    </rPh>
    <rPh sb="15" eb="17">
      <t>ｹｲｶﾝ</t>
    </rPh>
    <rPh sb="17" eb="19">
      <t>ｴｲﾖｳ</t>
    </rPh>
    <rPh sb="24" eb="26">
      <t>ﾆｭｳｲﾝ</t>
    </rPh>
    <rPh sb="27" eb="28">
      <t>ﾖｳ</t>
    </rPh>
    <phoneticPr fontId="11" type="noConversion"/>
  </si>
  <si>
    <t>食道壁の炎症</t>
    <rPh sb="0" eb="2">
      <t>ｼｮｸﾄﾞｳ</t>
    </rPh>
    <rPh sb="2" eb="3">
      <t>ﾍｷ</t>
    </rPh>
    <rPh sb="4" eb="6">
      <t>ｴﾝｼｮｳ</t>
    </rPh>
    <phoneticPr fontId="11" type="noConversion"/>
  </si>
  <si>
    <t>便失禁</t>
  </si>
  <si>
    <t>時にパッドの使用が必要</t>
  </si>
  <si>
    <r>
      <t>高度の症状がある</t>
    </r>
    <r>
      <rPr>
        <sz val="12"/>
        <rFont val="Arial"/>
        <family val="2"/>
      </rPr>
      <t xml:space="preserve">; </t>
    </r>
    <r>
      <rPr>
        <sz val="12"/>
        <rFont val="ＭＳ Ｐゴシック"/>
        <family val="3"/>
        <charset val="128"/>
      </rPr>
      <t>待機的外科的処置を要する</t>
    </r>
    <rPh sb="0" eb="2">
      <t>ｺｳﾄﾞ</t>
    </rPh>
    <rPh sb="13" eb="16">
      <t>ｹﾞｶﾃｷ</t>
    </rPh>
    <rPh sb="16" eb="18">
      <t>ｼｮﾁ</t>
    </rPh>
    <rPh sb="19" eb="20">
      <t>ﾖｳ</t>
    </rPh>
    <phoneticPr fontId="11" type="noConversion"/>
  </si>
  <si>
    <t>直腸からの便の漏れを制御できない状態</t>
    <rPh sb="0" eb="2">
      <t>ﾁｮｸﾁｮｳ</t>
    </rPh>
    <rPh sb="5" eb="6">
      <t>ﾍﾞﾝ</t>
    </rPh>
    <rPh sb="7" eb="8">
      <t>ﾓ</t>
    </rPh>
    <rPh sb="10" eb="12">
      <t>ｾｲｷﾞｮ</t>
    </rPh>
    <rPh sb="16" eb="18">
      <t>ｼﾞｮｳﾀｲ</t>
    </rPh>
    <phoneticPr fontId="11" type="noConversion"/>
  </si>
  <si>
    <t xml:space="preserve"> 鼓腸</t>
    <rPh sb="1" eb="3">
      <t>ｺﾁｮｳ</t>
    </rPh>
    <phoneticPr fontId="11" type="noConversion"/>
  </si>
  <si>
    <r>
      <t>中等症</t>
    </r>
    <r>
      <rPr>
        <sz val="12"/>
        <rFont val="Arial"/>
        <family val="2"/>
      </rPr>
      <t xml:space="preserve">; </t>
    </r>
    <r>
      <rPr>
        <sz val="12"/>
        <rFont val="ＭＳ Ｐゴシック"/>
        <family val="3"/>
        <charset val="128"/>
      </rPr>
      <t>持続的</t>
    </r>
    <r>
      <rPr>
        <sz val="12"/>
        <rFont val="Arial"/>
        <family val="2"/>
      </rPr>
      <t xml:space="preserve">; </t>
    </r>
    <r>
      <rPr>
        <sz val="12"/>
        <rFont val="ＭＳ Ｐゴシック"/>
        <family val="3"/>
        <charset val="128"/>
      </rPr>
      <t>心理社会的な影響がある</t>
    </r>
    <rPh sb="5" eb="8">
      <t>ｼﾞｿﾞｸﾃｷ</t>
    </rPh>
    <rPh sb="10" eb="12">
      <t>ｼﾝﾘ</t>
    </rPh>
    <rPh sb="12" eb="15">
      <t>ｼｬｶｲﾃｷ</t>
    </rPh>
    <rPh sb="16" eb="18">
      <t>ｴｲｷｮｳ</t>
    </rPh>
    <phoneticPr fontId="11" type="noConversion"/>
  </si>
  <si>
    <t>A disorder characterized by a state of excessive gas in the alimentary canal.</t>
  </si>
  <si>
    <t>消化管内に過剰なガスがある状態</t>
    <rPh sb="0" eb="3">
      <t>ｼｮｳｶｶﾝ</t>
    </rPh>
    <rPh sb="3" eb="4">
      <t>ﾅｲ</t>
    </rPh>
    <rPh sb="5" eb="7">
      <t>ｶｼﾞｮｳ</t>
    </rPh>
    <rPh sb="13" eb="15">
      <t>ｼﾞｮｳﾀｲ</t>
    </rPh>
    <phoneticPr fontId="11" type="noConversion"/>
  </si>
  <si>
    <t>胃瘻</t>
  </si>
  <si>
    <t>Severely altered GI function; bowel rest; tube feeding, TPN or hospitalization indicated ; elective operative intervention indicated</t>
  </si>
  <si>
    <r>
      <t>消化管機能に高度の変化がある</t>
    </r>
    <r>
      <rPr>
        <sz val="12"/>
        <rFont val="Arial"/>
        <family val="2"/>
      </rPr>
      <t xml:space="preserve">; </t>
    </r>
    <r>
      <rPr>
        <sz val="12"/>
        <rFont val="ＭＳ Ｐゴシック"/>
        <family val="3"/>
        <charset val="128"/>
      </rPr>
      <t>腸管の安静</t>
    </r>
    <r>
      <rPr>
        <sz val="12"/>
        <rFont val="Arial"/>
        <family val="2"/>
      </rPr>
      <t>/</t>
    </r>
    <r>
      <rPr>
        <sz val="12"/>
        <rFont val="ＭＳ Ｐゴシック"/>
        <family val="3"/>
        <charset val="128"/>
      </rPr>
      <t>経管栄養</t>
    </r>
    <r>
      <rPr>
        <sz val="12"/>
        <rFont val="Arial"/>
        <family val="2"/>
      </rPr>
      <t>/TPN/</t>
    </r>
    <r>
      <rPr>
        <sz val="12"/>
        <rFont val="ＭＳ Ｐゴシック"/>
        <family val="3"/>
        <charset val="128"/>
      </rPr>
      <t>入院を要する</t>
    </r>
    <r>
      <rPr>
        <sz val="12"/>
        <rFont val="Arial"/>
        <family val="2"/>
      </rPr>
      <t xml:space="preserve">; </t>
    </r>
    <r>
      <rPr>
        <sz val="12"/>
        <rFont val="ＭＳ Ｐゴシック"/>
        <family val="3"/>
        <charset val="128"/>
      </rPr>
      <t>待機的外科的処置を要する</t>
    </r>
    <rPh sb="16" eb="18">
      <t>ﾁｮｳｶﾝ</t>
    </rPh>
    <rPh sb="19" eb="21">
      <t>ｱﾝｾｲ</t>
    </rPh>
    <rPh sb="22" eb="24">
      <t>ｹｲｶﾝ</t>
    </rPh>
    <rPh sb="24" eb="26">
      <t>ｴｲﾖｳ</t>
    </rPh>
    <rPh sb="31" eb="33">
      <t>ﾆｭｳｲﾝ</t>
    </rPh>
    <phoneticPr fontId="11" type="noConversion"/>
  </si>
  <si>
    <t>胃と他の臓器や解剖学的部位との病的な交通</t>
    <rPh sb="0" eb="1">
      <t>ｲ</t>
    </rPh>
    <rPh sb="2" eb="3">
      <t>ﾎｶ</t>
    </rPh>
    <rPh sb="4" eb="6">
      <t>ｿﾞｳｷ</t>
    </rPh>
    <rPh sb="7" eb="11">
      <t>ｶｲﾎﾞｳｶﾞｸﾃｷ</t>
    </rPh>
    <rPh sb="11" eb="13">
      <t>ﾌﾞｲ</t>
    </rPh>
    <rPh sb="15" eb="17">
      <t>ﾋﾞｮｳﾃｷ</t>
    </rPh>
    <rPh sb="18" eb="20">
      <t>ｺｳﾂｳ</t>
    </rPh>
    <phoneticPr fontId="11" type="noConversion"/>
  </si>
  <si>
    <t>胃出血</t>
  </si>
  <si>
    <t>胃壁からの出血</t>
    <rPh sb="0" eb="2">
      <t>ｲﾍｷ</t>
    </rPh>
    <rPh sb="5" eb="7">
      <t>ｼｭｯｹﾂ</t>
    </rPh>
    <phoneticPr fontId="11" type="noConversion"/>
  </si>
  <si>
    <t>胃壊死</t>
  </si>
  <si>
    <t>胃壁に生じた壊死</t>
    <rPh sb="0" eb="1">
      <t>ｲ</t>
    </rPh>
    <rPh sb="1" eb="2">
      <t>ﾍｷ</t>
    </rPh>
    <rPh sb="3" eb="4">
      <t>ｼｮｳ</t>
    </rPh>
    <rPh sb="6" eb="8">
      <t>ｴｼ</t>
    </rPh>
    <phoneticPr fontId="11" type="noConversion"/>
  </si>
  <si>
    <t>胃穿孔</t>
  </si>
  <si>
    <t>胃壁の破裂</t>
    <rPh sb="0" eb="2">
      <t>ｲﾍｷ</t>
    </rPh>
    <rPh sb="3" eb="5">
      <t>ﾊﾚﾂ</t>
    </rPh>
    <phoneticPr fontId="11" type="noConversion"/>
  </si>
  <si>
    <t>胃狭窄</t>
  </si>
  <si>
    <r>
      <t>消化管機能に高度の変化がある</t>
    </r>
    <r>
      <rPr>
        <sz val="12"/>
        <rFont val="Arial"/>
        <family val="2"/>
      </rPr>
      <t xml:space="preserve">; </t>
    </r>
    <r>
      <rPr>
        <sz val="12"/>
        <rFont val="ＭＳ Ｐゴシック"/>
        <family val="3"/>
        <charset val="128"/>
      </rPr>
      <t>経管栄養</t>
    </r>
    <r>
      <rPr>
        <sz val="12"/>
        <rFont val="Arial"/>
        <family val="2"/>
      </rPr>
      <t xml:space="preserve">, </t>
    </r>
    <r>
      <rPr>
        <sz val="12"/>
        <rFont val="ＭＳ Ｐゴシック"/>
        <family val="3"/>
        <charset val="128"/>
      </rPr>
      <t>または入院を要する</t>
    </r>
    <r>
      <rPr>
        <sz val="12"/>
        <rFont val="Arial"/>
        <family val="2"/>
      </rPr>
      <t>;</t>
    </r>
    <r>
      <rPr>
        <sz val="12"/>
        <rFont val="ＭＳ Ｐゴシック"/>
        <family val="3"/>
        <charset val="128"/>
      </rPr>
      <t>待機的外科的処置を要する</t>
    </r>
    <rPh sb="16" eb="18">
      <t>ｹｲｶﾝ</t>
    </rPh>
    <rPh sb="18" eb="20">
      <t>ｴｲﾖｳ</t>
    </rPh>
    <rPh sb="25" eb="27">
      <t>ﾆｭｳｲﾝ</t>
    </rPh>
    <phoneticPr fontId="11" type="noConversion"/>
  </si>
  <si>
    <t>胃の内腔の狭小化</t>
    <rPh sb="0" eb="1">
      <t>ｲ</t>
    </rPh>
    <rPh sb="2" eb="4">
      <t>ﾅｲｸｳ</t>
    </rPh>
    <rPh sb="5" eb="8">
      <t>ｷｮｳｼｮｳｶ</t>
    </rPh>
    <phoneticPr fontId="11" type="noConversion"/>
  </si>
  <si>
    <t>胃潰瘍</t>
  </si>
  <si>
    <r>
      <t>症状がある</t>
    </r>
    <r>
      <rPr>
        <sz val="12"/>
        <rFont val="Arial"/>
        <family val="2"/>
      </rPr>
      <t xml:space="preserve">; </t>
    </r>
    <r>
      <rPr>
        <sz val="12"/>
        <rFont val="ＭＳ Ｐゴシック"/>
        <family val="3"/>
        <charset val="128"/>
      </rPr>
      <t>消化管機能に変化がある</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rPh sb="20" eb="23">
      <t>ﾅｲｶﾃｷ</t>
    </rPh>
    <rPh sb="23" eb="25">
      <t>ﾁﾘｮｳ</t>
    </rPh>
    <rPh sb="26" eb="27">
      <t>ﾖｳ</t>
    </rPh>
    <rPh sb="45" eb="47">
      <t>ｾｲｹﾞﾝ</t>
    </rPh>
    <phoneticPr fontId="11" type="noConversion"/>
  </si>
  <si>
    <r>
      <t>消化管機能に高度の変化がある</t>
    </r>
    <r>
      <rPr>
        <sz val="12"/>
        <rFont val="Arial"/>
        <family val="2"/>
      </rPr>
      <t>; TPN</t>
    </r>
    <r>
      <rPr>
        <sz val="12"/>
        <rFont val="ＭＳ Ｐゴシック"/>
        <family val="3"/>
        <charset val="128"/>
      </rPr>
      <t>を要する</t>
    </r>
    <r>
      <rPr>
        <sz val="12"/>
        <rFont val="Arial"/>
        <family val="2"/>
      </rPr>
      <t xml:space="preserve">; </t>
    </r>
    <r>
      <rPr>
        <sz val="12"/>
        <rFont val="ＭＳ Ｐゴシック"/>
        <family val="3"/>
        <charset val="128"/>
      </rPr>
      <t>待機的外科的処置または内視鏡的処理を要する</t>
    </r>
    <r>
      <rPr>
        <sz val="12"/>
        <rFont val="Arial"/>
        <family val="2"/>
      </rPr>
      <t xml:space="preserve">; </t>
    </r>
    <r>
      <rPr>
        <sz val="12"/>
        <rFont val="ＭＳ Ｐゴシック"/>
        <family val="3"/>
        <charset val="128"/>
      </rPr>
      <t>身の回りの日常生活動作の制限</t>
    </r>
    <rPh sb="20" eb="21">
      <t>ﾖｳ</t>
    </rPh>
    <phoneticPr fontId="11" type="noConversion"/>
  </si>
  <si>
    <t>A disorder characterized by a circumscribed, inflammatory and necrotic erosive lesion on the mucosal surface of the stomach.</t>
  </si>
  <si>
    <t>胃壁の粘膜面の、ある領域の炎症性、壊死性のびらん性病変</t>
    <rPh sb="0" eb="1">
      <t>ｲ</t>
    </rPh>
    <rPh sb="1" eb="2">
      <t>ﾍｷ</t>
    </rPh>
    <rPh sb="10" eb="12">
      <t>ﾘｮｳｲｷ</t>
    </rPh>
    <rPh sb="24" eb="25">
      <t>ｾｲ</t>
    </rPh>
    <rPh sb="25" eb="27">
      <t>ﾋﾞｮｳﾍﾝ</t>
    </rPh>
    <phoneticPr fontId="11" type="noConversion"/>
  </si>
  <si>
    <t>胃炎</t>
  </si>
  <si>
    <r>
      <t>症状がある</t>
    </r>
    <r>
      <rPr>
        <sz val="12"/>
        <rFont val="Arial"/>
        <family val="2"/>
      </rPr>
      <t xml:space="preserve">; </t>
    </r>
    <r>
      <rPr>
        <sz val="12"/>
        <rFont val="ＭＳ Ｐゴシック"/>
        <family val="3"/>
        <charset val="128"/>
      </rPr>
      <t>消化管機能に変化がある</t>
    </r>
    <r>
      <rPr>
        <sz val="12"/>
        <rFont val="Arial"/>
        <family val="2"/>
      </rPr>
      <t xml:space="preserve">; </t>
    </r>
    <r>
      <rPr>
        <sz val="12"/>
        <rFont val="ＭＳ Ｐゴシック"/>
        <family val="3"/>
        <charset val="128"/>
      </rPr>
      <t>内科的治療を要する</t>
    </r>
    <rPh sb="20" eb="23">
      <t>ﾅｲｶﾃｷ</t>
    </rPh>
    <rPh sb="23" eb="25">
      <t>ﾁﾘｮｳ</t>
    </rPh>
    <rPh sb="26" eb="27">
      <t>ﾖｳ</t>
    </rPh>
    <phoneticPr fontId="11" type="noConversion"/>
  </si>
  <si>
    <r>
      <t>摂食または胃機能の高度の低下</t>
    </r>
    <r>
      <rPr>
        <sz val="12"/>
        <rFont val="Arial"/>
        <family val="2"/>
      </rPr>
      <t>; TPN</t>
    </r>
    <r>
      <rPr>
        <sz val="12"/>
        <rFont val="ＭＳ Ｐゴシック"/>
        <family val="3"/>
        <charset val="128"/>
      </rPr>
      <t>または入院を要する</t>
    </r>
    <rPh sb="0" eb="2">
      <t>ｾｯｼｮｸ</t>
    </rPh>
    <rPh sb="5" eb="8">
      <t>ｲｷﾉｳ</t>
    </rPh>
    <rPh sb="22" eb="24">
      <t>ﾆｭｳｲﾝ</t>
    </rPh>
    <phoneticPr fontId="11" type="noConversion"/>
  </si>
  <si>
    <t>胃の炎症</t>
    <rPh sb="0" eb="1">
      <t>ｲ</t>
    </rPh>
    <rPh sb="2" eb="4">
      <t>ｴﾝｼｮｳ</t>
    </rPh>
    <phoneticPr fontId="11" type="noConversion"/>
  </si>
  <si>
    <t>胃食道逆流性疾患</t>
  </si>
  <si>
    <r>
      <t>高度の症状がある</t>
    </r>
    <r>
      <rPr>
        <sz val="12"/>
        <rFont val="Arial"/>
        <family val="2"/>
      </rPr>
      <t xml:space="preserve">; </t>
    </r>
    <r>
      <rPr>
        <sz val="12"/>
        <rFont val="ＭＳ Ｐゴシック"/>
        <family val="3"/>
        <charset val="128"/>
      </rPr>
      <t>外科的処置を要する</t>
    </r>
    <rPh sb="0" eb="2">
      <t>ｺｳﾄﾞ</t>
    </rPh>
    <rPh sb="10" eb="13">
      <t>ｹﾞｶﾃｷ</t>
    </rPh>
    <rPh sb="13" eb="15">
      <t>ｼｮﾁ</t>
    </rPh>
    <rPh sb="16" eb="17">
      <t>ﾖｳ</t>
    </rPh>
    <phoneticPr fontId="11" type="noConversion"/>
  </si>
  <si>
    <t>胃や十二指腸内容の食道遠位側への逆流。本来慢性的なもので通常下部食道括約筋の機能不全を原因とし、食道粘膜の損傷を招く。胸焼けや消化不良の症状がある</t>
    <rPh sb="0" eb="1">
      <t>ｲ</t>
    </rPh>
    <rPh sb="2" eb="6">
      <t>ｼﾞｭｳﾆｼﾁｮｳ</t>
    </rPh>
    <rPh sb="6" eb="8">
      <t>ﾅｲﾖｳ</t>
    </rPh>
    <rPh sb="9" eb="11">
      <t>ｼｮｸﾄﾞｳ</t>
    </rPh>
    <rPh sb="11" eb="13">
      <t>ｴﾝｲ</t>
    </rPh>
    <rPh sb="13" eb="14">
      <t>ｶﾞﾜ</t>
    </rPh>
    <rPh sb="16" eb="18">
      <t>ｷﾞｬｸﾘｭｳ</t>
    </rPh>
    <rPh sb="19" eb="21">
      <t>ﾎﾝﾗｲ</t>
    </rPh>
    <rPh sb="21" eb="24">
      <t>ﾏﾝｾｲﾃｷ</t>
    </rPh>
    <rPh sb="28" eb="30">
      <t>ﾂｳｼﾞｮｳ</t>
    </rPh>
    <rPh sb="30" eb="32">
      <t>ｶﾌﾞ</t>
    </rPh>
    <rPh sb="32" eb="34">
      <t>ｼｮｸﾄﾞｳ</t>
    </rPh>
    <rPh sb="34" eb="37">
      <t>ｶﾂﾔｸｷﾝ</t>
    </rPh>
    <rPh sb="38" eb="40">
      <t>ｷﾉｳ</t>
    </rPh>
    <rPh sb="40" eb="42">
      <t>ﾌｾﾞﾝ</t>
    </rPh>
    <rPh sb="43" eb="45">
      <t>ｹﾞﾝｲﾝ</t>
    </rPh>
    <rPh sb="48" eb="50">
      <t>ｼｮｸﾄﾞｳ</t>
    </rPh>
    <rPh sb="50" eb="52">
      <t>ﾈﾝﾏｸ</t>
    </rPh>
    <rPh sb="53" eb="55">
      <t>ｿﾝｼｮｳ</t>
    </rPh>
    <rPh sb="56" eb="57">
      <t>ﾏﾈ</t>
    </rPh>
    <rPh sb="59" eb="61">
      <t>ﾑﾈﾔ</t>
    </rPh>
    <rPh sb="63" eb="65">
      <t>ｼｮｳｶ</t>
    </rPh>
    <rPh sb="65" eb="67">
      <t>ﾌﾘｮｳ</t>
    </rPh>
    <rPh sb="68" eb="70">
      <t>ｼｮｳｼﾞｮｳ</t>
    </rPh>
    <phoneticPr fontId="11" type="noConversion"/>
  </si>
  <si>
    <t>胃腸管瘻</t>
  </si>
  <si>
    <t>Severely altered GI function; tube feeding, TPN or hospitalization indicated</t>
  </si>
  <si>
    <r>
      <t>消化管機能に高度の変化がある</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Ph sb="16" eb="18">
      <t>ｹｲｶﾝ</t>
    </rPh>
    <rPh sb="18" eb="20">
      <t>ｴｲﾖｳ</t>
    </rPh>
    <rPh sb="25" eb="27">
      <t>ﾆｭｳｲﾝ</t>
    </rPh>
    <phoneticPr fontId="11" type="noConversion"/>
  </si>
  <si>
    <t>胃腸のいずれかの部位と他の臓器や解剖学的部位との病的な交通</t>
    <rPh sb="0" eb="1">
      <t>ｲ</t>
    </rPh>
    <rPh sb="1" eb="2">
      <t>ﾁｮｳ</t>
    </rPh>
    <rPh sb="8" eb="10">
      <t>ﾌﾞｲ</t>
    </rPh>
    <rPh sb="11" eb="12">
      <t>ﾎｶ</t>
    </rPh>
    <rPh sb="13" eb="15">
      <t>ｿﾞｳｷ</t>
    </rPh>
    <rPh sb="16" eb="20">
      <t>ｶｲﾎﾞｳｶﾞｸﾃｷ</t>
    </rPh>
    <rPh sb="20" eb="22">
      <t>ﾌﾞｲ</t>
    </rPh>
    <rPh sb="24" eb="26">
      <t>ﾋﾞｮｳﾃｷ</t>
    </rPh>
    <rPh sb="27" eb="29">
      <t>ｺｳﾂｳ</t>
    </rPh>
    <phoneticPr fontId="11" type="noConversion"/>
  </si>
  <si>
    <t>消化器痛</t>
  </si>
  <si>
    <t>胃腸領域の著しく不快な感覚</t>
    <rPh sb="0" eb="2">
      <t>ｲﾁｮｳ</t>
    </rPh>
    <rPh sb="2" eb="4">
      <t>ﾘｮｳｲｷ</t>
    </rPh>
    <rPh sb="5" eb="6">
      <t>ｲﾁｼﾞﾙ</t>
    </rPh>
    <rPh sb="8" eb="10">
      <t>ﾌｶｲ</t>
    </rPh>
    <rPh sb="11" eb="13">
      <t>ｶﾝｶｸ</t>
    </rPh>
    <phoneticPr fontId="11" type="noConversion"/>
  </si>
  <si>
    <t>胃不全麻痺</t>
  </si>
  <si>
    <r>
      <t>軽度の悪心</t>
    </r>
    <r>
      <rPr>
        <sz val="12"/>
        <rFont val="Arial"/>
        <family val="2"/>
      </rPr>
      <t xml:space="preserve">, </t>
    </r>
    <r>
      <rPr>
        <sz val="12"/>
        <rFont val="ＭＳ Ｐゴシック"/>
        <family val="3"/>
        <charset val="128"/>
      </rPr>
      <t>早期の満腹感</t>
    </r>
    <r>
      <rPr>
        <sz val="12"/>
        <rFont val="Arial"/>
        <family val="2"/>
      </rPr>
      <t xml:space="preserve">, </t>
    </r>
    <r>
      <rPr>
        <sz val="12"/>
        <rFont val="ＭＳ Ｐゴシック"/>
        <family val="3"/>
        <charset val="128"/>
      </rPr>
      <t>鼓腸</t>
    </r>
    <r>
      <rPr>
        <sz val="12"/>
        <rFont val="Arial"/>
        <family val="2"/>
      </rPr>
      <t xml:space="preserve">, </t>
    </r>
    <r>
      <rPr>
        <sz val="12"/>
        <rFont val="ＭＳ Ｐゴシック"/>
        <family val="3"/>
        <charset val="128"/>
      </rPr>
      <t>通常食でのカロリー摂取の維持が可能</t>
    </r>
    <rPh sb="0" eb="2">
      <t>ｹｲﾄﾞ</t>
    </rPh>
    <rPh sb="3" eb="5">
      <t>ｵｼﾝ</t>
    </rPh>
    <rPh sb="7" eb="9">
      <t>ｿｳｷ</t>
    </rPh>
    <rPh sb="10" eb="13">
      <t>ﾏﾝﾌﾟｸｶﾝ</t>
    </rPh>
    <rPh sb="15" eb="17">
      <t>ｺﾁｮｳ</t>
    </rPh>
    <rPh sb="19" eb="21">
      <t>ﾂｳｼﾞｮｳ</t>
    </rPh>
    <rPh sb="21" eb="22">
      <t>ｼｮｸ</t>
    </rPh>
    <rPh sb="28" eb="30">
      <t>ｾｯｼｭ</t>
    </rPh>
    <rPh sb="31" eb="33">
      <t>ｲｼﾞ</t>
    </rPh>
    <rPh sb="34" eb="36">
      <t>ｶﾉｳ</t>
    </rPh>
    <phoneticPr fontId="11" type="noConversion"/>
  </si>
  <si>
    <r>
      <t>中等度の症状がある</t>
    </r>
    <r>
      <rPr>
        <sz val="12"/>
        <rFont val="Arial"/>
        <family val="2"/>
      </rPr>
      <t xml:space="preserve">; </t>
    </r>
    <r>
      <rPr>
        <sz val="12"/>
        <rFont val="ＭＳ Ｐゴシック"/>
        <family val="3"/>
        <charset val="128"/>
      </rPr>
      <t>食事や生活習慣の工夫で栄養を維持することができる</t>
    </r>
    <r>
      <rPr>
        <sz val="12"/>
        <rFont val="Arial"/>
        <family val="2"/>
      </rPr>
      <t xml:space="preserve">; </t>
    </r>
    <r>
      <rPr>
        <sz val="12"/>
        <rFont val="ＭＳ Ｐゴシック"/>
        <family val="3"/>
        <charset val="128"/>
      </rPr>
      <t>薬学的介入を要する</t>
    </r>
    <rPh sb="0" eb="3">
      <t>ﾁｭｳﾄｳﾄﾞ</t>
    </rPh>
    <rPh sb="4" eb="6">
      <t>ｼｮｳｼﾞｮｳ</t>
    </rPh>
    <rPh sb="11" eb="13">
      <t>ｼｮｸｼﾞ</t>
    </rPh>
    <rPh sb="14" eb="16">
      <t>ｾｲｶﾂ</t>
    </rPh>
    <rPh sb="16" eb="18">
      <t>ｼｭｳｶﾝ</t>
    </rPh>
    <rPh sb="19" eb="21">
      <t>ｸﾌｳ</t>
    </rPh>
    <rPh sb="22" eb="24">
      <t>ｴｲﾖｳ</t>
    </rPh>
    <rPh sb="25" eb="27">
      <t>ｲｼﾞ</t>
    </rPh>
    <rPh sb="37" eb="39">
      <t>ﾔｸｶﾞｸ</t>
    </rPh>
    <rPh sb="39" eb="40">
      <t>ﾃｷ</t>
    </rPh>
    <rPh sb="40" eb="42">
      <t>ｶｲﾆｭｳ</t>
    </rPh>
    <rPh sb="43" eb="44">
      <t>ﾖｳ</t>
    </rPh>
    <phoneticPr fontId="11" type="noConversion"/>
  </si>
  <si>
    <r>
      <t>体重減少</t>
    </r>
    <r>
      <rPr>
        <sz val="12"/>
        <rFont val="Arial"/>
        <family val="2"/>
      </rPr>
      <t xml:space="preserve">; </t>
    </r>
    <r>
      <rPr>
        <sz val="12"/>
        <rFont val="ＭＳ Ｐゴシック"/>
        <family val="3"/>
        <charset val="128"/>
      </rPr>
      <t>内科的治療に反応しない</t>
    </r>
    <r>
      <rPr>
        <sz val="12"/>
        <rFont val="Arial"/>
        <family val="2"/>
      </rPr>
      <t xml:space="preserve">; </t>
    </r>
    <r>
      <rPr>
        <sz val="12"/>
        <rFont val="ＭＳ Ｐゴシック"/>
        <family val="3"/>
        <charset val="128"/>
      </rPr>
      <t>経口での栄養維持ができない</t>
    </r>
    <rPh sb="0" eb="2">
      <t>ﾀｲｼﾞｭｳ</t>
    </rPh>
    <rPh sb="2" eb="4">
      <t>ｹﾞﾝｼｮｳ</t>
    </rPh>
    <rPh sb="6" eb="9">
      <t>ﾅｲｶﾃｷ</t>
    </rPh>
    <rPh sb="9" eb="11">
      <t>ﾁﾘｮｳ</t>
    </rPh>
    <rPh sb="12" eb="14">
      <t>ﾊﾝﾉｳ</t>
    </rPh>
    <rPh sb="19" eb="21">
      <t>ｹｲｺｳ</t>
    </rPh>
    <rPh sb="23" eb="25">
      <t>ｴｲﾖｳ</t>
    </rPh>
    <rPh sb="25" eb="27">
      <t>ｲｼﾞ</t>
    </rPh>
    <phoneticPr fontId="11" type="noConversion"/>
  </si>
  <si>
    <t>胃壁の筋の不全麻痺で、胃内容の小腸への排出遅延を生じる</t>
    <rPh sb="0" eb="2">
      <t>ｲﾍｷ</t>
    </rPh>
    <rPh sb="3" eb="4">
      <t>ｷﾝ</t>
    </rPh>
    <rPh sb="5" eb="7">
      <t>ﾌｾﾞﾝ</t>
    </rPh>
    <rPh sb="7" eb="9">
      <t>ﾏﾋ</t>
    </rPh>
    <rPh sb="11" eb="14">
      <t>ｲﾅｲﾖｳ</t>
    </rPh>
    <rPh sb="15" eb="17">
      <t>ｼｮｳﾁｮｳ</t>
    </rPh>
    <rPh sb="19" eb="21">
      <t>ﾊｲｼｭﾂ</t>
    </rPh>
    <rPh sb="21" eb="23">
      <t>ﾁｴﾝ</t>
    </rPh>
    <rPh sb="24" eb="25">
      <t>ｼｮｳ</t>
    </rPh>
    <phoneticPr fontId="11" type="noConversion"/>
  </si>
  <si>
    <t>歯肉痛</t>
  </si>
  <si>
    <t>経口摂取の障害となる中等度の疼痛</t>
    <rPh sb="0" eb="2">
      <t>ｹｲｺｳ</t>
    </rPh>
    <rPh sb="2" eb="4">
      <t>ｾｯｼｭ</t>
    </rPh>
    <rPh sb="5" eb="7">
      <t>ｼｮｳｶﾞｲ</t>
    </rPh>
    <rPh sb="10" eb="13">
      <t>ﾁｭｳﾄｳﾄﾞ</t>
    </rPh>
    <rPh sb="14" eb="16">
      <t>ﾄｳﾂｳ</t>
    </rPh>
    <phoneticPr fontId="11" type="noConversion"/>
  </si>
  <si>
    <r>
      <t>高度の疼痛</t>
    </r>
    <r>
      <rPr>
        <sz val="12"/>
        <rFont val="Arial"/>
        <family val="2"/>
      </rPr>
      <t xml:space="preserve">; </t>
    </r>
    <r>
      <rPr>
        <sz val="12"/>
        <rFont val="ＭＳ Ｐゴシック"/>
        <family val="3"/>
        <charset val="128"/>
      </rPr>
      <t>経口での栄養摂取ができない</t>
    </r>
    <rPh sb="0" eb="2">
      <t>ｺｳﾄﾞ</t>
    </rPh>
    <rPh sb="3" eb="5">
      <t>ﾄｳﾂｳ</t>
    </rPh>
    <rPh sb="7" eb="9">
      <t>ｹｲｺｳ</t>
    </rPh>
    <rPh sb="11" eb="13">
      <t>ｴｲﾖｳ</t>
    </rPh>
    <rPh sb="13" eb="15">
      <t>ｾｯｼｭ</t>
    </rPh>
    <phoneticPr fontId="11" type="noConversion"/>
  </si>
  <si>
    <t>歯肉領域の著しく不快な感覚</t>
    <rPh sb="0" eb="2">
      <t>ｼﾆｸ</t>
    </rPh>
    <rPh sb="2" eb="4">
      <t>ﾘｮｳｲｷ</t>
    </rPh>
    <rPh sb="5" eb="6">
      <t>ｲﾁｼﾞﾙ</t>
    </rPh>
    <rPh sb="8" eb="10">
      <t>ﾌｶｲ</t>
    </rPh>
    <rPh sb="11" eb="13">
      <t>ｶﾝｶｸ</t>
    </rPh>
    <phoneticPr fontId="11" type="noConversion"/>
  </si>
  <si>
    <t>痔出血</t>
  </si>
  <si>
    <r>
      <t>軽症</t>
    </r>
    <r>
      <rPr>
        <sz val="12"/>
        <rFont val="Arial"/>
        <family val="2"/>
      </rPr>
      <t xml:space="preserve">; </t>
    </r>
    <r>
      <rPr>
        <sz val="12"/>
        <rFont val="ＭＳ Ｐゴシック"/>
        <family val="3"/>
        <charset val="128"/>
      </rPr>
      <t>治療を要さない</t>
    </r>
    <rPh sb="0" eb="2">
      <t>ｹｲｼｮｳ</t>
    </rPh>
    <rPh sb="4" eb="6">
      <t>ﾁﾘｮｳ</t>
    </rPh>
    <rPh sb="7" eb="8">
      <t>ﾖｳ</t>
    </rPh>
    <phoneticPr fontId="11" type="noConversion"/>
  </si>
  <si>
    <r>
      <t>中等度の症状がある</t>
    </r>
    <r>
      <rPr>
        <sz val="12"/>
        <rFont val="Arial"/>
        <family val="2"/>
      </rPr>
      <t xml:space="preserve">; </t>
    </r>
    <r>
      <rPr>
        <sz val="12"/>
        <rFont val="ＭＳ Ｐゴシック"/>
        <family val="3"/>
        <charset val="128"/>
      </rPr>
      <t>内科的治療または小規模な焼灼術を要する</t>
    </r>
    <rPh sb="0" eb="3">
      <t>ﾁｭｳﾄｳﾄﾞ</t>
    </rPh>
    <phoneticPr fontId="11" type="noConversion"/>
  </si>
  <si>
    <t>痔核からの出血</t>
    <rPh sb="0" eb="2">
      <t>ｼﾞｶｸ</t>
    </rPh>
    <rPh sb="5" eb="7">
      <t>ｼｭｯｹﾂ</t>
    </rPh>
    <phoneticPr fontId="11" type="noConversion"/>
  </si>
  <si>
    <t>痔核</t>
  </si>
  <si>
    <r>
      <t>症状がある</t>
    </r>
    <r>
      <rPr>
        <sz val="12"/>
        <rFont val="Arial"/>
        <family val="2"/>
      </rPr>
      <t xml:space="preserve">; </t>
    </r>
    <r>
      <rPr>
        <sz val="12"/>
        <rFont val="ＭＳ Ｐゴシック"/>
        <family val="3"/>
        <charset val="128"/>
      </rPr>
      <t>痔バンドの使用または内科的治療を要する</t>
    </r>
    <rPh sb="17" eb="20">
      <t>ﾅｲｶﾃｷ</t>
    </rPh>
    <rPh sb="20" eb="22">
      <t>ﾁﾘｮｳ</t>
    </rPh>
    <rPh sb="23" eb="24">
      <t>ﾖｳ</t>
    </rPh>
    <phoneticPr fontId="11" type="noConversion"/>
  </si>
  <si>
    <r>
      <t>高度の症状がある</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0" eb="2">
      <t>ｺｳﾄﾞ</t>
    </rPh>
    <rPh sb="16" eb="18">
      <t>ｼｮﾁ</t>
    </rPh>
    <phoneticPr fontId="11" type="noConversion"/>
  </si>
  <si>
    <t>直腸と直腸周囲に拡張した静脈が存在</t>
    <rPh sb="0" eb="2">
      <t>ﾁｮｸﾁｮｳ</t>
    </rPh>
    <rPh sb="3" eb="5">
      <t>ﾁｮｸﾁｮｳ</t>
    </rPh>
    <rPh sb="5" eb="7">
      <t>ｼｭｳｲ</t>
    </rPh>
    <rPh sb="8" eb="10">
      <t>ｶｸﾁｮｳ</t>
    </rPh>
    <rPh sb="12" eb="14">
      <t>ｼﾞｮｳﾐｬｸ</t>
    </rPh>
    <rPh sb="15" eb="17">
      <t>ｿﾝｻﾞｲ</t>
    </rPh>
    <phoneticPr fontId="11" type="noConversion"/>
  </si>
  <si>
    <t>回腸瘻</t>
  </si>
  <si>
    <t>Severely altered GI function; TPN or hospitalization indicated; elective operative intervention indicated</t>
  </si>
  <si>
    <r>
      <t>消化管機能に高度の変化がある</t>
    </r>
    <r>
      <rPr>
        <sz val="12"/>
        <rFont val="Arial"/>
        <family val="2"/>
      </rPr>
      <t>; TPN</t>
    </r>
    <r>
      <rPr>
        <sz val="12"/>
        <rFont val="ＭＳ Ｐゴシック"/>
        <family val="3"/>
        <charset val="128"/>
      </rPr>
      <t>または入院を要する</t>
    </r>
    <r>
      <rPr>
        <sz val="12"/>
        <rFont val="Arial"/>
        <family val="2"/>
      </rPr>
      <t xml:space="preserve">; </t>
    </r>
    <r>
      <rPr>
        <sz val="12"/>
        <rFont val="ＭＳ Ｐゴシック"/>
        <family val="3"/>
        <charset val="128"/>
      </rPr>
      <t>待機的外科的処置を要する</t>
    </r>
    <rPh sb="22" eb="24">
      <t>ﾆｭｳｲﾝ</t>
    </rPh>
    <rPh sb="25" eb="26">
      <t>ﾖｳ</t>
    </rPh>
    <phoneticPr fontId="11" type="noConversion"/>
  </si>
  <si>
    <t>回腸と他の臓器や解剖学的部位との病的な交通</t>
    <rPh sb="0" eb="2">
      <t>ｶｲﾁｮｳ</t>
    </rPh>
    <rPh sb="3" eb="4">
      <t>ﾎｶ</t>
    </rPh>
    <rPh sb="5" eb="7">
      <t>ｿﾞｳｷ</t>
    </rPh>
    <rPh sb="8" eb="12">
      <t>ｶｲﾎﾞｳｶﾞｸﾃｷ</t>
    </rPh>
    <rPh sb="12" eb="14">
      <t>ﾌﾞｲ</t>
    </rPh>
    <rPh sb="16" eb="18">
      <t>ﾋﾞｮｳﾃｷ</t>
    </rPh>
    <rPh sb="19" eb="21">
      <t>ｺｳﾂｳ</t>
    </rPh>
    <phoneticPr fontId="11" type="noConversion"/>
  </si>
  <si>
    <t>回腸出血</t>
  </si>
  <si>
    <r>
      <t>輸血</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0" eb="2">
      <t>ﾕｹﾂ</t>
    </rPh>
    <rPh sb="10" eb="12">
      <t>ｼｮﾁ</t>
    </rPh>
    <rPh sb="13" eb="16">
      <t>ﾅｲｼｷｮｳ</t>
    </rPh>
    <rPh sb="16" eb="17">
      <t>ﾃｷ</t>
    </rPh>
    <rPh sb="17" eb="19">
      <t>ｼｮﾁ</t>
    </rPh>
    <rPh sb="23" eb="26">
      <t>ｹﾞｶﾃｷ</t>
    </rPh>
    <rPh sb="26" eb="28">
      <t>ｼｮﾁ</t>
    </rPh>
    <rPh sb="29" eb="30">
      <t>ﾖｳ</t>
    </rPh>
    <phoneticPr fontId="11" type="noConversion"/>
  </si>
  <si>
    <t>回腸壁からの出血</t>
    <rPh sb="0" eb="2">
      <t>ｶｲﾁｮｳ</t>
    </rPh>
    <rPh sb="2" eb="3">
      <t>ﾍｷ</t>
    </rPh>
    <rPh sb="6" eb="8">
      <t>ｼｭｯｹﾂ</t>
    </rPh>
    <phoneticPr fontId="11" type="noConversion"/>
  </si>
  <si>
    <t>回腸閉塞</t>
  </si>
  <si>
    <r>
      <t>入院を要する</t>
    </r>
    <r>
      <rPr>
        <sz val="12"/>
        <rFont val="Arial"/>
        <family val="2"/>
      </rPr>
      <t xml:space="preserve">; </t>
    </r>
    <r>
      <rPr>
        <sz val="12"/>
        <rFont val="ＭＳ Ｐゴシック"/>
        <family val="3"/>
        <charset val="128"/>
      </rPr>
      <t>待機的外科的処置を要する</t>
    </r>
    <r>
      <rPr>
        <sz val="12"/>
        <rFont val="Arial"/>
        <family val="2"/>
      </rPr>
      <t xml:space="preserve">; </t>
    </r>
    <r>
      <rPr>
        <sz val="12"/>
        <rFont val="ＭＳ Ｐゴシック"/>
        <family val="3"/>
        <charset val="128"/>
      </rPr>
      <t>身の回りの日常生活動作の制限</t>
    </r>
    <rPh sb="0" eb="2">
      <t>ﾆｭｳｲﾝ</t>
    </rPh>
    <rPh sb="3" eb="4">
      <t>ﾖｳ</t>
    </rPh>
    <rPh sb="34" eb="36">
      <t>ｾｲｹﾞﾝ</t>
    </rPh>
    <phoneticPr fontId="11" type="noConversion"/>
  </si>
  <si>
    <t>回腸での腸内容の正常な流れの途絶</t>
    <rPh sb="0" eb="2">
      <t>ｶｲﾁｮｳ</t>
    </rPh>
    <rPh sb="4" eb="5">
      <t>ﾁｮｳ</t>
    </rPh>
    <rPh sb="14" eb="16">
      <t>ﾄｾﾞﾂ</t>
    </rPh>
    <phoneticPr fontId="11" type="noConversion"/>
  </si>
  <si>
    <t>回腸穿孔</t>
  </si>
  <si>
    <t>回腸壁の破裂</t>
    <rPh sb="0" eb="2">
      <t>ｶｲﾁｮｳ</t>
    </rPh>
    <rPh sb="2" eb="3">
      <t>ﾍｷ</t>
    </rPh>
    <rPh sb="4" eb="6">
      <t>ﾊﾚﾂ</t>
    </rPh>
    <phoneticPr fontId="11" type="noConversion"/>
  </si>
  <si>
    <t>回腸狭窄</t>
  </si>
  <si>
    <t>回腸内腔の狭小化</t>
    <rPh sb="0" eb="2">
      <t>ｶｲﾁｮｳ</t>
    </rPh>
    <rPh sb="2" eb="4">
      <t>ﾅｲｸｳ</t>
    </rPh>
    <rPh sb="5" eb="8">
      <t>ｷｮｳｼｮｳｶ</t>
    </rPh>
    <phoneticPr fontId="11" type="noConversion"/>
  </si>
  <si>
    <t>回腸潰瘍</t>
  </si>
  <si>
    <r>
      <t>消化管機能に高度の変化がある</t>
    </r>
    <r>
      <rPr>
        <sz val="12"/>
        <rFont val="Arial"/>
        <family val="2"/>
      </rPr>
      <t>; TPN</t>
    </r>
    <r>
      <rPr>
        <sz val="12"/>
        <rFont val="ＭＳ Ｐゴシック"/>
        <family val="3"/>
        <charset val="128"/>
      </rPr>
      <t>を要する</t>
    </r>
    <r>
      <rPr>
        <sz val="12"/>
        <rFont val="Arial"/>
        <family val="2"/>
      </rPr>
      <t xml:space="preserve">; </t>
    </r>
    <r>
      <rPr>
        <sz val="12"/>
        <rFont val="ＭＳ Ｐゴシック"/>
        <family val="3"/>
        <charset val="128"/>
      </rPr>
      <t>待機的外科的処置を要する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20" eb="21">
      <t>ﾖｳ</t>
    </rPh>
    <phoneticPr fontId="11" type="noConversion"/>
  </si>
  <si>
    <t>A disorder characterized by a circumscribed, inflammatory and necrotic erosive lesion on the mucosal surface of the ileum.</t>
  </si>
  <si>
    <t>回腸の粘膜表面の、ある領域の炎症性、壊死性のびらん性病変</t>
    <rPh sb="0" eb="2">
      <t>ｶｲﾁｮｳ</t>
    </rPh>
    <rPh sb="25" eb="26">
      <t>ｾｲ</t>
    </rPh>
    <rPh sb="26" eb="28">
      <t>ﾋﾞｮｳﾍﾝ</t>
    </rPh>
    <phoneticPr fontId="11" type="noConversion"/>
  </si>
  <si>
    <t>イレウス</t>
  </si>
  <si>
    <r>
      <t>症状がある</t>
    </r>
    <r>
      <rPr>
        <sz val="12"/>
        <rFont val="Arial"/>
        <family val="2"/>
      </rPr>
      <t xml:space="preserve">; </t>
    </r>
    <r>
      <rPr>
        <sz val="12"/>
        <rFont val="ＭＳ Ｐゴシック"/>
        <family val="3"/>
        <charset val="128"/>
      </rPr>
      <t>消化管機能に変化がある</t>
    </r>
    <r>
      <rPr>
        <sz val="12"/>
        <rFont val="Arial"/>
        <family val="2"/>
      </rPr>
      <t xml:space="preserve">; </t>
    </r>
    <r>
      <rPr>
        <sz val="12"/>
        <rFont val="ＭＳ Ｐゴシック"/>
        <family val="3"/>
        <charset val="128"/>
      </rPr>
      <t>消化管の安静を要する</t>
    </r>
    <rPh sb="20" eb="23">
      <t>ｼｮｳｶｶﾝ</t>
    </rPh>
    <rPh sb="24" eb="26">
      <t>ｱﾝｾｲ</t>
    </rPh>
    <rPh sb="27" eb="28">
      <t>ﾖｳ</t>
    </rPh>
    <phoneticPr fontId="11" type="noConversion"/>
  </si>
  <si>
    <t>Severely altered GI function; TPN indicated</t>
  </si>
  <si>
    <r>
      <t>消化管機能に高度の変化がある</t>
    </r>
    <r>
      <rPr>
        <sz val="12"/>
        <rFont val="Arial"/>
        <family val="2"/>
      </rPr>
      <t>; TPN</t>
    </r>
    <r>
      <rPr>
        <sz val="12"/>
        <rFont val="ＭＳ Ｐゴシック"/>
        <family val="3"/>
        <charset val="128"/>
      </rPr>
      <t>を要する</t>
    </r>
    <rPh sb="20" eb="21">
      <t>ﾖｳ</t>
    </rPh>
    <phoneticPr fontId="11" type="noConversion"/>
  </si>
  <si>
    <t>回腸が腸管内容を輸送することができない</t>
    <rPh sb="0" eb="2">
      <t>ｶｲﾁｮｳ</t>
    </rPh>
    <rPh sb="3" eb="5">
      <t>ﾁｮｳｶﾝ</t>
    </rPh>
    <rPh sb="5" eb="7">
      <t>ﾅｲﾖｳ</t>
    </rPh>
    <rPh sb="8" eb="10">
      <t>ﾕｿｳ</t>
    </rPh>
    <phoneticPr fontId="11" type="noConversion"/>
  </si>
  <si>
    <t>腹腔内出血</t>
  </si>
  <si>
    <t>Medical intervention or minor cauterization indicated</t>
  </si>
  <si>
    <t>腹腔内の出血</t>
    <rPh sb="0" eb="2">
      <t>ﾌｸｸｳ</t>
    </rPh>
    <rPh sb="2" eb="3">
      <t>ﾅｲ</t>
    </rPh>
    <rPh sb="4" eb="6">
      <t>ｼｭｯｹﾂ</t>
    </rPh>
    <phoneticPr fontId="11" type="noConversion"/>
  </si>
  <si>
    <t>空腸瘻</t>
  </si>
  <si>
    <t>空腸と他の臓器や解剖学的部位との病的な交通</t>
    <rPh sb="0" eb="2">
      <t>ｸｳﾁｮｳ</t>
    </rPh>
    <rPh sb="3" eb="4">
      <t>ﾎｶ</t>
    </rPh>
    <rPh sb="5" eb="7">
      <t>ｿﾞｳｷ</t>
    </rPh>
    <rPh sb="8" eb="12">
      <t>ｶｲﾎﾞｳｶﾞｸﾃｷ</t>
    </rPh>
    <rPh sb="12" eb="14">
      <t>ﾌﾞｲ</t>
    </rPh>
    <rPh sb="16" eb="18">
      <t>ﾋﾞｮｳﾃｷ</t>
    </rPh>
    <rPh sb="19" eb="21">
      <t>ｺｳﾂｳ</t>
    </rPh>
    <phoneticPr fontId="11" type="noConversion"/>
  </si>
  <si>
    <t>空腸出血</t>
  </si>
  <si>
    <r>
      <t>軽症</t>
    </r>
    <r>
      <rPr>
        <sz val="12"/>
        <rFont val="Arial"/>
        <family val="2"/>
      </rPr>
      <t>;</t>
    </r>
    <r>
      <rPr>
        <sz val="12"/>
        <rFont val="ＭＳ Ｐゴシック"/>
        <family val="3"/>
        <charset val="128"/>
      </rPr>
      <t>治療を要さない</t>
    </r>
    <rPh sb="0" eb="2">
      <t>ｹｲｼｮｳ</t>
    </rPh>
    <rPh sb="3" eb="5">
      <t>ﾁﾘｮｳ</t>
    </rPh>
    <rPh sb="6" eb="7">
      <t>ﾖｳ</t>
    </rPh>
    <phoneticPr fontId="11" type="noConversion"/>
  </si>
  <si>
    <t>空腸壁からの出血</t>
    <rPh sb="0" eb="2">
      <t>ｸｳﾁｮｳ</t>
    </rPh>
    <rPh sb="2" eb="3">
      <t>ﾍｷ</t>
    </rPh>
    <rPh sb="6" eb="8">
      <t>ｼｭｯｹﾂ</t>
    </rPh>
    <phoneticPr fontId="11" type="noConversion"/>
  </si>
  <si>
    <t>空腸閉塞</t>
  </si>
  <si>
    <t>空腸での腸内容の正常な流れの途絶</t>
    <rPh sb="0" eb="2">
      <t>ｸｳﾁｮｳ</t>
    </rPh>
    <rPh sb="4" eb="5">
      <t>ﾁｮｳ</t>
    </rPh>
    <rPh sb="14" eb="16">
      <t>ﾄｾﾞﾂ</t>
    </rPh>
    <phoneticPr fontId="11" type="noConversion"/>
  </si>
  <si>
    <t>空腸穿孔</t>
  </si>
  <si>
    <r>
      <t>重度の症状がある</t>
    </r>
    <r>
      <rPr>
        <sz val="12"/>
        <rFont val="Arial"/>
        <family val="2"/>
      </rPr>
      <t xml:space="preserve">; </t>
    </r>
    <r>
      <rPr>
        <sz val="12"/>
        <rFont val="ＭＳ Ｐゴシック"/>
        <family val="3"/>
        <charset val="128"/>
      </rPr>
      <t>待機的外科的処置を要する</t>
    </r>
    <rPh sb="0" eb="2">
      <t>ｼﾞｭｳﾄﾞ</t>
    </rPh>
    <phoneticPr fontId="11" type="noConversion"/>
  </si>
  <si>
    <t>空腸壁の破裂</t>
    <rPh sb="0" eb="2">
      <t>ｸｳﾁｮｳ</t>
    </rPh>
    <rPh sb="2" eb="3">
      <t>ﾍｷ</t>
    </rPh>
    <rPh sb="4" eb="6">
      <t>ﾊﾚﾂ</t>
    </rPh>
    <phoneticPr fontId="11" type="noConversion"/>
  </si>
  <si>
    <t>空腸狭窄</t>
  </si>
  <si>
    <r>
      <t>消化管機能に高度の変化がある</t>
    </r>
    <r>
      <rPr>
        <sz val="12"/>
        <rFont val="Arial"/>
        <family val="2"/>
      </rPr>
      <t xml:space="preserve">; </t>
    </r>
    <r>
      <rPr>
        <sz val="12"/>
        <rFont val="ＭＳ Ｐゴシック"/>
        <family val="3"/>
        <charset val="128"/>
      </rPr>
      <t>経管栄養または入院を要する</t>
    </r>
    <r>
      <rPr>
        <sz val="12"/>
        <rFont val="Arial"/>
        <family val="2"/>
      </rPr>
      <t xml:space="preserve">; </t>
    </r>
    <r>
      <rPr>
        <sz val="12"/>
        <rFont val="ＭＳ Ｐゴシック"/>
        <family val="3"/>
        <charset val="128"/>
      </rPr>
      <t>待機的外科的処置を要する</t>
    </r>
    <rPh sb="16" eb="18">
      <t>ｹｲｶﾝ</t>
    </rPh>
    <rPh sb="18" eb="20">
      <t>ｴｲﾖｳ</t>
    </rPh>
    <rPh sb="23" eb="25">
      <t>ﾆｭｳｲﾝ</t>
    </rPh>
    <rPh sb="26" eb="27">
      <t>ﾖｳ</t>
    </rPh>
    <phoneticPr fontId="11" type="noConversion"/>
  </si>
  <si>
    <t>空腸内腔の狭小化</t>
    <rPh sb="0" eb="2">
      <t>ｸｳﾁｮｳ</t>
    </rPh>
    <rPh sb="2" eb="4">
      <t>ﾅｲｸｳ</t>
    </rPh>
    <rPh sb="5" eb="8">
      <t>ｷｮｳｼｮｳｶ</t>
    </rPh>
    <phoneticPr fontId="11" type="noConversion"/>
  </si>
  <si>
    <t>空腸潰瘍</t>
  </si>
  <si>
    <t>A disorder characterized by a circumscribed, inflammatory and necrotic erosive lesion on the mucosal surface of the jejunum.</t>
  </si>
  <si>
    <t>空腸の粘膜表面の、ある領域の炎症性、壊死性のびらん性病変</t>
    <rPh sb="0" eb="2">
      <t>ｸｳﾁｮｳ</t>
    </rPh>
    <phoneticPr fontId="11" type="noConversion"/>
  </si>
  <si>
    <t>口唇痛</t>
  </si>
  <si>
    <t>口唇の著しく不快な感覚</t>
    <rPh sb="0" eb="2">
      <t>ｺｳｼﾝ</t>
    </rPh>
    <rPh sb="3" eb="4">
      <t>ｲﾁｼﾞﾙ</t>
    </rPh>
    <rPh sb="6" eb="8">
      <t>ﾌｶｲ</t>
    </rPh>
    <rPh sb="9" eb="11">
      <t>ｶﾝｶｸ</t>
    </rPh>
    <phoneticPr fontId="11" type="noConversion"/>
  </si>
  <si>
    <t>下部消化管出血</t>
  </si>
  <si>
    <t>下部消化管（小腸、大腸、肛門）からの出血</t>
    <rPh sb="0" eb="2">
      <t>ｶﾌﾞ</t>
    </rPh>
    <rPh sb="2" eb="5">
      <t>ｼｮｳｶｶﾝ</t>
    </rPh>
    <rPh sb="6" eb="8">
      <t>ｼｮｳﾁｮｳ</t>
    </rPh>
    <rPh sb="9" eb="11">
      <t>ﾀﾞｲﾁｮｳ</t>
    </rPh>
    <rPh sb="12" eb="14">
      <t>ｺｳﾓﾝ</t>
    </rPh>
    <rPh sb="18" eb="20">
      <t>ｼｭｯｹﾂ</t>
    </rPh>
    <phoneticPr fontId="11" type="noConversion"/>
  </si>
  <si>
    <t>吸収不良</t>
  </si>
  <si>
    <t>小腸での不十分な栄養吸収。腹部の著しい不快感、鼓腸、下痢の症状がある</t>
    <rPh sb="0" eb="2">
      <t>ｼｮｳﾁｮｳ</t>
    </rPh>
    <rPh sb="4" eb="7">
      <t>ﾌｼﾞｭｳﾌﾞﾝ</t>
    </rPh>
    <rPh sb="8" eb="10">
      <t>ｴｲﾖｳ</t>
    </rPh>
    <rPh sb="10" eb="12">
      <t>ｷｭｳｼｭｳ</t>
    </rPh>
    <rPh sb="13" eb="15">
      <t>ﾌｸﾌﾞ</t>
    </rPh>
    <rPh sb="16" eb="17">
      <t>ｲﾁｼﾞﾙ</t>
    </rPh>
    <rPh sb="19" eb="21">
      <t>ﾌｶｲ</t>
    </rPh>
    <rPh sb="21" eb="22">
      <t>ｶﾝ</t>
    </rPh>
    <rPh sb="23" eb="25">
      <t>ｺﾁｮｳ</t>
    </rPh>
    <rPh sb="26" eb="28">
      <t>ｹﾞﾘ</t>
    </rPh>
    <rPh sb="29" eb="31">
      <t>ｼｮｳｼﾞｮｳ</t>
    </rPh>
    <phoneticPr fontId="11" type="noConversion"/>
  </si>
  <si>
    <t>口腔粘膜炎</t>
  </si>
  <si>
    <r>
      <t>症状がない</t>
    </r>
    <r>
      <rPr>
        <sz val="12"/>
        <rFont val="Arial"/>
        <family val="2"/>
      </rPr>
      <t xml:space="preserve">, </t>
    </r>
    <r>
      <rPr>
        <sz val="12"/>
        <rFont val="ＭＳ Ｐゴシック"/>
        <family val="3"/>
        <charset val="128"/>
      </rPr>
      <t>または軽度の症状がある</t>
    </r>
    <r>
      <rPr>
        <sz val="12"/>
        <rFont val="Arial"/>
        <family val="2"/>
      </rPr>
      <t xml:space="preserve">; </t>
    </r>
    <r>
      <rPr>
        <sz val="12"/>
        <rFont val="ＭＳ Ｐゴシック"/>
        <family val="3"/>
        <charset val="128"/>
      </rPr>
      <t>治療を要さない</t>
    </r>
    <rPh sb="0" eb="2">
      <t>ｼｮｳｼﾞｮｳ</t>
    </rPh>
    <rPh sb="10" eb="12">
      <t>ｹｲﾄﾞ</t>
    </rPh>
    <rPh sb="13" eb="15">
      <t>ｼｮｳｼﾞｮｳ</t>
    </rPh>
    <rPh sb="20" eb="22">
      <t>ﾁﾘｮｳ</t>
    </rPh>
    <rPh sb="23" eb="24">
      <t>ﾖｳ</t>
    </rPh>
    <phoneticPr fontId="11" type="noConversion"/>
  </si>
  <si>
    <t>Moderate pain; not interfering with oral intake; modified diet indicated</t>
  </si>
  <si>
    <r>
      <t>中等度の疼痛</t>
    </r>
    <r>
      <rPr>
        <sz val="12"/>
        <rFont val="Arial"/>
        <family val="2"/>
      </rPr>
      <t xml:space="preserve">; </t>
    </r>
    <r>
      <rPr>
        <sz val="12"/>
        <rFont val="ＭＳ Ｐゴシック"/>
        <family val="3"/>
        <charset val="128"/>
      </rPr>
      <t>経口摂取に支障がない</t>
    </r>
    <r>
      <rPr>
        <sz val="12"/>
        <rFont val="Arial"/>
        <family val="2"/>
      </rPr>
      <t xml:space="preserve">; </t>
    </r>
    <r>
      <rPr>
        <sz val="12"/>
        <rFont val="ＭＳ Ｐゴシック"/>
        <family val="3"/>
        <charset val="128"/>
      </rPr>
      <t>食事の変更を要する</t>
    </r>
    <rPh sb="0" eb="3">
      <t>ﾁｭｳﾄｳﾄﾞ</t>
    </rPh>
    <rPh sb="4" eb="6">
      <t>ﾄｳﾂｳ</t>
    </rPh>
    <rPh sb="8" eb="10">
      <t>ｹｲｺｳ</t>
    </rPh>
    <rPh sb="10" eb="12">
      <t>ｾｯｼｭ</t>
    </rPh>
    <rPh sb="13" eb="15">
      <t>ｼｼｮｳ</t>
    </rPh>
    <rPh sb="20" eb="22">
      <t>ｼｮｸｼﾞ</t>
    </rPh>
    <rPh sb="23" eb="25">
      <t>ﾍﾝｺｳ</t>
    </rPh>
    <rPh sb="26" eb="27">
      <t>ﾖｳ</t>
    </rPh>
    <phoneticPr fontId="11" type="noConversion"/>
  </si>
  <si>
    <r>
      <t>高度の疼痛</t>
    </r>
    <r>
      <rPr>
        <sz val="12"/>
        <rFont val="Arial"/>
        <family val="2"/>
      </rPr>
      <t xml:space="preserve">; </t>
    </r>
    <r>
      <rPr>
        <sz val="12"/>
        <rFont val="ＭＳ Ｐゴシック"/>
        <family val="3"/>
        <charset val="128"/>
      </rPr>
      <t>経口摂取に支障がある</t>
    </r>
    <rPh sb="0" eb="2">
      <t>ｺｳﾄﾞ</t>
    </rPh>
    <rPh sb="3" eb="5">
      <t>ﾄｳﾂｳ</t>
    </rPh>
    <rPh sb="7" eb="11">
      <t>ｹｲｺｳｾｯｼｭ</t>
    </rPh>
    <rPh sb="12" eb="14">
      <t>ｼｼｮｳ</t>
    </rPh>
    <phoneticPr fontId="11" type="noConversion"/>
  </si>
  <si>
    <t>A disorder characterized by inflammation of the oral mucosal.</t>
  </si>
  <si>
    <t>口腔粘膜の炎症</t>
    <rPh sb="0" eb="2">
      <t>ｺｳｸｳ</t>
    </rPh>
    <rPh sb="2" eb="4">
      <t>ﾈﾝﾏｸ</t>
    </rPh>
    <rPh sb="5" eb="7">
      <t>ｴﾝｼｮｳ</t>
    </rPh>
    <phoneticPr fontId="11" type="noConversion"/>
  </si>
  <si>
    <t>悪心</t>
  </si>
  <si>
    <t>摂食習慣に影響のない食欲低下</t>
    <rPh sb="0" eb="2">
      <t>ｾｯｼｮｸ</t>
    </rPh>
    <rPh sb="2" eb="4">
      <t>ｼｭｳｶﾝ</t>
    </rPh>
    <rPh sb="5" eb="7">
      <t>ｴｲｷｮｳ</t>
    </rPh>
    <rPh sb="10" eb="12">
      <t>ｼｮｸﾖｸ</t>
    </rPh>
    <rPh sb="12" eb="14">
      <t>ﾃｲｶ</t>
    </rPh>
    <phoneticPr fontId="11" type="noConversion"/>
  </si>
  <si>
    <r>
      <t>カロリーや水分の経口摂取が不十分</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Ph sb="5" eb="7">
      <t>ｽｲﾌﾞﾝ</t>
    </rPh>
    <rPh sb="8" eb="10">
      <t>ｹｲｺｳ</t>
    </rPh>
    <rPh sb="10" eb="12">
      <t>ｾｯｼｭ</t>
    </rPh>
    <rPh sb="13" eb="16">
      <t>ﾌｼﾞｭｳﾌﾞﾝ</t>
    </rPh>
    <rPh sb="18" eb="20">
      <t>ｹｲｶﾝ</t>
    </rPh>
    <rPh sb="20" eb="22">
      <t>ｴｲﾖｳ</t>
    </rPh>
    <rPh sb="27" eb="29">
      <t>ﾆｭｳｲﾝ</t>
    </rPh>
    <rPh sb="30" eb="31">
      <t>ﾖｳ</t>
    </rPh>
    <phoneticPr fontId="11" type="noConversion"/>
  </si>
  <si>
    <t>ムカムカ感や嘔吐の衝動</t>
    <rPh sb="4" eb="5">
      <t>ｶﾝ</t>
    </rPh>
    <rPh sb="6" eb="8">
      <t>ｵｳﾄ</t>
    </rPh>
    <rPh sb="9" eb="11">
      <t>ｼｮｳﾄﾞｳ</t>
    </rPh>
    <phoneticPr fontId="11" type="noConversion"/>
  </si>
  <si>
    <t>胃閉塞</t>
  </si>
  <si>
    <r>
      <t>入院を要する</t>
    </r>
    <r>
      <rPr>
        <sz val="12"/>
        <rFont val="Arial"/>
        <family val="2"/>
      </rPr>
      <t xml:space="preserve">; </t>
    </r>
    <r>
      <rPr>
        <sz val="12"/>
        <rFont val="ＭＳ Ｐゴシック"/>
        <family val="3"/>
        <charset val="128"/>
      </rPr>
      <t>待機的外科的処置を要する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0" eb="2">
      <t>ﾆｭｳｲﾝ</t>
    </rPh>
    <rPh sb="3" eb="4">
      <t>ﾖｳ</t>
    </rPh>
    <rPh sb="34" eb="36">
      <t>ｾｲｹﾞﾝ</t>
    </rPh>
    <phoneticPr fontId="11" type="noConversion"/>
  </si>
  <si>
    <t>胃内容の正常な流れの途絶</t>
    <rPh sb="0" eb="1">
      <t>ｲ</t>
    </rPh>
    <rPh sb="10" eb="12">
      <t>ﾄｾﾞﾂ</t>
    </rPh>
    <phoneticPr fontId="11" type="noConversion"/>
  </si>
  <si>
    <t>口腔瘻</t>
  </si>
  <si>
    <t>口腔と他の臓器や解剖学的部位との病的な交通</t>
    <rPh sb="0" eb="2">
      <t>ｺｳｸｳ</t>
    </rPh>
    <rPh sb="3" eb="4">
      <t>ﾎｶ</t>
    </rPh>
    <rPh sb="5" eb="7">
      <t>ｿﾞｳｷ</t>
    </rPh>
    <rPh sb="8" eb="12">
      <t>ｶｲﾎﾞｳｶﾞｸﾃｷ</t>
    </rPh>
    <rPh sb="12" eb="14">
      <t>ﾌﾞｲ</t>
    </rPh>
    <rPh sb="16" eb="18">
      <t>ﾋﾞｮｳﾃｷ</t>
    </rPh>
    <rPh sb="19" eb="21">
      <t>ｺｳﾂｳ</t>
    </rPh>
    <phoneticPr fontId="11" type="noConversion"/>
  </si>
  <si>
    <t>口腔知覚不全</t>
  </si>
  <si>
    <r>
      <t>軽度の不快感</t>
    </r>
    <r>
      <rPr>
        <sz val="12"/>
        <rFont val="Arial"/>
        <family val="2"/>
      </rPr>
      <t xml:space="preserve">; </t>
    </r>
    <r>
      <rPr>
        <sz val="12"/>
        <rFont val="ＭＳ Ｐゴシック"/>
        <family val="3"/>
        <charset val="128"/>
      </rPr>
      <t>経口摂取に支障がない</t>
    </r>
    <rPh sb="0" eb="2">
      <t>ｹｲﾄﾞ</t>
    </rPh>
    <rPh sb="3" eb="6">
      <t>ﾌｶｲｶﾝ</t>
    </rPh>
    <rPh sb="8" eb="10">
      <t>ｹｲｺｳ</t>
    </rPh>
    <rPh sb="10" eb="12">
      <t>ｾｯｼｭ</t>
    </rPh>
    <rPh sb="13" eb="15">
      <t>ｼｼｮｳ</t>
    </rPh>
    <phoneticPr fontId="11" type="noConversion"/>
  </si>
  <si>
    <r>
      <t>中等度の疼痛</t>
    </r>
    <r>
      <rPr>
        <sz val="12"/>
        <rFont val="Arial"/>
        <family val="2"/>
      </rPr>
      <t>;</t>
    </r>
    <r>
      <rPr>
        <sz val="12"/>
        <rFont val="ＭＳ Ｐゴシック"/>
        <family val="3"/>
        <charset val="128"/>
      </rPr>
      <t>経口摂取に支障がある</t>
    </r>
    <rPh sb="0" eb="3">
      <t>ﾁｭｳﾄｳﾄﾞ</t>
    </rPh>
    <rPh sb="4" eb="6">
      <t>ﾄｳﾂｳ</t>
    </rPh>
    <rPh sb="7" eb="9">
      <t>ｹｲｺｳ</t>
    </rPh>
    <rPh sb="9" eb="11">
      <t>ｾｯｼｭ</t>
    </rPh>
    <rPh sb="12" eb="14">
      <t>ｼｼｮｳ</t>
    </rPh>
    <phoneticPr fontId="11" type="noConversion"/>
  </si>
  <si>
    <r>
      <t>活動不能</t>
    </r>
    <r>
      <rPr>
        <sz val="12"/>
        <rFont val="Arial"/>
        <family val="2"/>
      </rPr>
      <t>/</t>
    </r>
    <r>
      <rPr>
        <sz val="12"/>
        <rFont val="ＭＳ Ｐゴシック"/>
        <family val="3"/>
        <charset val="128"/>
      </rPr>
      <t>動作不能の疼痛</t>
    </r>
    <r>
      <rPr>
        <sz val="12"/>
        <rFont val="Arial"/>
        <family val="2"/>
      </rPr>
      <t>;</t>
    </r>
    <r>
      <rPr>
        <sz val="12"/>
        <rFont val="ＭＳ Ｐゴシック"/>
        <family val="3"/>
        <charset val="128"/>
      </rPr>
      <t>経管栄養または</t>
    </r>
    <r>
      <rPr>
        <sz val="12"/>
        <rFont val="Arial"/>
        <family val="2"/>
      </rPr>
      <t>TPN</t>
    </r>
    <r>
      <rPr>
        <sz val="12"/>
        <rFont val="ＭＳ Ｐゴシック"/>
        <family val="3"/>
        <charset val="128"/>
      </rPr>
      <t>を要する</t>
    </r>
    <rPh sb="10" eb="12">
      <t>ﾄｳﾂｳ</t>
    </rPh>
    <rPh sb="13" eb="15">
      <t>ｹｲｶﾝ</t>
    </rPh>
    <rPh sb="15" eb="17">
      <t>ｴｲﾖｳ</t>
    </rPh>
    <rPh sb="24" eb="25">
      <t>ﾖｳ</t>
    </rPh>
    <phoneticPr fontId="11" type="noConversion"/>
  </si>
  <si>
    <t>口唇、舌または口全体の灼熱感またはピリピリとする感覚</t>
    <rPh sb="0" eb="2">
      <t>ｺｳｼﾝ</t>
    </rPh>
    <rPh sb="3" eb="4">
      <t>ｼﾀ</t>
    </rPh>
    <rPh sb="7" eb="8">
      <t>ｸﾁ</t>
    </rPh>
    <rPh sb="8" eb="10">
      <t>ｾﾞﾝﾀｲ</t>
    </rPh>
    <rPh sb="11" eb="13">
      <t>ｼｬｸﾈﾂ</t>
    </rPh>
    <rPh sb="13" eb="14">
      <t>ｶﾝ</t>
    </rPh>
    <rPh sb="24" eb="26">
      <t>ｶﾝｶｸ</t>
    </rPh>
    <phoneticPr fontId="11" type="noConversion"/>
  </si>
  <si>
    <t>口腔内出血</t>
  </si>
  <si>
    <t>口腔からの出血</t>
    <rPh sb="0" eb="2">
      <t>ｺｳｸｳ</t>
    </rPh>
    <rPh sb="5" eb="7">
      <t>ｼｭｯｹﾂ</t>
    </rPh>
    <phoneticPr fontId="11" type="noConversion"/>
  </si>
  <si>
    <t>口腔内痛</t>
  </si>
  <si>
    <t>口、舌または口唇の著しく不快な感覚</t>
    <rPh sb="0" eb="1">
      <t>ｸﾁ</t>
    </rPh>
    <rPh sb="2" eb="3">
      <t>ｼﾀ</t>
    </rPh>
    <rPh sb="6" eb="8">
      <t>ｺｳｼﾝ</t>
    </rPh>
    <rPh sb="9" eb="10">
      <t>ｲﾁｼﾞﾙ</t>
    </rPh>
    <rPh sb="12" eb="14">
      <t>ﾌｶｲ</t>
    </rPh>
    <rPh sb="15" eb="17">
      <t>ｶﾝｶｸ</t>
    </rPh>
    <phoneticPr fontId="11" type="noConversion"/>
  </si>
  <si>
    <t>膵管狭窄</t>
  </si>
  <si>
    <t>膵管内腔の狭小化</t>
    <rPh sb="0" eb="2">
      <t>ｽｲｶﾝ</t>
    </rPh>
    <rPh sb="2" eb="4">
      <t>ﾅｲｸｳ</t>
    </rPh>
    <rPh sb="5" eb="8">
      <t>ｷｮｳｼｮｳｶ</t>
    </rPh>
    <phoneticPr fontId="11" type="noConversion"/>
  </si>
  <si>
    <t>膵瘻</t>
  </si>
  <si>
    <t>Severely altered GI function; tube feeding or TPN or hospitalization indicated; elective operative intervention indicated</t>
  </si>
  <si>
    <r>
      <t>消化管機能に高度の変化がある</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
      <rPr>
        <sz val="12"/>
        <rFont val="Arial"/>
        <family val="2"/>
      </rPr>
      <t xml:space="preserve">; </t>
    </r>
    <r>
      <rPr>
        <sz val="12"/>
        <rFont val="ＭＳ Ｐゴシック"/>
        <family val="3"/>
        <charset val="128"/>
      </rPr>
      <t>待機的外科的処置を要する</t>
    </r>
    <rPh sb="16" eb="18">
      <t>ｹｲｶﾝ</t>
    </rPh>
    <rPh sb="18" eb="20">
      <t>ｴｲﾖｳ</t>
    </rPh>
    <rPh sb="25" eb="27">
      <t>ﾆｭｳｲﾝ</t>
    </rPh>
    <rPh sb="28" eb="29">
      <t>ﾖｳ</t>
    </rPh>
    <phoneticPr fontId="11" type="noConversion"/>
  </si>
  <si>
    <t>膵臓と他の臓器や解剖学的部位との病的な交通</t>
    <rPh sb="0" eb="1">
      <t>ｽｲ</t>
    </rPh>
    <rPh sb="1" eb="2">
      <t>ｿﾞｳ</t>
    </rPh>
    <rPh sb="3" eb="4">
      <t>ﾎｶ</t>
    </rPh>
    <rPh sb="5" eb="7">
      <t>ｿﾞｳｷ</t>
    </rPh>
    <rPh sb="8" eb="12">
      <t>ｶｲﾎﾞｳｶﾞｸﾃｷ</t>
    </rPh>
    <rPh sb="12" eb="14">
      <t>ﾌﾞｲ</t>
    </rPh>
    <rPh sb="16" eb="18">
      <t>ﾋﾞｮｳﾃｷ</t>
    </rPh>
    <rPh sb="19" eb="21">
      <t>ｺｳﾂｳ</t>
    </rPh>
    <phoneticPr fontId="11" type="noConversion"/>
  </si>
  <si>
    <t>膵臓出血</t>
  </si>
  <si>
    <t>膵臓からの出血</t>
    <rPh sb="0" eb="1">
      <t>ｽｲ</t>
    </rPh>
    <rPh sb="1" eb="2">
      <t>ｿﾞｳ</t>
    </rPh>
    <rPh sb="5" eb="7">
      <t>ｼｭｯｹﾂ</t>
    </rPh>
    <phoneticPr fontId="11" type="noConversion"/>
  </si>
  <si>
    <t>膵壊死</t>
  </si>
  <si>
    <r>
      <t>経管栄養または</t>
    </r>
    <r>
      <rPr>
        <sz val="12"/>
        <rFont val="Arial"/>
        <family val="2"/>
      </rPr>
      <t>TPN</t>
    </r>
    <r>
      <rPr>
        <sz val="12"/>
        <rFont val="ＭＳ Ｐゴシック"/>
        <family val="3"/>
        <charset val="128"/>
      </rPr>
      <t>を要する</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rPh sb="22" eb="24">
      <t>ｼｮﾁ</t>
    </rPh>
    <rPh sb="25" eb="28">
      <t>ﾅｲｼｷｮｳ</t>
    </rPh>
    <rPh sb="28" eb="29">
      <t>ﾃｷ</t>
    </rPh>
    <rPh sb="29" eb="31">
      <t>ｼｮﾁ</t>
    </rPh>
    <phoneticPr fontId="11" type="noConversion"/>
  </si>
  <si>
    <t>膵臓に生じた壊死</t>
    <rPh sb="0" eb="1">
      <t>ｽｲ</t>
    </rPh>
    <rPh sb="1" eb="2">
      <t>ｿﾞｳ</t>
    </rPh>
    <rPh sb="3" eb="4">
      <t>ｼｮｳ</t>
    </rPh>
    <rPh sb="6" eb="8">
      <t>ｴｼ</t>
    </rPh>
    <phoneticPr fontId="11" type="noConversion"/>
  </si>
  <si>
    <t>膵炎</t>
  </si>
  <si>
    <t>Enzyme elevation or radiologic findings only</t>
  </si>
  <si>
    <t>酵素の上昇または画像所見のみ</t>
    <rPh sb="0" eb="2">
      <t>ｺｳｿ</t>
    </rPh>
    <rPh sb="3" eb="5">
      <t>ｼﾞｮｳｼｮｳ</t>
    </rPh>
    <rPh sb="8" eb="10">
      <t>ｶﾞｿﾞｳ</t>
    </rPh>
    <rPh sb="10" eb="12">
      <t>ｼｮｹﾝ</t>
    </rPh>
    <phoneticPr fontId="11" type="noConversion"/>
  </si>
  <si>
    <r>
      <t>高度の疼痛</t>
    </r>
    <r>
      <rPr>
        <sz val="12"/>
        <rFont val="Arial"/>
        <family val="2"/>
      </rPr>
      <t xml:space="preserve">; </t>
    </r>
    <r>
      <rPr>
        <sz val="12"/>
        <rFont val="ＭＳ Ｐゴシック"/>
        <family val="3"/>
        <charset val="128"/>
      </rPr>
      <t>嘔吐</t>
    </r>
    <r>
      <rPr>
        <sz val="12"/>
        <rFont val="Arial"/>
        <family val="2"/>
      </rPr>
      <t xml:space="preserve">; </t>
    </r>
    <r>
      <rPr>
        <sz val="12"/>
        <rFont val="ＭＳ Ｐゴシック"/>
        <family val="3"/>
        <charset val="128"/>
      </rPr>
      <t>内科的治療（例</t>
    </r>
    <r>
      <rPr>
        <sz val="12"/>
        <rFont val="Arial"/>
        <family val="2"/>
      </rPr>
      <t xml:space="preserve">: </t>
    </r>
    <r>
      <rPr>
        <sz val="12"/>
        <rFont val="ＭＳ Ｐゴシック"/>
        <family val="3"/>
        <charset val="128"/>
      </rPr>
      <t>除痛や栄養の支持）を要する</t>
    </r>
    <rPh sb="0" eb="2">
      <t>ｺｳﾄﾞ</t>
    </rPh>
    <rPh sb="3" eb="5">
      <t>ﾄｳﾂｳ</t>
    </rPh>
    <rPh sb="7" eb="9">
      <t>ｵｳﾄ</t>
    </rPh>
    <rPh sb="11" eb="14">
      <t>ﾅｲｶﾃｷ</t>
    </rPh>
    <rPh sb="14" eb="16">
      <t>ﾁﾘｮｳ</t>
    </rPh>
    <rPh sb="17" eb="18">
      <t>ﾚｲ</t>
    </rPh>
    <rPh sb="20" eb="22">
      <t>ｼﾞｮﾂｳ</t>
    </rPh>
    <rPh sb="23" eb="25">
      <t>ｴｲﾖｳ</t>
    </rPh>
    <rPh sb="26" eb="28">
      <t>ｼｼﾞ</t>
    </rPh>
    <rPh sb="30" eb="31">
      <t>ﾖｳ</t>
    </rPh>
    <phoneticPr fontId="11" type="noConversion"/>
  </si>
  <si>
    <t>A disorder characterized by inflammation of the pancreas.</t>
  </si>
  <si>
    <t>膵臓の炎症</t>
    <rPh sb="0" eb="1">
      <t>ｽｲ</t>
    </rPh>
    <rPh sb="1" eb="2">
      <t>ｿﾞｳ</t>
    </rPh>
    <rPh sb="3" eb="5">
      <t>ｴﾝｼｮｳ</t>
    </rPh>
    <phoneticPr fontId="11" type="noConversion"/>
  </si>
  <si>
    <t>歯周病</t>
  </si>
  <si>
    <t>歯の周囲の歯肉組織の疾患</t>
    <rPh sb="0" eb="1">
      <t>ﾊ</t>
    </rPh>
    <rPh sb="2" eb="4">
      <t>ｼｭｳｲ</t>
    </rPh>
    <rPh sb="5" eb="7">
      <t>ｼﾆｸ</t>
    </rPh>
    <rPh sb="7" eb="9">
      <t>ｿｼｷ</t>
    </rPh>
    <rPh sb="10" eb="12">
      <t>ｼｯｶﾝ</t>
    </rPh>
    <phoneticPr fontId="11" type="noConversion"/>
  </si>
  <si>
    <t>腹膜壊死</t>
  </si>
  <si>
    <r>
      <t>経管栄養または</t>
    </r>
    <r>
      <rPr>
        <sz val="12"/>
        <rFont val="Arial"/>
        <family val="2"/>
      </rPr>
      <t>TPN</t>
    </r>
    <r>
      <rPr>
        <sz val="12"/>
        <rFont val="ＭＳ Ｐゴシック"/>
        <family val="3"/>
        <charset val="128"/>
      </rPr>
      <t>を要する</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rPh sb="0" eb="2">
      <t>ｹｲｶﾝ</t>
    </rPh>
    <rPh sb="2" eb="4">
      <t>ｴｲﾖｳ</t>
    </rPh>
    <rPh sb="11" eb="12">
      <t>ﾖｳ</t>
    </rPh>
    <rPh sb="22" eb="24">
      <t>ｼｮﾁ</t>
    </rPh>
    <phoneticPr fontId="11" type="noConversion"/>
  </si>
  <si>
    <t>腹膜に生じた壊死</t>
    <rPh sb="0" eb="2">
      <t>ﾌｸﾏｸ</t>
    </rPh>
    <rPh sb="3" eb="4">
      <t>ｼｮｳ</t>
    </rPh>
    <rPh sb="6" eb="8">
      <t>ｴｼ</t>
    </rPh>
    <phoneticPr fontId="11" type="noConversion"/>
  </si>
  <si>
    <t>直腸炎</t>
  </si>
  <si>
    <t>直腸に不快感があるが治療を要さない</t>
  </si>
  <si>
    <t>Symptoms (e.g., rectal discomfort, passing blood or mucus); medical intervention indicated; limiting instrumental ADL</t>
  </si>
  <si>
    <r>
      <t>症状（例</t>
    </r>
    <r>
      <rPr>
        <sz val="12"/>
        <rFont val="Arial"/>
        <family val="2"/>
      </rPr>
      <t xml:space="preserve">: </t>
    </r>
    <r>
      <rPr>
        <sz val="12"/>
        <rFont val="ＭＳ Ｐゴシック"/>
        <family val="3"/>
        <charset val="128"/>
      </rPr>
      <t>直腸の不快感</t>
    </r>
    <r>
      <rPr>
        <sz val="12"/>
        <rFont val="Arial"/>
        <family val="2"/>
      </rPr>
      <t xml:space="preserve">, </t>
    </r>
    <r>
      <rPr>
        <sz val="12"/>
        <rFont val="ＭＳ Ｐゴシック"/>
        <family val="3"/>
        <charset val="128"/>
      </rPr>
      <t>血液や粘液の流出）がある</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rPh sb="0" eb="2">
      <t>ｼｮｳｼﾞｮｳ</t>
    </rPh>
    <rPh sb="3" eb="4">
      <t>ﾚｲ</t>
    </rPh>
    <rPh sb="6" eb="8">
      <t>ﾁｮｸﾁｮｳ</t>
    </rPh>
    <rPh sb="9" eb="12">
      <t>ﾌｶｲｶﾝ</t>
    </rPh>
    <rPh sb="14" eb="16">
      <t>ｹﾂｴｷ</t>
    </rPh>
    <rPh sb="17" eb="19">
      <t>ﾈﾝｴｷ</t>
    </rPh>
    <rPh sb="20" eb="22">
      <t>ﾘｭｳｼｭﾂ</t>
    </rPh>
    <rPh sb="28" eb="31">
      <t>ﾅｲｶﾃｷ</t>
    </rPh>
    <rPh sb="31" eb="33">
      <t>ﾁﾘｮｳ</t>
    </rPh>
    <rPh sb="34" eb="35">
      <t>ﾖｳ</t>
    </rPh>
    <rPh sb="53" eb="55">
      <t>ｾｲｹﾞﾝ</t>
    </rPh>
    <phoneticPr fontId="11" type="noConversion"/>
  </si>
  <si>
    <r>
      <t>重度の症状がある</t>
    </r>
    <r>
      <rPr>
        <sz val="12"/>
        <rFont val="Arial"/>
        <family val="2"/>
      </rPr>
      <t xml:space="preserve">; </t>
    </r>
    <r>
      <rPr>
        <sz val="12"/>
        <rFont val="ＭＳ Ｐゴシック"/>
        <family val="3"/>
        <charset val="128"/>
      </rPr>
      <t>排便の切迫または便失禁</t>
    </r>
    <r>
      <rPr>
        <sz val="12"/>
        <rFont val="Arial"/>
        <family val="2"/>
      </rPr>
      <t xml:space="preserve">; </t>
    </r>
    <r>
      <rPr>
        <sz val="12"/>
        <rFont val="ＭＳ Ｐゴシック"/>
        <family val="3"/>
        <charset val="128"/>
      </rPr>
      <t>身の回りの日常生活動作の制限</t>
    </r>
    <rPh sb="0" eb="2">
      <t>ｼﾞｭｳﾄﾞ</t>
    </rPh>
    <rPh sb="10" eb="12">
      <t>ﾊｲﾍﾞﾝ</t>
    </rPh>
    <rPh sb="13" eb="15">
      <t>ｾｯﾊﾟｸ</t>
    </rPh>
    <rPh sb="18" eb="21">
      <t>ﾍﾞﾝｼｯｷﾝ</t>
    </rPh>
    <rPh sb="35" eb="37">
      <t>ｾｲｹﾞﾝ</t>
    </rPh>
    <phoneticPr fontId="11" type="noConversion"/>
  </si>
  <si>
    <t>直腸の炎症</t>
    <rPh sb="0" eb="2">
      <t>ﾁｮｸﾁｮｳ</t>
    </rPh>
    <rPh sb="3" eb="5">
      <t>ｴﾝｼｮｳ</t>
    </rPh>
    <phoneticPr fontId="11" type="noConversion"/>
  </si>
  <si>
    <t>直腸瘻</t>
  </si>
  <si>
    <t>直腸と他の臓器や解剖学的部位との病的な交通</t>
    <rPh sb="0" eb="2">
      <t>ﾁｮｸﾁｮｳ</t>
    </rPh>
    <rPh sb="3" eb="4">
      <t>ﾎｶ</t>
    </rPh>
    <rPh sb="5" eb="7">
      <t>ｿﾞｳｷ</t>
    </rPh>
    <rPh sb="8" eb="12">
      <t>ｶｲﾎﾞｳｶﾞｸﾃｷ</t>
    </rPh>
    <rPh sb="12" eb="14">
      <t>ﾌﾞｲ</t>
    </rPh>
    <rPh sb="16" eb="18">
      <t>ﾋﾞｮｳﾃｷ</t>
    </rPh>
    <rPh sb="19" eb="21">
      <t>ｺｳﾂｳ</t>
    </rPh>
    <phoneticPr fontId="11" type="noConversion"/>
  </si>
  <si>
    <t>直腸出血</t>
  </si>
  <si>
    <t>直腸壁からの出血が肛門から流出</t>
    <rPh sb="0" eb="2">
      <t>ﾁｮｸﾁｮｳ</t>
    </rPh>
    <rPh sb="2" eb="3">
      <t>ﾍｷ</t>
    </rPh>
    <rPh sb="6" eb="8">
      <t>ｼｭｯｹﾂ</t>
    </rPh>
    <rPh sb="9" eb="11">
      <t>ｺｳﾓﾝ</t>
    </rPh>
    <rPh sb="13" eb="15">
      <t>ﾘｭｳｼｭﾂ</t>
    </rPh>
    <phoneticPr fontId="11" type="noConversion"/>
  </si>
  <si>
    <t>直腸粘膜炎</t>
  </si>
  <si>
    <r>
      <t>症状がない</t>
    </r>
    <r>
      <rPr>
        <sz val="12"/>
        <rFont val="Arial"/>
        <family val="2"/>
      </rPr>
      <t xml:space="preserve">, </t>
    </r>
    <r>
      <rPr>
        <sz val="12"/>
        <rFont val="ＭＳ Ｐゴシック"/>
        <family val="3"/>
        <charset val="128"/>
      </rPr>
      <t>または軽度の症状がある</t>
    </r>
    <r>
      <rPr>
        <sz val="12"/>
        <rFont val="Arial"/>
        <family val="2"/>
      </rPr>
      <t xml:space="preserve">; </t>
    </r>
    <r>
      <rPr>
        <sz val="12"/>
        <rFont val="ＭＳ Ｐゴシック"/>
        <family val="3"/>
        <charset val="128"/>
      </rPr>
      <t>治療を要さない</t>
    </r>
    <rPh sb="0" eb="2">
      <t>ｼｮｳｼﾞｮｳ</t>
    </rPh>
    <rPh sb="10" eb="12">
      <t>ｹｲﾄﾞ</t>
    </rPh>
    <rPh sb="20" eb="22">
      <t>ﾁﾘｮｳ</t>
    </rPh>
    <rPh sb="23" eb="24">
      <t>ﾖｳ</t>
    </rPh>
    <phoneticPr fontId="11" type="noConversion"/>
  </si>
  <si>
    <r>
      <t>高度の症状がある</t>
    </r>
    <r>
      <rPr>
        <sz val="12"/>
        <rFont val="Arial"/>
        <family val="2"/>
      </rPr>
      <t xml:space="preserve">; </t>
    </r>
    <r>
      <rPr>
        <sz val="12"/>
        <rFont val="ＭＳ Ｐゴシック"/>
        <family val="3"/>
        <charset val="128"/>
      </rPr>
      <t>身の回りの日常生活動作の制限</t>
    </r>
    <rPh sb="0" eb="2">
      <t>ｺｳﾄﾞ</t>
    </rPh>
    <rPh sb="22" eb="24">
      <t>ｾｲｹﾞﾝ</t>
    </rPh>
    <phoneticPr fontId="11" type="noConversion"/>
  </si>
  <si>
    <t>A disorder characterized by inflammation of the mucous membrane of the rectum.</t>
  </si>
  <si>
    <t>直腸の粘膜の炎症</t>
    <rPh sb="0" eb="2">
      <t>ﾁｮｸﾁｮｳ</t>
    </rPh>
    <rPh sb="3" eb="5">
      <t>ﾈﾝﾏｸ</t>
    </rPh>
    <rPh sb="6" eb="8">
      <t>ｴﾝｼｮｳ</t>
    </rPh>
    <phoneticPr fontId="11" type="noConversion"/>
  </si>
  <si>
    <t>直腸壊死</t>
  </si>
  <si>
    <t>Tube feeding or TPN indicated; radiologic, endoscopic, or operative intervention indicated</t>
  </si>
  <si>
    <t>直腸壁に生じた壊死</t>
    <rPh sb="0" eb="2">
      <t>ﾁｮｸﾁｮｳ</t>
    </rPh>
    <rPh sb="2" eb="3">
      <t>ﾍｷ</t>
    </rPh>
    <rPh sb="4" eb="5">
      <t>ｼｮｳ</t>
    </rPh>
    <rPh sb="7" eb="9">
      <t>ｴｼ</t>
    </rPh>
    <phoneticPr fontId="11" type="noConversion"/>
  </si>
  <si>
    <t>直腸閉塞</t>
  </si>
  <si>
    <t>直腸での腸内容の正常な流れの途絶</t>
    <rPh sb="0" eb="2">
      <t>ﾁｮｸﾁｮｳ</t>
    </rPh>
    <rPh sb="4" eb="5">
      <t>ﾁｮｳ</t>
    </rPh>
    <rPh sb="14" eb="16">
      <t>ﾄｾﾞﾂ</t>
    </rPh>
    <phoneticPr fontId="11" type="noConversion"/>
  </si>
  <si>
    <t>直腸痛</t>
  </si>
  <si>
    <t>直腸領域の著しく不快な感覚</t>
    <rPh sb="0" eb="2">
      <t>ﾁｮｸﾁｮｳ</t>
    </rPh>
    <rPh sb="2" eb="4">
      <t>ﾘｮｳｲｷ</t>
    </rPh>
    <rPh sb="5" eb="6">
      <t>ｲﾁｼﾞﾙ</t>
    </rPh>
    <rPh sb="8" eb="10">
      <t>ﾌｶｲ</t>
    </rPh>
    <rPh sb="11" eb="13">
      <t>ｶﾝｶｸ</t>
    </rPh>
    <phoneticPr fontId="11" type="noConversion"/>
  </si>
  <si>
    <t>直腸穿孔</t>
  </si>
  <si>
    <t>直腸壁の破裂</t>
    <rPh sb="0" eb="2">
      <t>ﾁｮｸﾁｮｳ</t>
    </rPh>
    <rPh sb="2" eb="3">
      <t>ﾍｷ</t>
    </rPh>
    <rPh sb="4" eb="6">
      <t>ﾊﾚﾂ</t>
    </rPh>
    <phoneticPr fontId="11" type="noConversion"/>
  </si>
  <si>
    <t>直腸狭窄</t>
  </si>
  <si>
    <t>直腸内腔の狭小化</t>
    <rPh sb="0" eb="2">
      <t>ﾁｮｸﾁｮｳ</t>
    </rPh>
    <rPh sb="2" eb="4">
      <t>ﾅｲｸｳ</t>
    </rPh>
    <rPh sb="5" eb="8">
      <t>ｷｮｳｼｮｳｶ</t>
    </rPh>
    <phoneticPr fontId="11" type="noConversion"/>
  </si>
  <si>
    <t>直腸潰瘍</t>
  </si>
  <si>
    <t>Symptomatic; altered GI function (e.g. altered dietary habits, vomiting, diarrhea)</t>
  </si>
  <si>
    <r>
      <t>症状がある</t>
    </r>
    <r>
      <rPr>
        <sz val="12"/>
        <rFont val="Arial"/>
        <family val="2"/>
      </rPr>
      <t xml:space="preserve">; </t>
    </r>
    <r>
      <rPr>
        <sz val="12"/>
        <rFont val="ＭＳ Ｐゴシック"/>
        <family val="3"/>
        <charset val="128"/>
      </rPr>
      <t>消化管機能に変化がある（例</t>
    </r>
    <r>
      <rPr>
        <sz val="12"/>
        <rFont val="Arial"/>
        <family val="2"/>
      </rPr>
      <t xml:space="preserve">: </t>
    </r>
    <r>
      <rPr>
        <sz val="12"/>
        <rFont val="ＭＳ Ｐゴシック"/>
        <family val="3"/>
        <charset val="128"/>
      </rPr>
      <t>食事習慣の変化</t>
    </r>
    <r>
      <rPr>
        <sz val="12"/>
        <rFont val="Arial"/>
        <family val="2"/>
      </rPr>
      <t xml:space="preserve">, </t>
    </r>
    <r>
      <rPr>
        <sz val="12"/>
        <rFont val="ＭＳ Ｐゴシック"/>
        <family val="3"/>
        <charset val="128"/>
      </rPr>
      <t>嘔吐</t>
    </r>
    <r>
      <rPr>
        <sz val="12"/>
        <rFont val="Arial"/>
        <family val="2"/>
      </rPr>
      <t xml:space="preserve">, </t>
    </r>
    <r>
      <rPr>
        <sz val="12"/>
        <rFont val="ＭＳ Ｐゴシック"/>
        <family val="3"/>
        <charset val="128"/>
      </rPr>
      <t>下痢）</t>
    </r>
    <rPh sb="19" eb="20">
      <t>ﾚｲ</t>
    </rPh>
    <rPh sb="22" eb="24">
      <t>ｼｮｸｼﾞ</t>
    </rPh>
    <rPh sb="24" eb="26">
      <t>ｼｭｳｶﾝ</t>
    </rPh>
    <rPh sb="27" eb="29">
      <t>ﾍﾝｶ</t>
    </rPh>
    <rPh sb="31" eb="33">
      <t>ｵｳﾄ</t>
    </rPh>
    <rPh sb="35" eb="37">
      <t>ｹﾞﾘ</t>
    </rPh>
    <phoneticPr fontId="11" type="noConversion"/>
  </si>
  <si>
    <t>A disorder characterized by a circumscribed, inflammatory and necrotic erosive lesion on the mucosal surface of the rectum.</t>
  </si>
  <si>
    <t>直腸の粘膜面の、ある領域の炎症性、壊死性のびらん性病変</t>
    <rPh sb="0" eb="2">
      <t>ﾁｮｸﾁｮｳ</t>
    </rPh>
    <phoneticPr fontId="11" type="noConversion"/>
  </si>
  <si>
    <t>後腹膜出血</t>
  </si>
  <si>
    <r>
      <t>自然軽快する</t>
    </r>
    <r>
      <rPr>
        <sz val="12"/>
        <rFont val="Arial"/>
        <family val="2"/>
      </rPr>
      <t xml:space="preserve">; </t>
    </r>
    <r>
      <rPr>
        <sz val="12"/>
        <rFont val="ＭＳ Ｐゴシック"/>
        <family val="3"/>
        <charset val="128"/>
      </rPr>
      <t>治療を要する</t>
    </r>
    <rPh sb="0" eb="2">
      <t>ｼｾﾞﾝ</t>
    </rPh>
    <rPh sb="2" eb="4">
      <t>ｹｲｶｲ</t>
    </rPh>
    <rPh sb="8" eb="10">
      <t>ﾁﾘｮｳ</t>
    </rPh>
    <rPh sb="11" eb="12">
      <t>ﾖｳ</t>
    </rPh>
    <phoneticPr fontId="11" type="noConversion"/>
  </si>
  <si>
    <r>
      <t>輸血</t>
    </r>
    <r>
      <rPr>
        <sz val="12"/>
        <rFont val="Arial"/>
        <family val="2"/>
      </rPr>
      <t>/</t>
    </r>
    <r>
      <rPr>
        <sz val="12"/>
        <rFont val="ＭＳ Ｐゴシック"/>
        <family val="3"/>
        <charset val="128"/>
      </rPr>
      <t>内科的治療</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3" eb="6">
      <t>ﾅｲｶﾃｷ</t>
    </rPh>
    <rPh sb="6" eb="8">
      <t>ﾁﾘｮｳ</t>
    </rPh>
    <rPh sb="15" eb="17">
      <t>ｼｮﾁ</t>
    </rPh>
    <phoneticPr fontId="11" type="noConversion"/>
  </si>
  <si>
    <t>後腹膜領域からの出血</t>
    <rPh sb="0" eb="3">
      <t>ｺｳﾌｸﾏｸ</t>
    </rPh>
    <rPh sb="3" eb="5">
      <t>ﾘｮｳｲｷ</t>
    </rPh>
    <rPh sb="8" eb="10">
      <t>ｼｭｯｹﾂ</t>
    </rPh>
    <phoneticPr fontId="11" type="noConversion"/>
  </si>
  <si>
    <t>唾液管の炎症</t>
  </si>
  <si>
    <r>
      <t>濃い</t>
    </r>
    <r>
      <rPr>
        <sz val="12"/>
        <rFont val="Arial"/>
        <family val="2"/>
      </rPr>
      <t xml:space="preserve">, </t>
    </r>
    <r>
      <rPr>
        <sz val="12"/>
        <rFont val="ＭＳ Ｐゴシック"/>
        <family val="3"/>
        <charset val="128"/>
      </rPr>
      <t>ねばつく</t>
    </r>
    <r>
      <rPr>
        <sz val="12"/>
        <rFont val="Arial"/>
        <family val="2"/>
      </rPr>
      <t xml:space="preserve">, </t>
    </r>
    <r>
      <rPr>
        <sz val="12"/>
        <rFont val="ＭＳ Ｐゴシック"/>
        <family val="3"/>
        <charset val="128"/>
      </rPr>
      <t>べとべとする唾液</t>
    </r>
    <r>
      <rPr>
        <sz val="12"/>
        <rFont val="Arial"/>
        <family val="2"/>
      </rPr>
      <t xml:space="preserve">; </t>
    </r>
    <r>
      <rPr>
        <sz val="12"/>
        <rFont val="ＭＳ Ｐゴシック"/>
        <family val="3"/>
        <charset val="128"/>
      </rPr>
      <t>顕著な味覚の変化</t>
    </r>
    <r>
      <rPr>
        <sz val="12"/>
        <rFont val="Arial"/>
        <family val="2"/>
      </rPr>
      <t xml:space="preserve">; </t>
    </r>
    <r>
      <rPr>
        <sz val="12"/>
        <rFont val="ＭＳ Ｐゴシック"/>
        <family val="3"/>
        <charset val="128"/>
      </rPr>
      <t>食事の変更を要する</t>
    </r>
    <r>
      <rPr>
        <sz val="12"/>
        <rFont val="Arial"/>
        <family val="2"/>
      </rPr>
      <t xml:space="preserve">; </t>
    </r>
    <r>
      <rPr>
        <sz val="12"/>
        <rFont val="ＭＳ Ｐゴシック"/>
        <family val="3"/>
        <charset val="128"/>
      </rPr>
      <t>唾液分泌関連症状</t>
    </r>
    <r>
      <rPr>
        <sz val="12"/>
        <rFont val="Arial"/>
        <family val="2"/>
      </rPr>
      <t xml:space="preserve">; </t>
    </r>
    <r>
      <rPr>
        <sz val="12"/>
        <rFont val="ＭＳ Ｐゴシック"/>
        <family val="3"/>
        <charset val="128"/>
      </rPr>
      <t>身の回り以外の日常生活動作の制限</t>
    </r>
    <rPh sb="65" eb="67">
      <t>ｾｲｹﾞﾝ</t>
    </rPh>
    <phoneticPr fontId="11" type="noConversion"/>
  </si>
  <si>
    <r>
      <t>急性唾液腺壊死</t>
    </r>
    <r>
      <rPr>
        <sz val="12"/>
        <rFont val="Arial"/>
        <family val="2"/>
      </rPr>
      <t>;</t>
    </r>
    <r>
      <rPr>
        <sz val="12"/>
        <rFont val="ＭＳ Ｐゴシック"/>
        <family val="3"/>
        <charset val="128"/>
      </rPr>
      <t>　高度の唾液分泌関連症状（例</t>
    </r>
    <r>
      <rPr>
        <sz val="12"/>
        <rFont val="Arial"/>
        <family val="2"/>
      </rPr>
      <t xml:space="preserve">: </t>
    </r>
    <r>
      <rPr>
        <sz val="12"/>
        <rFont val="ＭＳ Ｐゴシック"/>
        <family val="3"/>
        <charset val="128"/>
      </rPr>
      <t>濃縮した唾液</t>
    </r>
    <r>
      <rPr>
        <sz val="12"/>
        <rFont val="Arial"/>
        <family val="2"/>
      </rPr>
      <t>/</t>
    </r>
    <r>
      <rPr>
        <sz val="12"/>
        <rFont val="ＭＳ Ｐゴシック"/>
        <family val="3"/>
        <charset val="128"/>
      </rPr>
      <t>口腔内分泌物またはのどが詰まる）</t>
    </r>
    <r>
      <rPr>
        <sz val="12"/>
        <rFont val="Arial"/>
        <family val="2"/>
      </rPr>
      <t xml:space="preserve">; </t>
    </r>
    <r>
      <rPr>
        <sz val="12"/>
        <rFont val="ＭＳ Ｐゴシック"/>
        <family val="3"/>
        <charset val="128"/>
      </rPr>
      <t>経管栄養または</t>
    </r>
    <r>
      <rPr>
        <sz val="12"/>
        <rFont val="Arial"/>
        <family val="2"/>
      </rPr>
      <t>TPN</t>
    </r>
    <r>
      <rPr>
        <sz val="12"/>
        <rFont val="ＭＳ Ｐゴシック"/>
        <family val="3"/>
        <charset val="128"/>
      </rPr>
      <t>を要する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0" eb="2">
      <t>ｷｭｳｾｲ</t>
    </rPh>
    <rPh sb="2" eb="4">
      <t>ﾀﾞｴｷ</t>
    </rPh>
    <rPh sb="4" eb="5">
      <t>ｾﾝ</t>
    </rPh>
    <rPh sb="5" eb="7">
      <t>ｴｼ</t>
    </rPh>
    <rPh sb="21" eb="22">
      <t>ﾚｲ</t>
    </rPh>
    <rPh sb="24" eb="26">
      <t>ﾉｳｼｭｸ</t>
    </rPh>
    <rPh sb="28" eb="30">
      <t>ﾀﾞｴｷ</t>
    </rPh>
    <rPh sb="31" eb="34">
      <t>ｺｳｸｳﾅｲ</t>
    </rPh>
    <rPh sb="34" eb="37">
      <t>ﾌﾞﾝﾋﾟﾂﾌﾞﾂ</t>
    </rPh>
    <rPh sb="43" eb="44">
      <t>ﾂ</t>
    </rPh>
    <rPh sb="49" eb="51">
      <t>ｹｲｶﾝ</t>
    </rPh>
    <rPh sb="51" eb="53">
      <t>ｴｲﾖｳ</t>
    </rPh>
    <rPh sb="60" eb="61">
      <t>ﾖｳ</t>
    </rPh>
    <rPh sb="77" eb="79">
      <t>ｾｲｹﾞﾝ</t>
    </rPh>
    <phoneticPr fontId="11" type="noConversion"/>
  </si>
  <si>
    <t>唾液管の炎症</t>
    <rPh sb="0" eb="2">
      <t>ﾀﾞｴｷ</t>
    </rPh>
    <rPh sb="2" eb="3">
      <t>ｶﾝ</t>
    </rPh>
    <rPh sb="4" eb="6">
      <t>ｴﾝｼｮｳ</t>
    </rPh>
    <phoneticPr fontId="11" type="noConversion"/>
  </si>
  <si>
    <t>唾液腺瘻</t>
  </si>
  <si>
    <t>Symptomatic; altered GI function; tube feeding indicated</t>
  </si>
  <si>
    <r>
      <t>症状がある</t>
    </r>
    <r>
      <rPr>
        <sz val="12"/>
        <rFont val="Arial"/>
        <family val="2"/>
      </rPr>
      <t xml:space="preserve">; </t>
    </r>
    <r>
      <rPr>
        <sz val="12"/>
        <rFont val="ＭＳ Ｐゴシック"/>
        <family val="3"/>
        <charset val="128"/>
      </rPr>
      <t>消化管機能に変化がある</t>
    </r>
    <r>
      <rPr>
        <sz val="12"/>
        <rFont val="Arial"/>
        <family val="2"/>
      </rPr>
      <t xml:space="preserve">; </t>
    </r>
    <r>
      <rPr>
        <sz val="12"/>
        <rFont val="ＭＳ Ｐゴシック"/>
        <family val="3"/>
        <charset val="128"/>
      </rPr>
      <t>経管栄養を要する</t>
    </r>
    <rPh sb="20" eb="22">
      <t>ｹｲｶﾝ</t>
    </rPh>
    <rPh sb="22" eb="24">
      <t>ｴｲﾖｳ</t>
    </rPh>
    <rPh sb="25" eb="26">
      <t>ﾖｳ</t>
    </rPh>
    <phoneticPr fontId="11" type="noConversion"/>
  </si>
  <si>
    <t>Severely altered GI function; hospitalization indicated; elective operative intervention indicated</t>
  </si>
  <si>
    <r>
      <t>消化管機能に高度の変化がある</t>
    </r>
    <r>
      <rPr>
        <sz val="12"/>
        <rFont val="Arial"/>
        <family val="2"/>
      </rPr>
      <t xml:space="preserve">; </t>
    </r>
    <r>
      <rPr>
        <sz val="12"/>
        <rFont val="ＭＳ Ｐゴシック"/>
        <family val="3"/>
        <charset val="128"/>
      </rPr>
      <t>入院を要する</t>
    </r>
    <r>
      <rPr>
        <sz val="12"/>
        <rFont val="Arial"/>
        <family val="2"/>
      </rPr>
      <t xml:space="preserve">; </t>
    </r>
    <r>
      <rPr>
        <sz val="12"/>
        <rFont val="ＭＳ Ｐゴシック"/>
        <family val="3"/>
        <charset val="128"/>
      </rPr>
      <t>待機的外科的処置を要する</t>
    </r>
    <rPh sb="16" eb="18">
      <t>ﾆｭｳｲﾝ</t>
    </rPh>
    <rPh sb="19" eb="20">
      <t>ﾖｳ</t>
    </rPh>
    <phoneticPr fontId="11" type="noConversion"/>
  </si>
  <si>
    <t>唾液腺と他の臓器や解剖学的部位との病的な交通</t>
    <rPh sb="0" eb="3">
      <t>ﾀﾞｴｷｾﾝ</t>
    </rPh>
    <rPh sb="4" eb="5">
      <t>ﾎｶ</t>
    </rPh>
    <rPh sb="6" eb="8">
      <t>ｿﾞｳｷ</t>
    </rPh>
    <rPh sb="9" eb="13">
      <t>ｶｲﾎﾞｳｶﾞｸﾃｷ</t>
    </rPh>
    <rPh sb="13" eb="15">
      <t>ﾌﾞｲ</t>
    </rPh>
    <rPh sb="17" eb="19">
      <t>ﾋﾞｮｳﾃｷ</t>
    </rPh>
    <rPh sb="20" eb="22">
      <t>ｺｳﾂｳ</t>
    </rPh>
    <phoneticPr fontId="11" type="noConversion"/>
  </si>
  <si>
    <t>小腸粘膜炎</t>
  </si>
  <si>
    <r>
      <t>高度の疼痛</t>
    </r>
    <r>
      <rPr>
        <sz val="12"/>
        <rFont val="Arial"/>
        <family val="2"/>
      </rPr>
      <t xml:space="preserve">; </t>
    </r>
    <r>
      <rPr>
        <sz val="12"/>
        <rFont val="ＭＳ Ｐゴシック"/>
        <family val="3"/>
        <charset val="128"/>
      </rPr>
      <t>経口摂取に支障がある</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
      <rPr>
        <sz val="12"/>
        <rFont val="Arial"/>
        <family val="2"/>
      </rPr>
      <t xml:space="preserve">; </t>
    </r>
    <r>
      <rPr>
        <sz val="12"/>
        <rFont val="ＭＳ Ｐゴシック"/>
        <family val="3"/>
        <charset val="128"/>
      </rPr>
      <t>身の回りの日常生活動作の制限</t>
    </r>
    <rPh sb="0" eb="2">
      <t>ｺｳﾄﾞ</t>
    </rPh>
    <rPh sb="3" eb="5">
      <t>ﾄｳﾂｳ</t>
    </rPh>
    <rPh sb="7" eb="11">
      <t>ｹｲｺｳｾｯｼｭ</t>
    </rPh>
    <rPh sb="12" eb="14">
      <t>ｼｼｮｳ</t>
    </rPh>
    <rPh sb="19" eb="21">
      <t>ｹｲｶﾝ</t>
    </rPh>
    <rPh sb="21" eb="23">
      <t>ｴｲﾖｳ</t>
    </rPh>
    <rPh sb="28" eb="30">
      <t>ﾆｭｳｲﾝ</t>
    </rPh>
    <rPh sb="31" eb="32">
      <t>ﾖｳ</t>
    </rPh>
    <rPh sb="48" eb="50">
      <t>ｾｲｹﾞﾝ</t>
    </rPh>
    <phoneticPr fontId="11" type="noConversion"/>
  </si>
  <si>
    <t>A disorder characterized by inflammation of the mucous membrane of the small intestine.</t>
  </si>
  <si>
    <t>小腸の粘膜の炎症</t>
    <rPh sb="0" eb="2">
      <t>ｼｮｳﾁｮｳ</t>
    </rPh>
    <rPh sb="3" eb="5">
      <t>ﾈﾝﾏｸ</t>
    </rPh>
    <rPh sb="6" eb="8">
      <t>ｴﾝｼｮｳ</t>
    </rPh>
    <phoneticPr fontId="11" type="noConversion"/>
  </si>
  <si>
    <t>小腸閉塞</t>
  </si>
  <si>
    <r>
      <t>症状がある</t>
    </r>
    <r>
      <rPr>
        <sz val="12"/>
        <rFont val="Arial"/>
        <family val="2"/>
      </rPr>
      <t xml:space="preserve">; </t>
    </r>
    <r>
      <rPr>
        <sz val="12"/>
        <rFont val="ＭＳ Ｐゴシック"/>
        <family val="3"/>
        <charset val="128"/>
      </rPr>
      <t>消化管機能に変化がある</t>
    </r>
    <r>
      <rPr>
        <sz val="12"/>
        <rFont val="Arial"/>
        <family val="2"/>
      </rPr>
      <t>;</t>
    </r>
    <r>
      <rPr>
        <sz val="12"/>
        <rFont val="ＭＳ Ｐゴシック"/>
        <family val="3"/>
        <charset val="128"/>
      </rPr>
      <t>　身の回り以外の日常生活動作の制限</t>
    </r>
    <rPh sb="34" eb="36">
      <t>ｾｲｹﾞﾝ</t>
    </rPh>
    <phoneticPr fontId="11" type="noConversion"/>
  </si>
  <si>
    <t>A disorder characterized by blockage of the normal flow of the intestinal contents.</t>
  </si>
  <si>
    <t>小腸での腸内容の正常な流れの途絶</t>
    <rPh sb="0" eb="2">
      <t>ｼｮｳﾁｮｳ</t>
    </rPh>
    <rPh sb="4" eb="5">
      <t>ﾁｮｳ</t>
    </rPh>
    <rPh sb="14" eb="16">
      <t>ﾄｾﾞﾂ</t>
    </rPh>
    <phoneticPr fontId="11" type="noConversion"/>
  </si>
  <si>
    <t>小腸穿孔</t>
  </si>
  <si>
    <r>
      <t>重度の症状がある</t>
    </r>
    <r>
      <rPr>
        <sz val="12"/>
        <rFont val="Arial"/>
        <family val="2"/>
      </rPr>
      <t xml:space="preserve">; </t>
    </r>
    <r>
      <rPr>
        <sz val="12"/>
        <rFont val="ＭＳ Ｐゴシック"/>
        <family val="3"/>
        <charset val="128"/>
      </rPr>
      <t>待機的外科的処置を要する</t>
    </r>
    <rPh sb="0" eb="2">
      <t>ｼﾞｭｳﾄﾞ</t>
    </rPh>
    <rPh sb="3" eb="5">
      <t>ｼｮｳｼﾞｮｳ</t>
    </rPh>
    <rPh sb="13" eb="16">
      <t>ｹﾞｶﾃｷ</t>
    </rPh>
    <rPh sb="16" eb="18">
      <t>ｼｮﾁ</t>
    </rPh>
    <rPh sb="19" eb="20">
      <t>ﾖｳ</t>
    </rPh>
    <phoneticPr fontId="11" type="noConversion"/>
  </si>
  <si>
    <t>小腸壁の破裂</t>
    <rPh sb="0" eb="2">
      <t>ｼｮｳﾁｮｳ</t>
    </rPh>
    <rPh sb="2" eb="3">
      <t>ﾍｷ</t>
    </rPh>
    <rPh sb="4" eb="6">
      <t>ﾊﾚﾂ</t>
    </rPh>
    <phoneticPr fontId="11" type="noConversion"/>
  </si>
  <si>
    <t>小腸狭窄</t>
  </si>
  <si>
    <r>
      <t>症状があり</t>
    </r>
    <r>
      <rPr>
        <sz val="12"/>
        <rFont val="Arial"/>
        <family val="2"/>
      </rPr>
      <t xml:space="preserve">, </t>
    </r>
    <r>
      <rPr>
        <sz val="12"/>
        <rFont val="ＭＳ Ｐゴシック"/>
        <family val="3"/>
        <charset val="128"/>
      </rPr>
      <t>消化管機能に高度の変化がある</t>
    </r>
    <r>
      <rPr>
        <sz val="12"/>
        <rFont val="Arial"/>
        <family val="2"/>
      </rPr>
      <t xml:space="preserve">; </t>
    </r>
    <r>
      <rPr>
        <sz val="12"/>
        <rFont val="ＭＳ Ｐゴシック"/>
        <family val="3"/>
        <charset val="128"/>
      </rPr>
      <t>経管栄養</t>
    </r>
    <r>
      <rPr>
        <sz val="12"/>
        <rFont val="Arial"/>
        <family val="2"/>
      </rPr>
      <t xml:space="preserve">, TPN, </t>
    </r>
    <r>
      <rPr>
        <sz val="12"/>
        <rFont val="ＭＳ Ｐゴシック"/>
        <family val="3"/>
        <charset val="128"/>
      </rPr>
      <t>または入院を要する</t>
    </r>
    <r>
      <rPr>
        <sz val="12"/>
        <rFont val="Arial"/>
        <family val="2"/>
      </rPr>
      <t xml:space="preserve">; </t>
    </r>
    <r>
      <rPr>
        <sz val="12"/>
        <rFont val="ＭＳ Ｐゴシック"/>
        <family val="3"/>
        <charset val="128"/>
      </rPr>
      <t>非緊急の外科的処置を要する</t>
    </r>
    <rPh sb="0" eb="2">
      <t>ｼｮｳｼﾞｮｳ</t>
    </rPh>
    <rPh sb="23" eb="25">
      <t>ｹｲｶﾝ</t>
    </rPh>
    <rPh sb="25" eb="27">
      <t>ｴｲﾖｳ</t>
    </rPh>
    <rPh sb="37" eb="39">
      <t>ﾆｭｳｲﾝ</t>
    </rPh>
    <rPh sb="40" eb="41">
      <t>ﾖｳ</t>
    </rPh>
    <rPh sb="45" eb="46">
      <t>ﾋ</t>
    </rPh>
    <rPh sb="46" eb="48">
      <t>ｷﾝｷｭｳ</t>
    </rPh>
    <phoneticPr fontId="11" type="noConversion"/>
  </si>
  <si>
    <t>小腸内腔の狭小化</t>
    <rPh sb="0" eb="2">
      <t>ｼｮｳﾁｮｳ</t>
    </rPh>
    <rPh sb="2" eb="4">
      <t>ﾅｲｸｳ</t>
    </rPh>
    <rPh sb="5" eb="8">
      <t>ｷｮｳｼｮｳｶ</t>
    </rPh>
    <phoneticPr fontId="11" type="noConversion"/>
  </si>
  <si>
    <t>小腸潰瘍</t>
  </si>
  <si>
    <r>
      <t>消化管機能に高度の変化がある</t>
    </r>
    <r>
      <rPr>
        <sz val="12"/>
        <rFont val="Arial"/>
        <family val="2"/>
      </rPr>
      <t>; TPN</t>
    </r>
    <r>
      <rPr>
        <sz val="12"/>
        <rFont val="ＭＳ Ｐゴシック"/>
        <family val="3"/>
        <charset val="128"/>
      </rPr>
      <t>を要する</t>
    </r>
    <r>
      <rPr>
        <sz val="12"/>
        <rFont val="Arial"/>
        <family val="2"/>
      </rPr>
      <t xml:space="preserve">; </t>
    </r>
    <r>
      <rPr>
        <sz val="12"/>
        <rFont val="ＭＳ Ｐゴシック"/>
        <family val="3"/>
        <charset val="128"/>
      </rPr>
      <t>待機的外科的処置または内視鏡的処置を要する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20" eb="21">
      <t>ﾖｳ</t>
    </rPh>
    <rPh sb="36" eb="40">
      <t>ﾅｲｼｷｮｳﾃｷ</t>
    </rPh>
    <rPh sb="40" eb="42">
      <t>ｼｮﾁ</t>
    </rPh>
    <rPh sb="60" eb="62">
      <t>ｾｲｹﾞﾝ</t>
    </rPh>
    <phoneticPr fontId="11" type="noConversion"/>
  </si>
  <si>
    <t>A disorder characterized by a circumscribed, inflammatory and necrotic erosive lesion on the mucosal surface of the small intestine.</t>
  </si>
  <si>
    <t>小腸の粘膜面の、ある領域の炎症性、壊死性のびらん性病変</t>
    <rPh sb="0" eb="2">
      <t>ｼｮｳﾁｮｳ</t>
    </rPh>
    <phoneticPr fontId="11" type="noConversion"/>
  </si>
  <si>
    <t>胃痛</t>
  </si>
  <si>
    <t>胃の著しく不快な感覚</t>
    <rPh sb="0" eb="1">
      <t>ｲ</t>
    </rPh>
    <rPh sb="2" eb="3">
      <t>ｲﾁｼﾞﾙ</t>
    </rPh>
    <rPh sb="5" eb="7">
      <t>ﾌｶｲ</t>
    </rPh>
    <rPh sb="8" eb="10">
      <t>ｶﾝｶｸ</t>
    </rPh>
    <phoneticPr fontId="11" type="noConversion"/>
  </si>
  <si>
    <t>歯の発育障害</t>
  </si>
  <si>
    <r>
      <t>症状がない</t>
    </r>
    <r>
      <rPr>
        <sz val="12"/>
        <rFont val="Arial"/>
        <family val="2"/>
      </rPr>
      <t xml:space="preserve">; </t>
    </r>
    <r>
      <rPr>
        <sz val="12"/>
        <rFont val="ＭＳ Ｐゴシック"/>
        <family val="3"/>
        <charset val="128"/>
      </rPr>
      <t>歯やエナメル質の低形成</t>
    </r>
    <rPh sb="7" eb="8">
      <t>ﾊ</t>
    </rPh>
    <rPh sb="13" eb="14">
      <t>ｼﾂ</t>
    </rPh>
    <rPh sb="15" eb="18">
      <t>ﾃｲｹｲｾｲ</t>
    </rPh>
    <phoneticPr fontId="11" type="noConversion"/>
  </si>
  <si>
    <t>口腔内手術にて矯正可能な損傷</t>
    <rPh sb="0" eb="3">
      <t>ｺｳｸｳﾅｲ</t>
    </rPh>
    <rPh sb="3" eb="5">
      <t>ｼｭｼﾞｭﾂ</t>
    </rPh>
    <rPh sb="7" eb="9">
      <t>ｷｮｳｾｲ</t>
    </rPh>
    <rPh sb="9" eb="11">
      <t>ｶﾉｳ</t>
    </rPh>
    <rPh sb="12" eb="14">
      <t>ｿﾝｼｮｳ</t>
    </rPh>
    <phoneticPr fontId="11" type="noConversion"/>
  </si>
  <si>
    <t>Maldevelopment with impairment not surgically correctable; disabling</t>
  </si>
  <si>
    <r>
      <t>口腔内手術にて矯正可能ではない損傷を伴う形成異常</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18" eb="19">
      <t>ﾄﾓﾅ</t>
    </rPh>
    <rPh sb="20" eb="22">
      <t>ｹｲｾｲ</t>
    </rPh>
    <rPh sb="22" eb="24">
      <t>ｲｼﾞｮｳ</t>
    </rPh>
    <phoneticPr fontId="11" type="noConversion"/>
  </si>
  <si>
    <t>歯の発育期に発生する歯の病的な形成</t>
    <rPh sb="0" eb="1">
      <t>ﾊ</t>
    </rPh>
    <rPh sb="2" eb="5">
      <t>ﾊﾂｲｸｷ</t>
    </rPh>
    <rPh sb="6" eb="8">
      <t>ﾊｯｾｲ</t>
    </rPh>
    <rPh sb="10" eb="11">
      <t>ﾊ</t>
    </rPh>
    <rPh sb="12" eb="14">
      <t>ﾋﾞｮｳﾃｷ</t>
    </rPh>
    <rPh sb="15" eb="17">
      <t>ｹｲｾｲ</t>
    </rPh>
    <phoneticPr fontId="11" type="noConversion"/>
  </si>
  <si>
    <t>歯の変色</t>
  </si>
  <si>
    <t>表面の着色</t>
    <rPh sb="0" eb="2">
      <t>ﾋｮｳﾒﾝ</t>
    </rPh>
    <rPh sb="3" eb="5">
      <t>ﾁｬｸｼｮｸ</t>
    </rPh>
    <phoneticPr fontId="11" type="noConversion"/>
  </si>
  <si>
    <t>歯の色合いや濃淡の変化</t>
    <rPh sb="0" eb="1">
      <t>ﾊ</t>
    </rPh>
    <rPh sb="2" eb="4">
      <t>ｲﾛｱ</t>
    </rPh>
    <rPh sb="6" eb="8">
      <t>ﾉｳﾀﾝ</t>
    </rPh>
    <rPh sb="9" eb="11">
      <t>ﾍﾝｶ</t>
    </rPh>
    <phoneticPr fontId="11" type="noConversion"/>
  </si>
  <si>
    <t>歯痛</t>
  </si>
  <si>
    <t>歯の著しく不快な感覚</t>
    <rPh sb="0" eb="1">
      <t>ﾊ</t>
    </rPh>
    <rPh sb="2" eb="3">
      <t>ｲﾁｼﾞﾙ</t>
    </rPh>
    <rPh sb="5" eb="7">
      <t>ﾌｶｲ</t>
    </rPh>
    <rPh sb="8" eb="10">
      <t>ｶﾝｶｸ</t>
    </rPh>
    <phoneticPr fontId="11" type="noConversion"/>
  </si>
  <si>
    <t>盲腸炎</t>
  </si>
  <si>
    <r>
      <t>症状がある（例</t>
    </r>
    <r>
      <rPr>
        <sz val="12"/>
        <rFont val="Arial"/>
        <family val="2"/>
      </rPr>
      <t xml:space="preserve">: </t>
    </r>
    <r>
      <rPr>
        <sz val="12"/>
        <rFont val="ＭＳ Ｐゴシック"/>
        <family val="3"/>
        <charset val="128"/>
      </rPr>
      <t>腹痛</t>
    </r>
    <r>
      <rPr>
        <sz val="12"/>
        <rFont val="Arial"/>
        <family val="2"/>
      </rPr>
      <t xml:space="preserve">, </t>
    </r>
    <r>
      <rPr>
        <sz val="12"/>
        <rFont val="ＭＳ Ｐゴシック"/>
        <family val="3"/>
        <charset val="128"/>
      </rPr>
      <t>発熱</t>
    </r>
    <r>
      <rPr>
        <sz val="12"/>
        <rFont val="Arial"/>
        <family val="2"/>
      </rPr>
      <t xml:space="preserve">, </t>
    </r>
    <r>
      <rPr>
        <sz val="12"/>
        <rFont val="ＭＳ Ｐゴシック"/>
        <family val="3"/>
        <charset val="128"/>
      </rPr>
      <t>イレウスを伴う腸管運動の変化）</t>
    </r>
    <r>
      <rPr>
        <sz val="12"/>
        <rFont val="Arial"/>
        <family val="2"/>
      </rPr>
      <t xml:space="preserve">; </t>
    </r>
    <r>
      <rPr>
        <sz val="12"/>
        <rFont val="ＭＳ Ｐゴシック"/>
        <family val="3"/>
        <charset val="128"/>
      </rPr>
      <t>腹膜刺激症状</t>
    </r>
    <rPh sb="0" eb="2">
      <t>ｼｮｳｼﾞｮｳ</t>
    </rPh>
    <rPh sb="6" eb="7">
      <t>ﾚｲ</t>
    </rPh>
    <rPh sb="9" eb="11">
      <t>ﾌｸﾂｳ</t>
    </rPh>
    <rPh sb="13" eb="15">
      <t>ﾊﾂﾈﾂ</t>
    </rPh>
    <rPh sb="22" eb="23">
      <t>ﾄﾓﾅ</t>
    </rPh>
    <rPh sb="24" eb="26">
      <t>ﾁｮｳｶﾝ</t>
    </rPh>
    <rPh sb="26" eb="28">
      <t>ｳﾝﾄﾞｳ</t>
    </rPh>
    <rPh sb="29" eb="31">
      <t>ﾍﾝｶ</t>
    </rPh>
    <rPh sb="34" eb="36">
      <t>ﾌｸﾏｸ</t>
    </rPh>
    <rPh sb="36" eb="38">
      <t>ｼｹﾞｷ</t>
    </rPh>
    <rPh sb="38" eb="40">
      <t>ｼｮｳｼﾞｮｳ</t>
    </rPh>
    <phoneticPr fontId="11" type="noConversion"/>
  </si>
  <si>
    <t>A disorder characterized by inflammation of the cecum.</t>
  </si>
  <si>
    <t>盲腸の炎症</t>
    <rPh sb="0" eb="2">
      <t>ﾓｳﾁｮｳ</t>
    </rPh>
    <rPh sb="3" eb="5">
      <t>ｴﾝｼｮｳ</t>
    </rPh>
    <phoneticPr fontId="11" type="noConversion"/>
  </si>
  <si>
    <t>上部消化管出血</t>
  </si>
  <si>
    <r>
      <t>中等度の症状がある</t>
    </r>
    <r>
      <rPr>
        <sz val="12"/>
        <rFont val="Arial"/>
        <family val="2"/>
      </rPr>
      <t xml:space="preserve">; </t>
    </r>
    <r>
      <rPr>
        <sz val="12"/>
        <rFont val="ＭＳ Ｐゴシック"/>
        <family val="3"/>
        <charset val="128"/>
      </rPr>
      <t>内科的治療または小規模な焼灼術を要する</t>
    </r>
    <rPh sb="0" eb="2">
      <t>ﾁｭｳﾄｳ</t>
    </rPh>
    <rPh sb="2" eb="3">
      <t>ﾄﾞ</t>
    </rPh>
    <rPh sb="4" eb="6">
      <t>ｼｮｳｼﾞｮｳ</t>
    </rPh>
    <rPh sb="11" eb="14">
      <t>ﾅｲｶﾃｷ</t>
    </rPh>
    <rPh sb="14" eb="16">
      <t>ﾁﾘｮｳ</t>
    </rPh>
    <rPh sb="19" eb="22">
      <t>ｼｮｳｷﾎﾞ</t>
    </rPh>
    <rPh sb="23" eb="24">
      <t>ﾔｷ</t>
    </rPh>
    <rPh sb="24" eb="25">
      <t>ｼｬｸ</t>
    </rPh>
    <rPh sb="25" eb="26">
      <t>ｼﾞｭﾂ</t>
    </rPh>
    <rPh sb="27" eb="28">
      <t>ﾖｳ</t>
    </rPh>
    <phoneticPr fontId="11" type="noConversion"/>
  </si>
  <si>
    <t>上部消化管（口腔、咽頭、食道、胃）からの出血</t>
    <rPh sb="0" eb="5">
      <t>ｼﾞｮｳﾌﾞｼｮｳｶｶﾝ</t>
    </rPh>
    <rPh sb="6" eb="8">
      <t>ｺｳｸｳ</t>
    </rPh>
    <rPh sb="9" eb="11">
      <t>ｲﾝﾄｳ</t>
    </rPh>
    <rPh sb="12" eb="14">
      <t>ｼｮｸﾄﾞｳ</t>
    </rPh>
    <rPh sb="15" eb="16">
      <t>ｲ</t>
    </rPh>
    <rPh sb="20" eb="22">
      <t>ｼｭｯｹﾂ</t>
    </rPh>
    <phoneticPr fontId="11" type="noConversion"/>
  </si>
  <si>
    <t>嘔吐</t>
  </si>
  <si>
    <t>1 - 2 episodes (separated by 5 minutes) in 24 hrs</t>
  </si>
  <si>
    <r>
      <t>24</t>
    </r>
    <r>
      <rPr>
        <sz val="12"/>
        <rFont val="ＭＳ Ｐゴシック"/>
        <family val="3"/>
        <charset val="128"/>
      </rPr>
      <t>時間に</t>
    </r>
    <r>
      <rPr>
        <sz val="12"/>
        <rFont val="Arial"/>
        <family val="2"/>
      </rPr>
      <t>1-2</t>
    </r>
    <r>
      <rPr>
        <sz val="12"/>
        <rFont val="ＭＳ Ｐゴシック"/>
        <family val="3"/>
        <charset val="128"/>
      </rPr>
      <t>エピソードの嘔吐（</t>
    </r>
    <r>
      <rPr>
        <sz val="12"/>
        <rFont val="Arial"/>
        <family val="2"/>
      </rPr>
      <t>5</t>
    </r>
    <r>
      <rPr>
        <sz val="12"/>
        <rFont val="ＭＳ Ｐゴシック"/>
        <family val="3"/>
        <charset val="128"/>
      </rPr>
      <t>分以上間隔が開いたものをそれぞれ</t>
    </r>
    <r>
      <rPr>
        <sz val="12"/>
        <rFont val="Arial"/>
        <family val="2"/>
      </rPr>
      <t>1</t>
    </r>
    <r>
      <rPr>
        <sz val="12"/>
        <rFont val="ＭＳ Ｐゴシック"/>
        <family val="3"/>
        <charset val="128"/>
      </rPr>
      <t>エピソードとする）</t>
    </r>
    <rPh sb="2" eb="4">
      <t>ｼﾞｶﾝ</t>
    </rPh>
    <rPh sb="14" eb="16">
      <t>ｵｳﾄ</t>
    </rPh>
    <rPh sb="18" eb="19">
      <t>ﾌﾝ</t>
    </rPh>
    <rPh sb="19" eb="21">
      <t>ｲｼﾞｮｳ</t>
    </rPh>
    <rPh sb="21" eb="23">
      <t>ｶﾝｶｸ</t>
    </rPh>
    <rPh sb="24" eb="25">
      <t>ｱ</t>
    </rPh>
    <phoneticPr fontId="11" type="noConversion"/>
  </si>
  <si>
    <t>3 - 5 episodes (separated by 5 minutes) in 24 hrs</t>
  </si>
  <si>
    <r>
      <t>24</t>
    </r>
    <r>
      <rPr>
        <sz val="12"/>
        <rFont val="ＭＳ Ｐゴシック"/>
        <family val="3"/>
        <charset val="128"/>
      </rPr>
      <t>時間に</t>
    </r>
    <r>
      <rPr>
        <sz val="12"/>
        <rFont val="Arial"/>
        <family val="2"/>
      </rPr>
      <t>3-5</t>
    </r>
    <r>
      <rPr>
        <sz val="12"/>
        <rFont val="ＭＳ Ｐゴシック"/>
        <family val="3"/>
        <charset val="128"/>
      </rPr>
      <t>エピソードの嘔吐（</t>
    </r>
    <r>
      <rPr>
        <sz val="12"/>
        <rFont val="Arial"/>
        <family val="2"/>
      </rPr>
      <t>5</t>
    </r>
    <r>
      <rPr>
        <sz val="12"/>
        <rFont val="ＭＳ Ｐゴシック"/>
        <family val="3"/>
        <charset val="128"/>
      </rPr>
      <t>分以上間隔が開いたものをそれぞれ</t>
    </r>
    <r>
      <rPr>
        <sz val="12"/>
        <rFont val="Arial"/>
        <family val="2"/>
      </rPr>
      <t>1</t>
    </r>
    <r>
      <rPr>
        <sz val="12"/>
        <rFont val="ＭＳ Ｐゴシック"/>
        <family val="3"/>
        <charset val="128"/>
      </rPr>
      <t>エピソードとする）</t>
    </r>
    <phoneticPr fontId="11" type="noConversion"/>
  </si>
  <si>
    <t>&gt;=6 episodes (separated by 5 minutes) in 24 hrs; tube feeding, TPN or hospitalization indicated</t>
  </si>
  <si>
    <r>
      <t>24</t>
    </r>
    <r>
      <rPr>
        <sz val="12"/>
        <rFont val="ＭＳ Ｐゴシック"/>
        <family val="3"/>
        <charset val="128"/>
      </rPr>
      <t>時間に</t>
    </r>
    <r>
      <rPr>
        <sz val="12"/>
        <rFont val="Arial"/>
        <family val="2"/>
      </rPr>
      <t>6</t>
    </r>
    <r>
      <rPr>
        <sz val="12"/>
        <rFont val="ＭＳ Ｐゴシック"/>
        <family val="3"/>
        <charset val="128"/>
      </rPr>
      <t>エピソード以上の嘔吐（</t>
    </r>
    <r>
      <rPr>
        <sz val="12"/>
        <rFont val="Arial"/>
        <family val="2"/>
      </rPr>
      <t>5</t>
    </r>
    <r>
      <rPr>
        <sz val="12"/>
        <rFont val="ＭＳ Ｐゴシック"/>
        <family val="3"/>
        <charset val="128"/>
      </rPr>
      <t>分以上間隔が開いたものをそれぞれ</t>
    </r>
    <r>
      <rPr>
        <sz val="12"/>
        <rFont val="Arial"/>
        <family val="2"/>
      </rPr>
      <t>1</t>
    </r>
    <r>
      <rPr>
        <sz val="12"/>
        <rFont val="ＭＳ Ｐゴシック"/>
        <family val="3"/>
        <charset val="128"/>
      </rPr>
      <t>エピソードとする）</t>
    </r>
    <r>
      <rPr>
        <sz val="12"/>
        <rFont val="Arial"/>
        <family val="2"/>
      </rPr>
      <t>; TPN</t>
    </r>
    <r>
      <rPr>
        <sz val="12"/>
        <rFont val="ＭＳ Ｐゴシック"/>
        <family val="3"/>
        <charset val="128"/>
      </rPr>
      <t>または入院を要する</t>
    </r>
    <rPh sb="11" eb="13">
      <t>ｲｼﾞｮｳ</t>
    </rPh>
    <rPh sb="52" eb="54">
      <t>ﾆｭｳｲﾝ</t>
    </rPh>
    <rPh sb="55" eb="56">
      <t>ﾖｳ</t>
    </rPh>
    <phoneticPr fontId="11" type="noConversion"/>
  </si>
  <si>
    <t>胃内容が口から逆流性に排出されること</t>
    <rPh sb="0" eb="1">
      <t>ｲ</t>
    </rPh>
    <rPh sb="1" eb="3">
      <t>ﾅｲﾖｳ</t>
    </rPh>
    <rPh sb="4" eb="5">
      <t>ｸﾁ</t>
    </rPh>
    <rPh sb="7" eb="9">
      <t>ｷﾞｬｸﾘｭｳ</t>
    </rPh>
    <rPh sb="9" eb="10">
      <t>ｾｲ</t>
    </rPh>
    <rPh sb="11" eb="13">
      <t>ﾊｲｼｭﾂ</t>
    </rPh>
    <phoneticPr fontId="11" type="noConversion"/>
  </si>
  <si>
    <t>胃腸障害、その他（具体的に記載　　）</t>
    <rPh sb="7" eb="8">
      <t>タ</t>
    </rPh>
    <rPh sb="9" eb="12">
      <t>グタイテキ</t>
    </rPh>
    <rPh sb="13" eb="15">
      <t>キサイ</t>
    </rPh>
    <phoneticPr fontId="2"/>
  </si>
  <si>
    <r>
      <t>症状がない</t>
    </r>
    <r>
      <rPr>
        <sz val="12"/>
        <rFont val="Arial"/>
        <family val="2"/>
      </rPr>
      <t xml:space="preserve">, </t>
    </r>
    <r>
      <rPr>
        <sz val="12"/>
        <rFont val="ＭＳ Ｐゴシック"/>
        <family val="3"/>
        <charset val="128"/>
      </rPr>
      <t>または軽度の症状がある</t>
    </r>
    <r>
      <rPr>
        <sz val="12"/>
        <rFont val="Arial"/>
        <family val="2"/>
      </rPr>
      <t xml:space="preserve">; </t>
    </r>
    <r>
      <rPr>
        <sz val="12"/>
        <rFont val="ＭＳ Ｐゴシック"/>
        <family val="3"/>
        <charset val="128"/>
      </rPr>
      <t>臨床所見または検査所見のみ</t>
    </r>
    <r>
      <rPr>
        <sz val="12"/>
        <rFont val="Arial"/>
        <family val="2"/>
      </rPr>
      <t xml:space="preserve">; </t>
    </r>
    <r>
      <rPr>
        <sz val="12"/>
        <rFont val="ＭＳ Ｐゴシック"/>
        <family val="3"/>
        <charset val="128"/>
      </rPr>
      <t>治療を要さない</t>
    </r>
    <rPh sb="22" eb="24">
      <t>ｼｮｹﾝ</t>
    </rPh>
    <rPh sb="27" eb="29">
      <t>ｹﾝｻ</t>
    </rPh>
    <phoneticPr fontId="11" type="noConversion"/>
  </si>
  <si>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5" eb="8">
      <t>ｻｲｼｮｳｹﾞﾝ</t>
    </rPh>
    <phoneticPr fontId="11" type="noConversion"/>
  </si>
  <si>
    <t>一般・全身障害および投与部位の状態</t>
    <rPh sb="0" eb="2">
      <t>ｲｯﾊﾟﾝ</t>
    </rPh>
    <rPh sb="3" eb="5">
      <t>ｾﾞﾝｼﾝ</t>
    </rPh>
    <rPh sb="5" eb="7">
      <t>ｼｮｳｶﾞｲ</t>
    </rPh>
    <rPh sb="10" eb="12">
      <t>ﾄｳﾖ</t>
    </rPh>
    <rPh sb="12" eb="14">
      <t>ﾌﾞｲ</t>
    </rPh>
    <rPh sb="15" eb="17">
      <t>ｼﾞｮｳﾀｲ</t>
    </rPh>
    <phoneticPr fontId="11" type="noConversion"/>
  </si>
  <si>
    <t>悪寒</t>
  </si>
  <si>
    <r>
      <t>軽度の寒さ</t>
    </r>
    <r>
      <rPr>
        <sz val="12"/>
        <rFont val="Arial"/>
        <family val="2"/>
      </rPr>
      <t xml:space="preserve">; </t>
    </r>
    <r>
      <rPr>
        <sz val="12"/>
        <rFont val="ＭＳ Ｐゴシック"/>
        <family val="3"/>
        <charset val="128"/>
      </rPr>
      <t>震え</t>
    </r>
    <r>
      <rPr>
        <sz val="12"/>
        <rFont val="Arial"/>
        <family val="2"/>
      </rPr>
      <t xml:space="preserve">; </t>
    </r>
    <r>
      <rPr>
        <sz val="12"/>
        <rFont val="ＭＳ Ｐゴシック"/>
        <family val="3"/>
        <charset val="128"/>
      </rPr>
      <t>歯がガチガチなる</t>
    </r>
    <rPh sb="0" eb="2">
      <t>ｹｲﾄﾞ</t>
    </rPh>
    <rPh sb="3" eb="4">
      <t>ｶﾝ</t>
    </rPh>
    <rPh sb="7" eb="8">
      <t>ﾌﾙ</t>
    </rPh>
    <rPh sb="11" eb="12">
      <t>ﾊ</t>
    </rPh>
    <phoneticPr fontId="11" type="noConversion"/>
  </si>
  <si>
    <r>
      <t>中等度の全身の震え</t>
    </r>
    <r>
      <rPr>
        <sz val="12"/>
        <rFont val="Arial"/>
        <family val="2"/>
      </rPr>
      <t xml:space="preserve">; </t>
    </r>
    <r>
      <rPr>
        <sz val="12"/>
        <rFont val="ＭＳ Ｐゴシック"/>
        <family val="3"/>
        <charset val="128"/>
      </rPr>
      <t>麻薬性薬剤を要する</t>
    </r>
    <rPh sb="0" eb="3">
      <t>ﾁｭｳﾄｳﾄﾞ</t>
    </rPh>
    <rPh sb="4" eb="6">
      <t>ｾﾞﾝｼﾝ</t>
    </rPh>
    <rPh sb="7" eb="8">
      <t>ﾌﾙ</t>
    </rPh>
    <rPh sb="11" eb="14">
      <t>ﾏﾔｸｾｲ</t>
    </rPh>
    <rPh sb="14" eb="16">
      <t>ﾔｸｻﾞｲ</t>
    </rPh>
    <rPh sb="17" eb="18">
      <t>ﾖｳ</t>
    </rPh>
    <phoneticPr fontId="11" type="noConversion"/>
  </si>
  <si>
    <r>
      <t>高度または持続的</t>
    </r>
    <r>
      <rPr>
        <sz val="12"/>
        <rFont val="Arial"/>
        <family val="2"/>
      </rPr>
      <t xml:space="preserve">; </t>
    </r>
    <r>
      <rPr>
        <sz val="12"/>
        <rFont val="ＭＳ Ｐゴシック"/>
        <family val="3"/>
        <charset val="128"/>
      </rPr>
      <t>麻薬性薬剤が無効</t>
    </r>
    <rPh sb="0" eb="2">
      <t>ｺｳﾄﾞ</t>
    </rPh>
    <rPh sb="5" eb="8">
      <t>ｼﾞｿﾞｸﾃｷ</t>
    </rPh>
    <rPh sb="10" eb="13">
      <t>ﾏﾔｸｾｲ</t>
    </rPh>
    <rPh sb="13" eb="15">
      <t>ﾔｸｻﾞｲ</t>
    </rPh>
    <rPh sb="16" eb="18">
      <t>ﾑｺｳ</t>
    </rPh>
    <phoneticPr fontId="11" type="noConversion"/>
  </si>
  <si>
    <t>A disorder characterized by a sensation of cold that often marks a physiologic response to sweating after a fever.</t>
    <phoneticPr fontId="11" type="noConversion"/>
  </si>
  <si>
    <t>発熱後の発汗に対する生理的反応としてしばしばみられる寒気</t>
    <rPh sb="0" eb="2">
      <t>ﾊﾂﾈﾂ</t>
    </rPh>
    <rPh sb="2" eb="3">
      <t>ｺﾞ</t>
    </rPh>
    <rPh sb="4" eb="6">
      <t>ﾊｯｶﾝ</t>
    </rPh>
    <rPh sb="7" eb="8">
      <t>ﾀｲ</t>
    </rPh>
    <rPh sb="10" eb="13">
      <t>ｾｲﾘﾃｷ</t>
    </rPh>
    <rPh sb="13" eb="15">
      <t>ﾊﾝﾉｳ</t>
    </rPh>
    <rPh sb="26" eb="28">
      <t>ｻﾑｹ</t>
    </rPh>
    <phoneticPr fontId="11" type="noConversion"/>
  </si>
  <si>
    <t>新生児死亡</t>
  </si>
  <si>
    <t>A disorder characterized by cessation of life occurring during the first 28 days of life.</t>
  </si>
  <si>
    <r>
      <t>生後</t>
    </r>
    <r>
      <rPr>
        <sz val="12"/>
        <rFont val="Arial"/>
        <family val="2"/>
      </rPr>
      <t>28</t>
    </r>
    <r>
      <rPr>
        <sz val="12"/>
        <rFont val="ＭＳ Ｐゴシック"/>
        <family val="3"/>
        <charset val="128"/>
      </rPr>
      <t>日以内の生命活動の停止</t>
    </r>
    <rPh sb="0" eb="2">
      <t>ｾｲｺﾞ</t>
    </rPh>
    <rPh sb="4" eb="5">
      <t>ﾆﾁ</t>
    </rPh>
    <rPh sb="5" eb="7">
      <t>ｲﾅｲ</t>
    </rPh>
    <rPh sb="8" eb="10">
      <t>ｾｲﾒｲ</t>
    </rPh>
    <rPh sb="10" eb="12">
      <t>ｶﾂﾄﾞｳ</t>
    </rPh>
    <rPh sb="13" eb="15">
      <t>ﾃｲｼ</t>
    </rPh>
    <phoneticPr fontId="11" type="noConversion"/>
  </si>
  <si>
    <r>
      <t>死亡</t>
    </r>
    <r>
      <rPr>
        <sz val="12"/>
        <rFont val="Arial"/>
        <family val="2"/>
      </rPr>
      <t>NOS</t>
    </r>
    <phoneticPr fontId="11" type="noConversion"/>
  </si>
  <si>
    <t>A cessation of life that cannot be attributed to a CTCAE term associated with Grade 5.</t>
  </si>
  <si>
    <r>
      <t>CTCAE</t>
    </r>
    <r>
      <rPr>
        <sz val="12"/>
        <rFont val="ＭＳ Ｐゴシック"/>
        <family val="3"/>
        <charset val="128"/>
      </rPr>
      <t>用語の</t>
    </r>
    <r>
      <rPr>
        <sz val="12"/>
        <rFont val="Arial"/>
        <family val="2"/>
      </rPr>
      <t>Grade 5</t>
    </r>
    <r>
      <rPr>
        <sz val="12"/>
        <rFont val="ＭＳ Ｐゴシック"/>
        <family val="3"/>
        <charset val="128"/>
      </rPr>
      <t>に分類できない生命活動の停止</t>
    </r>
    <rPh sb="5" eb="7">
      <t>ﾖｳｺﾞ</t>
    </rPh>
    <rPh sb="16" eb="18">
      <t>ﾌﾞﾝﾙｲ</t>
    </rPh>
    <rPh sb="22" eb="24">
      <t>ｾｲﾒｲ</t>
    </rPh>
    <rPh sb="24" eb="26">
      <t>ｶﾂﾄﾞｳ</t>
    </rPh>
    <rPh sb="27" eb="29">
      <t>ﾃｲｼ</t>
    </rPh>
    <phoneticPr fontId="11" type="noConversion"/>
  </si>
  <si>
    <t>顔面浮腫</t>
  </si>
  <si>
    <t>顔面に限局する浮腫</t>
    <rPh sb="0" eb="2">
      <t>ｶﾞﾝﾒﾝ</t>
    </rPh>
    <rPh sb="3" eb="5">
      <t>ｹﾞﾝｷｮｸ</t>
    </rPh>
    <rPh sb="7" eb="9">
      <t>ﾌｼｭ</t>
    </rPh>
    <phoneticPr fontId="11" type="noConversion"/>
  </si>
  <si>
    <t>Moderate localized facial edema; limiting instrumental ADL</t>
    <phoneticPr fontId="11" type="noConversion"/>
  </si>
  <si>
    <r>
      <t>中等度の顔面に限局する浮腫</t>
    </r>
    <r>
      <rPr>
        <sz val="12"/>
        <rFont val="Arial"/>
        <family val="2"/>
      </rPr>
      <t xml:space="preserve">; </t>
    </r>
    <r>
      <rPr>
        <sz val="12"/>
        <rFont val="ＭＳ Ｐゴシック"/>
        <family val="3"/>
        <charset val="128"/>
      </rPr>
      <t>身の回り以外の日常生活動作の制限</t>
    </r>
    <rPh sb="0" eb="3">
      <t>ﾁｭｳﾄｳﾄﾞ</t>
    </rPh>
    <rPh sb="4" eb="6">
      <t>ｶﾞﾝﾒﾝ</t>
    </rPh>
    <rPh sb="7" eb="9">
      <t>ｹﾞﾝｷｮｸ</t>
    </rPh>
    <rPh sb="11" eb="13">
      <t>ﾌｼｭ</t>
    </rPh>
    <phoneticPr fontId="11" type="noConversion"/>
  </si>
  <si>
    <r>
      <t>高度の腫脹</t>
    </r>
    <r>
      <rPr>
        <sz val="12"/>
        <rFont val="Arial"/>
        <family val="2"/>
      </rPr>
      <t xml:space="preserve">; </t>
    </r>
    <r>
      <rPr>
        <sz val="12"/>
        <rFont val="ＭＳ Ｐゴシック"/>
        <family val="3"/>
        <charset val="128"/>
      </rPr>
      <t>身の回りの日常生活動作の制限</t>
    </r>
    <rPh sb="0" eb="2">
      <t>ｺｳﾄﾞ</t>
    </rPh>
    <rPh sb="3" eb="5">
      <t>ｼｭﾁｮｳ</t>
    </rPh>
    <phoneticPr fontId="11" type="noConversion"/>
  </si>
  <si>
    <t>顔面組織への過剰な水分貯留による腫脹</t>
    <rPh sb="0" eb="2">
      <t>ｶﾞﾝﾒﾝ</t>
    </rPh>
    <rPh sb="2" eb="4">
      <t>ｿｼｷ</t>
    </rPh>
    <rPh sb="6" eb="8">
      <t>ｶｼﾞｮｳ</t>
    </rPh>
    <rPh sb="9" eb="11">
      <t>ｽｲﾌﾞﾝ</t>
    </rPh>
    <rPh sb="11" eb="13">
      <t>ﾁｮﾘｭｳ</t>
    </rPh>
    <rPh sb="16" eb="18">
      <t>ｼｭﾁｮｳ</t>
    </rPh>
    <phoneticPr fontId="11" type="noConversion"/>
  </si>
  <si>
    <t>四肢浮腫</t>
  </si>
  <si>
    <r>
      <t>四肢間の差が最も大きく見える部分で</t>
    </r>
    <r>
      <rPr>
        <sz val="12"/>
        <rFont val="Arial"/>
        <family val="2"/>
      </rPr>
      <t xml:space="preserve">, </t>
    </r>
    <r>
      <rPr>
        <sz val="12"/>
        <rFont val="ＭＳ Ｐゴシック"/>
        <family val="3"/>
        <charset val="128"/>
      </rPr>
      <t>体積または周長の差が</t>
    </r>
    <r>
      <rPr>
        <sz val="12"/>
        <rFont val="Arial"/>
        <family val="2"/>
      </rPr>
      <t xml:space="preserve">5-10%; </t>
    </r>
    <r>
      <rPr>
        <sz val="12"/>
        <rFont val="ＭＳ Ｐゴシック"/>
        <family val="3"/>
        <charset val="128"/>
      </rPr>
      <t>腫脹または四肢の解剖学的構造が不明瞭になっていることが注意深い診察でわかる</t>
    </r>
    <r>
      <rPr>
        <strike/>
        <sz val="12"/>
        <rFont val="Arial"/>
        <family val="2"/>
      </rPr>
      <t xml:space="preserve"> </t>
    </r>
    <phoneticPr fontId="11" type="noConversion"/>
  </si>
  <si>
    <t>&gt;10 - 30% inter-limb discrepancy in volume or circumference at point of greatest visible difference; readily apparent obscuration of anatomic architecture; obliteration of skin folds; readily apparent deviation from normal anatomic contour; limiting instrumental ADL</t>
  </si>
  <si>
    <r>
      <t>四肢間の差が最も大きく見える部分で</t>
    </r>
    <r>
      <rPr>
        <sz val="12"/>
        <rFont val="Arial"/>
        <family val="2"/>
      </rPr>
      <t xml:space="preserve">, </t>
    </r>
    <r>
      <rPr>
        <sz val="12"/>
        <rFont val="ＭＳ Ｐゴシック"/>
        <family val="3"/>
        <charset val="128"/>
      </rPr>
      <t>体積または周長の差が＞</t>
    </r>
    <r>
      <rPr>
        <sz val="12"/>
        <rFont val="Arial"/>
        <family val="2"/>
      </rPr>
      <t xml:space="preserve">10-30%; </t>
    </r>
    <r>
      <rPr>
        <sz val="12"/>
        <rFont val="ＭＳ Ｐゴシック"/>
        <family val="3"/>
        <charset val="128"/>
      </rPr>
      <t>腫脹または四肢の解剖学的構造が不明瞭になっていることが診察で容易にわかる</t>
    </r>
    <r>
      <rPr>
        <sz val="12"/>
        <rFont val="Arial"/>
        <family val="2"/>
      </rPr>
      <t xml:space="preserve">; </t>
    </r>
    <r>
      <rPr>
        <sz val="12"/>
        <rFont val="ＭＳ Ｐゴシック"/>
        <family val="3"/>
        <charset val="128"/>
      </rPr>
      <t>皮膚の皺の消失</t>
    </r>
    <r>
      <rPr>
        <sz val="12"/>
        <rFont val="Arial"/>
        <family val="2"/>
      </rPr>
      <t xml:space="preserve">; </t>
    </r>
    <r>
      <rPr>
        <sz val="12"/>
        <rFont val="ＭＳ Ｐゴシック"/>
        <family val="3"/>
        <charset val="128"/>
      </rPr>
      <t>解剖学的な輪郭の異常が容易にわかる</t>
    </r>
    <r>
      <rPr>
        <sz val="12"/>
        <rFont val="Arial"/>
        <family val="2"/>
      </rPr>
      <t xml:space="preserve">; </t>
    </r>
    <r>
      <rPr>
        <sz val="12"/>
        <rFont val="ＭＳ Ｐゴシック"/>
        <family val="3"/>
        <charset val="128"/>
      </rPr>
      <t>身の回り以外の日常生活動作の制限</t>
    </r>
    <rPh sb="79" eb="80">
      <t>ｼﾜ</t>
    </rPh>
    <phoneticPr fontId="11" type="noConversion"/>
  </si>
  <si>
    <t>&gt;30% inter-limb discrepancy in volume; gross deviation from normal anatomic contour; limiting self care ADL</t>
  </si>
  <si>
    <r>
      <t>体積の差が＞</t>
    </r>
    <r>
      <rPr>
        <sz val="12"/>
        <rFont val="Arial"/>
        <family val="2"/>
      </rPr>
      <t xml:space="preserve">30%; </t>
    </r>
    <r>
      <rPr>
        <sz val="12"/>
        <rFont val="ＭＳ Ｐゴシック"/>
        <family val="3"/>
        <charset val="128"/>
      </rPr>
      <t>リンパ漏</t>
    </r>
    <r>
      <rPr>
        <sz val="12"/>
        <rFont val="Arial"/>
        <family val="2"/>
      </rPr>
      <t xml:space="preserve">; </t>
    </r>
    <r>
      <rPr>
        <sz val="12"/>
        <rFont val="ＭＳ Ｐゴシック"/>
        <family val="3"/>
        <charset val="128"/>
      </rPr>
      <t>解剖学的な輪郭の異常が著明である</t>
    </r>
    <r>
      <rPr>
        <sz val="12"/>
        <rFont val="Arial"/>
        <family val="2"/>
      </rPr>
      <t xml:space="preserve">; </t>
    </r>
    <r>
      <rPr>
        <sz val="12"/>
        <rFont val="ＭＳ Ｐゴシック"/>
        <family val="3"/>
        <charset val="128"/>
      </rPr>
      <t>身の回りの日常生活動作の制限</t>
    </r>
    <phoneticPr fontId="11" type="noConversion"/>
  </si>
  <si>
    <t>上肢または下肢への過剰な水分貯留による腫脹</t>
    <rPh sb="0" eb="2">
      <t>ｼﾞｮｳｼ</t>
    </rPh>
    <rPh sb="5" eb="7">
      <t>ｶｼ</t>
    </rPh>
    <rPh sb="9" eb="11">
      <t>ｶｼﾞｮｳ</t>
    </rPh>
    <rPh sb="12" eb="14">
      <t>ｽｲﾌﾞﾝ</t>
    </rPh>
    <rPh sb="14" eb="15">
      <t>ﾁｮ</t>
    </rPh>
    <rPh sb="15" eb="16">
      <t>ﾄ</t>
    </rPh>
    <phoneticPr fontId="11" type="noConversion"/>
  </si>
  <si>
    <t>体幹浮腫</t>
  </si>
  <si>
    <r>
      <t>腫脹または解剖学的構造が不明瞭になっていることが注意深い診察でわかる</t>
    </r>
    <r>
      <rPr>
        <strike/>
        <sz val="9"/>
        <rFont val="Arial"/>
        <family val="2"/>
      </rPr>
      <t/>
    </r>
    <phoneticPr fontId="11" type="noConversion"/>
  </si>
  <si>
    <r>
      <t>解剖学的構造が不明瞭になっていることが診察で容易にわかる</t>
    </r>
    <r>
      <rPr>
        <sz val="12"/>
        <rFont val="Arial"/>
        <family val="2"/>
      </rPr>
      <t xml:space="preserve">; </t>
    </r>
    <r>
      <rPr>
        <sz val="12"/>
        <rFont val="ＭＳ Ｐゴシック"/>
        <family val="3"/>
        <charset val="128"/>
      </rPr>
      <t>皮膚の皺の消失</t>
    </r>
    <r>
      <rPr>
        <sz val="12"/>
        <rFont val="Arial"/>
        <family val="2"/>
      </rPr>
      <t xml:space="preserve">; </t>
    </r>
    <r>
      <rPr>
        <sz val="12"/>
        <rFont val="ＭＳ Ｐゴシック"/>
        <family val="3"/>
        <charset val="128"/>
      </rPr>
      <t>解剖学的な輪郭の異常が容易にわかる</t>
    </r>
    <r>
      <rPr>
        <sz val="12"/>
        <rFont val="Arial"/>
        <family val="2"/>
      </rPr>
      <t xml:space="preserve">; </t>
    </r>
    <r>
      <rPr>
        <sz val="12"/>
        <rFont val="ＭＳ Ｐゴシック"/>
        <family val="3"/>
        <charset val="128"/>
      </rPr>
      <t>身の回り以外の日常生活動作の制限</t>
    </r>
    <rPh sb="33" eb="34">
      <t>ｼﾜ</t>
    </rPh>
    <phoneticPr fontId="11" type="noConversion"/>
  </si>
  <si>
    <r>
      <t>解剖学的な輪郭の異常が著明である</t>
    </r>
    <r>
      <rPr>
        <sz val="12"/>
        <rFont val="Arial"/>
        <family val="2"/>
      </rPr>
      <t xml:space="preserve">; </t>
    </r>
    <r>
      <rPr>
        <sz val="12"/>
        <rFont val="ＭＳ Ｐゴシック"/>
        <family val="3"/>
        <charset val="128"/>
      </rPr>
      <t>身の回りの日常生活動作の制限</t>
    </r>
    <phoneticPr fontId="11" type="noConversion"/>
  </si>
  <si>
    <t>体幹部への過剰な水分貯留による腫脹</t>
    <rPh sb="0" eb="2">
      <t>ﾀｲｶﾝ</t>
    </rPh>
    <rPh sb="2" eb="3">
      <t>ﾌﾞ</t>
    </rPh>
    <rPh sb="11" eb="12">
      <t>ﾄ</t>
    </rPh>
    <phoneticPr fontId="11" type="noConversion"/>
  </si>
  <si>
    <t>顔面痛</t>
  </si>
  <si>
    <r>
      <t>中等度の疼痛</t>
    </r>
    <r>
      <rPr>
        <sz val="12"/>
        <rFont val="Arial"/>
        <family val="2"/>
      </rPr>
      <t xml:space="preserve">; </t>
    </r>
    <r>
      <rPr>
        <sz val="12"/>
        <rFont val="ＭＳ Ｐゴシック"/>
        <family val="3"/>
        <charset val="128"/>
      </rPr>
      <t>身の回り以外の日常生活動作の制限</t>
    </r>
    <rPh sb="0" eb="3">
      <t>ﾁｭｳﾄｳﾄﾞ</t>
    </rPh>
    <rPh sb="4" eb="6">
      <t>ﾄｳﾂｳ</t>
    </rPh>
    <phoneticPr fontId="11" type="noConversion"/>
  </si>
  <si>
    <r>
      <t>高度の疼痛</t>
    </r>
    <r>
      <rPr>
        <sz val="12"/>
        <rFont val="Arial"/>
        <family val="2"/>
      </rPr>
      <t xml:space="preserve">; </t>
    </r>
    <r>
      <rPr>
        <sz val="12"/>
        <rFont val="ＭＳ Ｐゴシック"/>
        <family val="3"/>
        <charset val="128"/>
      </rPr>
      <t>身の回りの日常生活動作の制限</t>
    </r>
    <rPh sb="0" eb="2">
      <t>ｺｳﾄﾞ</t>
    </rPh>
    <rPh sb="3" eb="5">
      <t>ﾄｳﾂｳ</t>
    </rPh>
    <phoneticPr fontId="11" type="noConversion"/>
  </si>
  <si>
    <t>顔面の著しく不快な感覚</t>
    <rPh sb="0" eb="2">
      <t>ｶﾞﾝﾒﾝ</t>
    </rPh>
    <rPh sb="3" eb="4">
      <t>ｲﾁｼﾞﾙ</t>
    </rPh>
    <rPh sb="6" eb="8">
      <t>ﾌｶｲ</t>
    </rPh>
    <rPh sb="9" eb="11">
      <t>ｶﾝｶｸ</t>
    </rPh>
    <phoneticPr fontId="11" type="noConversion"/>
  </si>
  <si>
    <t>疲労</t>
  </si>
  <si>
    <t>休息により軽快する疲労</t>
    <rPh sb="0" eb="2">
      <t>ｷｭｳｿｸ</t>
    </rPh>
    <rPh sb="5" eb="7">
      <t>ｹｲｶｲ</t>
    </rPh>
    <rPh sb="9" eb="11">
      <t>ﾋﾛｳ</t>
    </rPh>
    <phoneticPr fontId="11" type="noConversion"/>
  </si>
  <si>
    <r>
      <t>休息によって軽快しない疲労</t>
    </r>
    <r>
      <rPr>
        <sz val="12"/>
        <rFont val="Arial"/>
        <family val="2"/>
      </rPr>
      <t xml:space="preserve">; </t>
    </r>
    <r>
      <rPr>
        <sz val="12"/>
        <rFont val="ＭＳ Ｐゴシック"/>
        <family val="3"/>
        <charset val="128"/>
      </rPr>
      <t>身の回り以外の日常生活動作の制限</t>
    </r>
    <rPh sb="0" eb="2">
      <t>ｷｭｳｿｸ</t>
    </rPh>
    <rPh sb="6" eb="8">
      <t>ｹｲｶｲ</t>
    </rPh>
    <rPh sb="11" eb="13">
      <t>ﾋﾛｳ</t>
    </rPh>
    <phoneticPr fontId="11" type="noConversion"/>
  </si>
  <si>
    <r>
      <t>休息によって軽快しない疲労</t>
    </r>
    <r>
      <rPr>
        <sz val="12"/>
        <rFont val="Arial"/>
        <family val="2"/>
      </rPr>
      <t xml:space="preserve">; </t>
    </r>
    <r>
      <rPr>
        <sz val="12"/>
        <rFont val="ＭＳ Ｐゴシック"/>
        <family val="3"/>
        <charset val="128"/>
      </rPr>
      <t>身の回りの日常生活動作の制限</t>
    </r>
    <rPh sb="0" eb="2">
      <t>ｷｭｳｿｸ</t>
    </rPh>
    <rPh sb="6" eb="8">
      <t>ｹｲｶｲ</t>
    </rPh>
    <rPh sb="11" eb="13">
      <t>ﾋﾛｳ</t>
    </rPh>
    <phoneticPr fontId="11" type="noConversion"/>
  </si>
  <si>
    <t>日常生活の遂行に十分なエネルギーが明らかに不足し、全身的に弱くなった状態</t>
    <rPh sb="0" eb="2">
      <t>ﾆﾁｼﾞｮｳ</t>
    </rPh>
    <rPh sb="2" eb="4">
      <t>ｾｲｶﾂ</t>
    </rPh>
    <rPh sb="5" eb="7">
      <t>ｽｲｺｳ</t>
    </rPh>
    <rPh sb="8" eb="10">
      <t>ｼﾞｭｳﾌﾞﾝ</t>
    </rPh>
    <rPh sb="17" eb="18">
      <t>ｱｷ</t>
    </rPh>
    <rPh sb="21" eb="23">
      <t>ﾌｿｸ</t>
    </rPh>
    <rPh sb="25" eb="27">
      <t>ｾﾞﾝｼﾝ</t>
    </rPh>
    <rPh sb="27" eb="28">
      <t>ﾃｷ</t>
    </rPh>
    <rPh sb="29" eb="30">
      <t>ﾖﾜ</t>
    </rPh>
    <rPh sb="34" eb="36">
      <t>ｼﾞｮｳﾀｲ</t>
    </rPh>
    <phoneticPr fontId="11" type="noConversion"/>
  </si>
  <si>
    <t>発熱</t>
  </si>
  <si>
    <t>38.0 - 39.0 degrees C  (100.4 - 102.2 degrees F)</t>
  </si>
  <si>
    <r>
      <t>38.0-39.0</t>
    </r>
    <r>
      <rPr>
        <sz val="12"/>
        <rFont val="ＭＳ Ｐゴシック"/>
        <family val="3"/>
        <charset val="128"/>
      </rPr>
      <t>℃（</t>
    </r>
    <r>
      <rPr>
        <sz val="12"/>
        <rFont val="Arial"/>
        <family val="2"/>
      </rPr>
      <t>100.4-102.2°</t>
    </r>
    <r>
      <rPr>
        <sz val="12"/>
        <rFont val="ＭＳ Ｐゴシック"/>
        <family val="3"/>
        <charset val="128"/>
      </rPr>
      <t>Ｆ）</t>
    </r>
    <phoneticPr fontId="11" type="noConversion"/>
  </si>
  <si>
    <t>&gt;39.0 - 40.0 degrees C (102.3 - 104.0 degrees F)</t>
  </si>
  <si>
    <r>
      <t>＞</t>
    </r>
    <r>
      <rPr>
        <sz val="12"/>
        <rFont val="Arial"/>
        <family val="2"/>
      </rPr>
      <t>39.0-40.0</t>
    </r>
    <r>
      <rPr>
        <sz val="12"/>
        <rFont val="ＭＳ Ｐゴシック"/>
        <family val="3"/>
        <charset val="128"/>
      </rPr>
      <t>℃（</t>
    </r>
    <r>
      <rPr>
        <sz val="12"/>
        <rFont val="Arial"/>
        <family val="2"/>
      </rPr>
      <t>102.3-104.0°</t>
    </r>
    <r>
      <rPr>
        <sz val="12"/>
        <rFont val="ＭＳ Ｐゴシック"/>
        <family val="3"/>
        <charset val="128"/>
      </rPr>
      <t>Ｆ）</t>
    </r>
    <phoneticPr fontId="11" type="noConversion"/>
  </si>
  <si>
    <t>&gt;40.0 degrees C (&gt;104.0 degrees F) for &lt;=24 hrs</t>
  </si>
  <si>
    <r>
      <t>＞</t>
    </r>
    <r>
      <rPr>
        <sz val="12"/>
        <rFont val="Arial"/>
        <family val="2"/>
      </rPr>
      <t>40.0</t>
    </r>
    <r>
      <rPr>
        <sz val="12"/>
        <rFont val="ＭＳ Ｐゴシック"/>
        <family val="3"/>
        <charset val="128"/>
      </rPr>
      <t>℃（＞</t>
    </r>
    <r>
      <rPr>
        <sz val="12"/>
        <rFont val="Arial"/>
        <family val="2"/>
      </rPr>
      <t>104.0°F</t>
    </r>
    <r>
      <rPr>
        <sz val="12"/>
        <rFont val="ＭＳ Ｐゴシック"/>
        <family val="3"/>
        <charset val="128"/>
      </rPr>
      <t>）が≦</t>
    </r>
    <r>
      <rPr>
        <sz val="12"/>
        <rFont val="Arial"/>
        <family val="2"/>
      </rPr>
      <t>24</t>
    </r>
    <r>
      <rPr>
        <sz val="12"/>
        <rFont val="ＭＳ Ｐゴシック"/>
        <family val="3"/>
        <charset val="128"/>
      </rPr>
      <t>時間持続</t>
    </r>
    <phoneticPr fontId="11" type="noConversion"/>
  </si>
  <si>
    <t>基準値上限を超える体温の上昇</t>
    <rPh sb="0" eb="3">
      <t>ｷｼﾞｭﾝﾁ</t>
    </rPh>
    <rPh sb="3" eb="5">
      <t>ｼﾞｮｳｹﾞﾝ</t>
    </rPh>
    <rPh sb="6" eb="7">
      <t>ｺ</t>
    </rPh>
    <rPh sb="9" eb="11">
      <t>ﾀｲｵﾝ</t>
    </rPh>
    <rPh sb="12" eb="14">
      <t>ｼﾞｮｳｼｮｳ</t>
    </rPh>
    <phoneticPr fontId="11" type="noConversion"/>
  </si>
  <si>
    <t>インフルエンザ様症状</t>
  </si>
  <si>
    <t>Mild flu-like symptoms present.</t>
  </si>
  <si>
    <t>軽度のインフルエンザ様症状がある</t>
    <rPh sb="0" eb="2">
      <t>ｹｲﾄﾞ</t>
    </rPh>
    <rPh sb="10" eb="11">
      <t>ｻﾏ</t>
    </rPh>
    <rPh sb="11" eb="13">
      <t>ｼｮｳｼﾞｮｳ</t>
    </rPh>
    <phoneticPr fontId="11" type="noConversion"/>
  </si>
  <si>
    <r>
      <t>中等度の症状がある</t>
    </r>
    <r>
      <rPr>
        <sz val="12"/>
        <rFont val="Arial"/>
        <family val="2"/>
      </rPr>
      <t xml:space="preserve">; </t>
    </r>
    <r>
      <rPr>
        <sz val="12"/>
        <rFont val="ＭＳ Ｐゴシック"/>
        <family val="3"/>
        <charset val="128"/>
      </rPr>
      <t>身の回り以外の日常生活動作の制限</t>
    </r>
    <rPh sb="0" eb="2">
      <t>ﾁｭｳﾄｳ</t>
    </rPh>
    <rPh sb="2" eb="3">
      <t>ﾄﾞ</t>
    </rPh>
    <rPh sb="4" eb="6">
      <t>ｼｮｳｼﾞｮｳ</t>
    </rPh>
    <phoneticPr fontId="11" type="noConversion"/>
  </si>
  <si>
    <r>
      <t>高度の症状がある</t>
    </r>
    <r>
      <rPr>
        <sz val="12"/>
        <rFont val="Arial"/>
        <family val="2"/>
      </rPr>
      <t xml:space="preserve">; </t>
    </r>
    <r>
      <rPr>
        <sz val="12"/>
        <rFont val="ＭＳ Ｐゴシック"/>
        <family val="3"/>
        <charset val="128"/>
      </rPr>
      <t>身の回りの日常生活動作の制限</t>
    </r>
  </si>
  <si>
    <t>インフルエンザ患者にみられる症状と類似した一連の症状。発熱、悪寒、身体の痛み、倦怠感、食欲不振、乾性咳嗽を含む</t>
    <rPh sb="7" eb="9">
      <t>ｶﾝｼﾞｬ</t>
    </rPh>
    <rPh sb="14" eb="16">
      <t>ｼｮｳｼﾞｮｳ</t>
    </rPh>
    <rPh sb="17" eb="19">
      <t>ﾙｲｼﾞ</t>
    </rPh>
    <rPh sb="21" eb="23">
      <t>ｲﾁﾚﾝ</t>
    </rPh>
    <rPh sb="24" eb="26">
      <t>ｼｮｳｼﾞｮｳ</t>
    </rPh>
    <rPh sb="27" eb="29">
      <t>ﾊﾂﾈﾂ</t>
    </rPh>
    <rPh sb="30" eb="32">
      <t>ｵｶﾝ</t>
    </rPh>
    <rPh sb="33" eb="35">
      <t>ｼﾝﾀｲ</t>
    </rPh>
    <rPh sb="36" eb="37">
      <t>ｲﾀ</t>
    </rPh>
    <rPh sb="39" eb="42">
      <t>ｹﾝﾀｲｶﾝ</t>
    </rPh>
    <rPh sb="43" eb="47">
      <t>ｼｮｸﾖｸﾌｼﾝ</t>
    </rPh>
    <rPh sb="48" eb="50">
      <t>ｶﾝｾｲ</t>
    </rPh>
    <rPh sb="50" eb="52">
      <t>ｶﾞｲｿｳ</t>
    </rPh>
    <rPh sb="53" eb="54">
      <t>ﾌｸ</t>
    </rPh>
    <phoneticPr fontId="11" type="noConversion"/>
  </si>
  <si>
    <t>歩行障害</t>
  </si>
  <si>
    <r>
      <t>軽度の歩行の変化（例</t>
    </r>
    <r>
      <rPr>
        <sz val="12"/>
        <rFont val="Arial"/>
        <family val="2"/>
      </rPr>
      <t xml:space="preserve">: </t>
    </r>
    <r>
      <rPr>
        <sz val="12"/>
        <rFont val="ＭＳ Ｐゴシック"/>
        <family val="3"/>
        <charset val="128"/>
      </rPr>
      <t>両脚を広く開く</t>
    </r>
    <r>
      <rPr>
        <sz val="12"/>
        <rFont val="Arial"/>
        <family val="2"/>
      </rPr>
      <t xml:space="preserve">, </t>
    </r>
    <r>
      <rPr>
        <sz val="12"/>
        <rFont val="ＭＳ Ｐゴシック"/>
        <family val="3"/>
        <charset val="128"/>
      </rPr>
      <t>跛行</t>
    </r>
    <r>
      <rPr>
        <sz val="12"/>
        <rFont val="Arial"/>
        <family val="2"/>
      </rPr>
      <t xml:space="preserve">, </t>
    </r>
    <r>
      <rPr>
        <sz val="12"/>
        <rFont val="ＭＳ Ｐゴシック"/>
        <family val="3"/>
        <charset val="128"/>
      </rPr>
      <t>脚を引きずる）</t>
    </r>
    <rPh sb="0" eb="2">
      <t>ｹｲﾄﾞ</t>
    </rPh>
    <rPh sb="3" eb="5">
      <t>ﾎｺｳ</t>
    </rPh>
    <rPh sb="6" eb="8">
      <t>ﾍﾝｶ</t>
    </rPh>
    <rPh sb="9" eb="10">
      <t>ﾚｲ</t>
    </rPh>
    <rPh sb="12" eb="14">
      <t>ﾘｮｳｱｼ</t>
    </rPh>
    <rPh sb="15" eb="16">
      <t>ﾋﾛ</t>
    </rPh>
    <rPh sb="17" eb="18">
      <t>ﾋﾗ</t>
    </rPh>
    <rPh sb="21" eb="23">
      <t>ﾊｺｳ</t>
    </rPh>
    <rPh sb="25" eb="26">
      <t>ｱｼ</t>
    </rPh>
    <rPh sb="27" eb="28">
      <t>ﾋ</t>
    </rPh>
    <phoneticPr fontId="11" type="noConversion"/>
  </si>
  <si>
    <r>
      <t>中等度の歩行の変化（例</t>
    </r>
    <r>
      <rPr>
        <sz val="12"/>
        <rFont val="Arial"/>
        <family val="2"/>
      </rPr>
      <t xml:space="preserve">: </t>
    </r>
    <r>
      <rPr>
        <sz val="12"/>
        <rFont val="ＭＳ Ｐゴシック"/>
        <family val="3"/>
        <charset val="128"/>
      </rPr>
      <t>両脚を広く開く</t>
    </r>
    <r>
      <rPr>
        <sz val="12"/>
        <rFont val="Arial"/>
        <family val="2"/>
      </rPr>
      <t xml:space="preserve">, </t>
    </r>
    <r>
      <rPr>
        <sz val="12"/>
        <rFont val="ＭＳ Ｐゴシック"/>
        <family val="3"/>
        <charset val="128"/>
      </rPr>
      <t>跛行</t>
    </r>
    <r>
      <rPr>
        <sz val="12"/>
        <rFont val="Arial"/>
        <family val="2"/>
      </rPr>
      <t xml:space="preserve">, </t>
    </r>
    <r>
      <rPr>
        <sz val="12"/>
        <rFont val="ＭＳ Ｐゴシック"/>
        <family val="3"/>
        <charset val="128"/>
      </rPr>
      <t>脚を引きずる）</t>
    </r>
    <r>
      <rPr>
        <sz val="12"/>
        <rFont val="Arial"/>
        <family val="2"/>
      </rPr>
      <t xml:space="preserve">; </t>
    </r>
    <r>
      <rPr>
        <sz val="12"/>
        <rFont val="ＭＳ Ｐゴシック"/>
        <family val="3"/>
        <charset val="128"/>
      </rPr>
      <t>補助器具を要する</t>
    </r>
    <r>
      <rPr>
        <sz val="12"/>
        <rFont val="Arial"/>
        <family val="2"/>
      </rPr>
      <t xml:space="preserve">; </t>
    </r>
    <r>
      <rPr>
        <sz val="12"/>
        <rFont val="ＭＳ Ｐゴシック"/>
        <family val="3"/>
        <charset val="128"/>
      </rPr>
      <t>身の回り以外の日常生活動作の制限</t>
    </r>
    <rPh sb="0" eb="3">
      <t>ﾁｭｳﾄｳﾄﾞ</t>
    </rPh>
    <rPh sb="4" eb="6">
      <t>ﾎｺｳ</t>
    </rPh>
    <rPh sb="7" eb="9">
      <t>ﾍﾝｶ</t>
    </rPh>
    <rPh sb="10" eb="11">
      <t>ﾚｲ</t>
    </rPh>
    <rPh sb="28" eb="29">
      <t>ﾋ</t>
    </rPh>
    <rPh sb="35" eb="37">
      <t>ﾎｼﾞｮ</t>
    </rPh>
    <rPh sb="37" eb="39">
      <t>ｷｸﾞ</t>
    </rPh>
    <rPh sb="40" eb="41">
      <t>ﾖｳ</t>
    </rPh>
    <phoneticPr fontId="11" type="noConversion"/>
  </si>
  <si>
    <t>Disabling; limiting self care ADL</t>
  </si>
  <si>
    <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身の回りの日常生活動作の制限</t>
    </r>
    <rPh sb="0" eb="2">
      <t>ｶﾂﾄﾞｳ</t>
    </rPh>
    <rPh sb="2" eb="4">
      <t>ﾌﾉｳ</t>
    </rPh>
    <rPh sb="5" eb="7">
      <t>ﾄﾞｳｻ</t>
    </rPh>
    <rPh sb="7" eb="9">
      <t>ﾌﾉｳ</t>
    </rPh>
    <phoneticPr fontId="11" type="noConversion"/>
  </si>
  <si>
    <t>歩行困難</t>
    <rPh sb="0" eb="2">
      <t>ﾎｺｳ</t>
    </rPh>
    <rPh sb="2" eb="4">
      <t>ｺﾝﾅﾝ</t>
    </rPh>
    <phoneticPr fontId="11" type="noConversion"/>
  </si>
  <si>
    <t>低体温</t>
  </si>
  <si>
    <t>35 - &gt;32 degrees C;  95 - &gt;89.6 degrees F</t>
  </si>
  <si>
    <r>
      <t>35-</t>
    </r>
    <r>
      <rPr>
        <sz val="12"/>
        <rFont val="ＭＳ Ｐゴシック"/>
        <family val="3"/>
        <charset val="128"/>
      </rPr>
      <t>＞</t>
    </r>
    <r>
      <rPr>
        <sz val="12"/>
        <rFont val="Arial"/>
        <family val="2"/>
      </rPr>
      <t>32</t>
    </r>
    <r>
      <rPr>
        <sz val="12"/>
        <rFont val="ＭＳ Ｐゴシック"/>
        <family val="3"/>
        <charset val="128"/>
      </rPr>
      <t>℃</t>
    </r>
    <r>
      <rPr>
        <sz val="12"/>
        <rFont val="Arial"/>
        <family val="2"/>
      </rPr>
      <t>; 95-</t>
    </r>
    <r>
      <rPr>
        <sz val="12"/>
        <rFont val="ＭＳ Ｐゴシック"/>
        <family val="3"/>
        <charset val="128"/>
      </rPr>
      <t>＞</t>
    </r>
    <r>
      <rPr>
        <sz val="12"/>
        <rFont val="Arial"/>
        <family val="2"/>
      </rPr>
      <t>89.6°</t>
    </r>
    <r>
      <rPr>
        <sz val="12"/>
        <rFont val="ＭＳ Ｐゴシック"/>
        <family val="3"/>
        <charset val="128"/>
      </rPr>
      <t>Ｆ</t>
    </r>
    <phoneticPr fontId="11" type="noConversion"/>
  </si>
  <si>
    <t>32 - &gt;28 degrees C;  89.6 - &gt;82.4 degrees F</t>
  </si>
  <si>
    <r>
      <t>32-</t>
    </r>
    <r>
      <rPr>
        <sz val="12"/>
        <rFont val="ＭＳ Ｐゴシック"/>
        <family val="3"/>
        <charset val="128"/>
      </rPr>
      <t>＞</t>
    </r>
    <r>
      <rPr>
        <sz val="12"/>
        <rFont val="Arial"/>
        <family val="2"/>
      </rPr>
      <t>28</t>
    </r>
    <r>
      <rPr>
        <sz val="12"/>
        <rFont val="ＭＳ Ｐゴシック"/>
        <family val="3"/>
        <charset val="128"/>
      </rPr>
      <t>℃</t>
    </r>
    <r>
      <rPr>
        <sz val="12"/>
        <rFont val="Arial"/>
        <family val="2"/>
      </rPr>
      <t>; 89.6-82.4°</t>
    </r>
    <r>
      <rPr>
        <sz val="12"/>
        <rFont val="ＭＳ Ｐゴシック"/>
        <family val="3"/>
        <charset val="128"/>
      </rPr>
      <t>Ｆ</t>
    </r>
    <phoneticPr fontId="11" type="noConversion"/>
  </si>
  <si>
    <t>&lt;=28 degrees C ; 82.4 degrees F; life-threatening consequences (e.g., coma, hypotension, pulmonary edema, acidemia, ventricular fibrillation)</t>
  </si>
  <si>
    <r>
      <t>≦</t>
    </r>
    <r>
      <rPr>
        <sz val="12"/>
        <rFont val="Arial"/>
        <family val="2"/>
      </rPr>
      <t>28</t>
    </r>
    <r>
      <rPr>
        <sz val="12"/>
        <rFont val="ＭＳ Ｐゴシック"/>
        <family val="3"/>
        <charset val="128"/>
      </rPr>
      <t>℃（</t>
    </r>
    <r>
      <rPr>
        <sz val="12"/>
        <rFont val="Arial"/>
        <family val="2"/>
      </rPr>
      <t>82.4°</t>
    </r>
    <r>
      <rPr>
        <sz val="12"/>
        <rFont val="ＭＳ Ｐゴシック"/>
        <family val="3"/>
        <charset val="128"/>
      </rPr>
      <t>Ｆ）</t>
    </r>
    <r>
      <rPr>
        <sz val="12"/>
        <rFont val="Arial"/>
        <family val="2"/>
      </rPr>
      <t xml:space="preserve">; </t>
    </r>
    <r>
      <rPr>
        <sz val="12"/>
        <rFont val="ＭＳ Ｐゴシック"/>
        <family val="3"/>
        <charset val="128"/>
      </rPr>
      <t>生命を脅かす（例</t>
    </r>
    <r>
      <rPr>
        <sz val="12"/>
        <rFont val="Arial"/>
        <family val="2"/>
      </rPr>
      <t xml:space="preserve">: </t>
    </r>
    <r>
      <rPr>
        <sz val="12"/>
        <rFont val="ＭＳ Ｐゴシック"/>
        <family val="3"/>
        <charset val="128"/>
      </rPr>
      <t>昏睡</t>
    </r>
    <r>
      <rPr>
        <sz val="12"/>
        <rFont val="Arial"/>
        <family val="2"/>
      </rPr>
      <t xml:space="preserve">, </t>
    </r>
    <r>
      <rPr>
        <sz val="12"/>
        <rFont val="ＭＳ Ｐゴシック"/>
        <family val="3"/>
        <charset val="128"/>
      </rPr>
      <t>血圧低下</t>
    </r>
    <r>
      <rPr>
        <sz val="12"/>
        <rFont val="Arial"/>
        <family val="2"/>
      </rPr>
      <t xml:space="preserve">, </t>
    </r>
    <r>
      <rPr>
        <sz val="12"/>
        <rFont val="ＭＳ Ｐゴシック"/>
        <family val="3"/>
        <charset val="128"/>
      </rPr>
      <t>肺水腫</t>
    </r>
    <r>
      <rPr>
        <sz val="12"/>
        <rFont val="Arial"/>
        <family val="2"/>
      </rPr>
      <t xml:space="preserve">, </t>
    </r>
    <r>
      <rPr>
        <sz val="12"/>
        <rFont val="ＭＳ Ｐゴシック"/>
        <family val="3"/>
        <charset val="128"/>
      </rPr>
      <t>酸血症</t>
    </r>
    <r>
      <rPr>
        <sz val="12"/>
        <rFont val="Arial"/>
        <family val="2"/>
      </rPr>
      <t xml:space="preserve">, </t>
    </r>
    <r>
      <rPr>
        <sz val="12"/>
        <rFont val="ＭＳ Ｐゴシック"/>
        <family val="3"/>
        <charset val="128"/>
      </rPr>
      <t xml:space="preserve">心室細動）
</t>
    </r>
    <phoneticPr fontId="11" type="noConversion"/>
  </si>
  <si>
    <r>
      <t>異常な低体温。</t>
    </r>
    <r>
      <rPr>
        <sz val="12"/>
        <rFont val="Arial"/>
        <family val="2"/>
      </rPr>
      <t>35</t>
    </r>
    <r>
      <rPr>
        <sz val="12"/>
        <rFont val="ＭＳ Ｐゴシック"/>
        <family val="3"/>
        <charset val="128"/>
      </rPr>
      <t>℃以下の体温の際は治療を要する
【</t>
    </r>
    <r>
      <rPr>
        <sz val="12"/>
        <rFont val="Arial"/>
        <family val="2"/>
      </rPr>
      <t>JCOG</t>
    </r>
    <r>
      <rPr>
        <sz val="12"/>
        <rFont val="ＭＳ Ｐゴシック"/>
        <family val="3"/>
        <charset val="128"/>
      </rPr>
      <t xml:space="preserve">における運用】
「日本語訳に関する注」参照
</t>
    </r>
    <rPh sb="0" eb="2">
      <t>ｲｼﾞｮｳ</t>
    </rPh>
    <rPh sb="3" eb="6">
      <t>ﾃｲﾀｲｵﾝ</t>
    </rPh>
    <rPh sb="10" eb="12">
      <t>ｲｶ</t>
    </rPh>
    <rPh sb="13" eb="15">
      <t>ﾀｲｵﾝ</t>
    </rPh>
    <rPh sb="16" eb="17">
      <t>ｻｲ</t>
    </rPh>
    <rPh sb="18" eb="20">
      <t>ﾁﾘｮｳ</t>
    </rPh>
    <rPh sb="21" eb="22">
      <t>ﾖｳ</t>
    </rPh>
    <phoneticPr fontId="11" type="noConversion"/>
  </si>
  <si>
    <t>注入に伴う反応</t>
  </si>
  <si>
    <r>
      <t>軽度で一過性の反応</t>
    </r>
    <r>
      <rPr>
        <sz val="12"/>
        <rFont val="Arial"/>
        <family val="2"/>
      </rPr>
      <t xml:space="preserve">; </t>
    </r>
    <r>
      <rPr>
        <sz val="12"/>
        <rFont val="ＭＳ Ｐゴシック"/>
        <family val="3"/>
        <charset val="128"/>
      </rPr>
      <t>点滴の中断を要さない</t>
    </r>
    <r>
      <rPr>
        <sz val="12"/>
        <rFont val="Arial"/>
        <family val="2"/>
      </rPr>
      <t xml:space="preserve">; </t>
    </r>
    <r>
      <rPr>
        <sz val="12"/>
        <rFont val="ＭＳ Ｐゴシック"/>
        <family val="3"/>
        <charset val="128"/>
      </rPr>
      <t>治療を要さない</t>
    </r>
    <rPh sb="3" eb="6">
      <t>ｲｯｶｾｲ</t>
    </rPh>
    <phoneticPr fontId="11" type="noConversion"/>
  </si>
  <si>
    <t>Therapy or infusion interruption indicated but responds promptly to symptomatic treatment (e.g., antihistamines, NSAIDS, narcotics, IV fluids); prophylactic medications indicated for &lt;=24 hrs</t>
  </si>
  <si>
    <r>
      <t>治療または点滴の中断が必要</t>
    </r>
    <r>
      <rPr>
        <sz val="12"/>
        <rFont val="Arial"/>
        <family val="2"/>
      </rPr>
      <t xml:space="preserve">. </t>
    </r>
    <r>
      <rPr>
        <sz val="12"/>
        <rFont val="ＭＳ Ｐゴシック"/>
        <family val="3"/>
        <charset val="128"/>
      </rPr>
      <t>ただし症状に対する治療（例</t>
    </r>
    <r>
      <rPr>
        <sz val="12"/>
        <rFont val="Arial"/>
        <family val="2"/>
      </rPr>
      <t xml:space="preserve">: </t>
    </r>
    <r>
      <rPr>
        <sz val="12"/>
        <rFont val="ＭＳ Ｐゴシック"/>
        <family val="3"/>
        <charset val="128"/>
      </rPr>
      <t>抗ヒスタミン薬</t>
    </r>
    <r>
      <rPr>
        <sz val="12"/>
        <rFont val="Arial"/>
        <family val="2"/>
      </rPr>
      <t xml:space="preserve">, NSAIDs, </t>
    </r>
    <r>
      <rPr>
        <sz val="12"/>
        <rFont val="ＭＳ Ｐゴシック"/>
        <family val="3"/>
        <charset val="128"/>
      </rPr>
      <t>麻薬性薬剤</t>
    </r>
    <r>
      <rPr>
        <sz val="12"/>
        <rFont val="Arial"/>
        <family val="2"/>
      </rPr>
      <t xml:space="preserve">, </t>
    </r>
    <r>
      <rPr>
        <sz val="12"/>
        <rFont val="ＭＳ Ｐゴシック"/>
        <family val="3"/>
        <charset val="128"/>
      </rPr>
      <t>静脈内輸液）には速やかに反応する</t>
    </r>
    <r>
      <rPr>
        <sz val="12"/>
        <rFont val="Arial"/>
        <family val="2"/>
      </rPr>
      <t xml:space="preserve">; </t>
    </r>
    <r>
      <rPr>
        <sz val="12"/>
        <rFont val="ＭＳ Ｐゴシック"/>
        <family val="3"/>
        <charset val="128"/>
      </rPr>
      <t>≦</t>
    </r>
    <r>
      <rPr>
        <sz val="12"/>
        <rFont val="Arial"/>
        <family val="2"/>
      </rPr>
      <t>24</t>
    </r>
    <r>
      <rPr>
        <sz val="12"/>
        <rFont val="ＭＳ Ｐゴシック"/>
        <family val="3"/>
        <charset val="128"/>
      </rPr>
      <t>時間の予防的投薬を要する</t>
    </r>
    <phoneticPr fontId="11" type="noConversion"/>
  </si>
  <si>
    <r>
      <t>遷延（例</t>
    </r>
    <r>
      <rPr>
        <sz val="12"/>
        <rFont val="Arial"/>
        <family val="2"/>
      </rPr>
      <t xml:space="preserve">: </t>
    </r>
    <r>
      <rPr>
        <sz val="12"/>
        <rFont val="ＭＳ Ｐゴシック"/>
        <family val="3"/>
        <charset val="128"/>
      </rPr>
      <t>症状に対する治療および</t>
    </r>
    <r>
      <rPr>
        <sz val="12"/>
        <rFont val="Arial"/>
        <family val="2"/>
      </rPr>
      <t>/</t>
    </r>
    <r>
      <rPr>
        <sz val="12"/>
        <rFont val="ＭＳ Ｐゴシック"/>
        <family val="3"/>
        <charset val="128"/>
      </rPr>
      <t>または短時間の点滴中止に対して速やかに反応しない）</t>
    </r>
    <r>
      <rPr>
        <sz val="12"/>
        <rFont val="Arial"/>
        <family val="2"/>
      </rPr>
      <t xml:space="preserve">; </t>
    </r>
    <r>
      <rPr>
        <sz val="12"/>
        <rFont val="ＭＳ Ｐゴシック"/>
        <family val="3"/>
        <charset val="128"/>
      </rPr>
      <t>一度改善しても再発する</t>
    </r>
    <r>
      <rPr>
        <sz val="12"/>
        <rFont val="Arial"/>
        <family val="2"/>
      </rPr>
      <t xml:space="preserve">; </t>
    </r>
    <r>
      <rPr>
        <sz val="12"/>
        <rFont val="ＭＳ Ｐゴシック"/>
        <family val="3"/>
        <charset val="128"/>
      </rPr>
      <t>続発症により入院を要する</t>
    </r>
    <rPh sb="3" eb="4">
      <t>ﾚｲ</t>
    </rPh>
    <phoneticPr fontId="11" type="noConversion"/>
  </si>
  <si>
    <r>
      <t>生命を脅かす</t>
    </r>
    <r>
      <rPr>
        <sz val="12"/>
        <rFont val="Arial"/>
        <family val="2"/>
      </rPr>
      <t xml:space="preserve">; </t>
    </r>
    <r>
      <rPr>
        <sz val="12"/>
        <rFont val="ＭＳ Ｐゴシック"/>
        <family val="3"/>
        <charset val="128"/>
      </rPr>
      <t>緊急処置を要する</t>
    </r>
    <rPh sb="0" eb="2">
      <t>ｾｲﾒｲ</t>
    </rPh>
    <rPh sb="3" eb="4">
      <t>ｵﾋﾞﾔ</t>
    </rPh>
    <rPh sb="8" eb="10">
      <t>ｷﾝｷｭｳ</t>
    </rPh>
    <rPh sb="10" eb="12">
      <t>ｼｮﾁ</t>
    </rPh>
    <rPh sb="13" eb="14">
      <t>ﾖｳ</t>
    </rPh>
    <phoneticPr fontId="11" type="noConversion"/>
  </si>
  <si>
    <t>薬物または生物製剤の輸注に対する有害反応</t>
    <rPh sb="0" eb="2">
      <t>ﾔｸﾌﾞﾂ</t>
    </rPh>
    <rPh sb="5" eb="7">
      <t>ｾｲﾌﾞﾂ</t>
    </rPh>
    <rPh sb="7" eb="9">
      <t>ｾｲｻﾞｲ</t>
    </rPh>
    <rPh sb="10" eb="12">
      <t>ﾕﾁｭｳ</t>
    </rPh>
    <rPh sb="13" eb="14">
      <t>ﾀｲ</t>
    </rPh>
    <rPh sb="16" eb="20">
      <t>ﾕｳｶﾞｲﾊﾝﾉｳ</t>
    </rPh>
    <phoneticPr fontId="11" type="noConversion"/>
  </si>
  <si>
    <t>注入部位血管外漏出</t>
  </si>
  <si>
    <r>
      <t>症状を伴う紅斑（例</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疼痛</t>
    </r>
    <r>
      <rPr>
        <sz val="12"/>
        <rFont val="Arial"/>
        <family val="2"/>
      </rPr>
      <t xml:space="preserve">, </t>
    </r>
    <r>
      <rPr>
        <sz val="12"/>
        <rFont val="ＭＳ Ｐゴシック"/>
        <family val="3"/>
        <charset val="128"/>
      </rPr>
      <t>硬結</t>
    </r>
    <r>
      <rPr>
        <sz val="12"/>
        <rFont val="Arial"/>
        <family val="2"/>
      </rPr>
      <t xml:space="preserve">, </t>
    </r>
    <r>
      <rPr>
        <sz val="12"/>
        <rFont val="ＭＳ Ｐゴシック"/>
        <family val="3"/>
        <charset val="128"/>
      </rPr>
      <t>静脈炎）</t>
    </r>
    <rPh sb="0" eb="2">
      <t>ｼｮｳｼﾞｮｳ</t>
    </rPh>
    <rPh sb="3" eb="4">
      <t>ﾄﾓﾅ</t>
    </rPh>
    <rPh sb="5" eb="7">
      <t>ｺｳﾊﾝ</t>
    </rPh>
    <rPh sb="8" eb="9">
      <t>ﾚｲ</t>
    </rPh>
    <rPh sb="11" eb="13">
      <t>ﾌｼｭ</t>
    </rPh>
    <rPh sb="15" eb="17">
      <t>ﾄｳﾂｳ</t>
    </rPh>
    <rPh sb="19" eb="21">
      <t>ｺｳｹﾂ</t>
    </rPh>
    <rPh sb="23" eb="26">
      <t>ｼﾞｮｳﾐｬｸｴﾝ</t>
    </rPh>
    <phoneticPr fontId="11" type="noConversion"/>
  </si>
  <si>
    <r>
      <t>潰瘍または壊死</t>
    </r>
    <r>
      <rPr>
        <sz val="12"/>
        <rFont val="Arial"/>
        <family val="2"/>
      </rPr>
      <t xml:space="preserve">; </t>
    </r>
    <r>
      <rPr>
        <sz val="12"/>
        <rFont val="ＭＳ Ｐゴシック"/>
        <family val="3"/>
        <charset val="128"/>
      </rPr>
      <t>高度の組織損傷</t>
    </r>
    <r>
      <rPr>
        <sz val="12"/>
        <rFont val="Arial"/>
        <family val="2"/>
      </rPr>
      <t xml:space="preserve">; </t>
    </r>
    <r>
      <rPr>
        <sz val="12"/>
        <rFont val="ＭＳ Ｐゴシック"/>
        <family val="3"/>
        <charset val="128"/>
      </rPr>
      <t>外科的処置を要する</t>
    </r>
    <rPh sb="0" eb="2">
      <t>ｶｲﾖｳ</t>
    </rPh>
    <rPh sb="5" eb="7">
      <t>ｴｼ</t>
    </rPh>
    <rPh sb="9" eb="11">
      <t>ｺｳﾄﾞ</t>
    </rPh>
    <rPh sb="12" eb="14">
      <t>ｿｼｷ</t>
    </rPh>
    <rPh sb="14" eb="16">
      <t>ｿﾝｼｮｳ</t>
    </rPh>
    <rPh sb="18" eb="21">
      <t>ｹﾞｶﾃｷ</t>
    </rPh>
    <rPh sb="21" eb="23">
      <t>ｼｮﾁ</t>
    </rPh>
    <rPh sb="24" eb="25">
      <t>ﾖｳ</t>
    </rPh>
    <phoneticPr fontId="11" type="noConversion"/>
  </si>
  <si>
    <t>A disorder characterized by leakage of a pharmacologic or a biologic substance from the infusion site into the surrounding tissue. Signs and symptoms include induration, erythema, swelling, burning sensation and marked discomfort at the infusion site.</t>
  </si>
  <si>
    <t>薬物または生物製剤の注射部位から周囲組織への漏出。注射部位の硬結、紅斑、腫張、熱感、著しい不快感などを伴う</t>
    <rPh sb="0" eb="2">
      <t>ﾔｸﾌﾞﾂ</t>
    </rPh>
    <rPh sb="5" eb="7">
      <t>ｾｲﾌﾞﾂ</t>
    </rPh>
    <rPh sb="7" eb="9">
      <t>ｾｲｻﾞｲ</t>
    </rPh>
    <rPh sb="10" eb="14">
      <t>ﾁｭｳｼｬﾌﾞｲ</t>
    </rPh>
    <rPh sb="16" eb="18">
      <t>ｼｭｳｲ</t>
    </rPh>
    <rPh sb="18" eb="20">
      <t>ｿｼｷ</t>
    </rPh>
    <rPh sb="22" eb="24">
      <t>ﾛｳｼｭﾂ</t>
    </rPh>
    <rPh sb="25" eb="27">
      <t>ﾁｭｳｼｬ</t>
    </rPh>
    <rPh sb="27" eb="29">
      <t>ﾌﾞｲ</t>
    </rPh>
    <rPh sb="30" eb="32">
      <t>ｺｳｹﾂ</t>
    </rPh>
    <rPh sb="33" eb="35">
      <t>ｺｳﾊﾝ</t>
    </rPh>
    <rPh sb="36" eb="38">
      <t>ｼｭﾁｮｳ</t>
    </rPh>
    <rPh sb="39" eb="41">
      <t>ﾈｯｶﾝ</t>
    </rPh>
    <rPh sb="42" eb="43">
      <t>ｲﾁｼﾞﾙ</t>
    </rPh>
    <rPh sb="45" eb="48">
      <t>ﾌｶｲｶﾝ</t>
    </rPh>
    <rPh sb="51" eb="52">
      <t>ﾄﾓﾅ</t>
    </rPh>
    <phoneticPr fontId="11" type="noConversion"/>
  </si>
  <si>
    <t>注射部位反応</t>
  </si>
  <si>
    <r>
      <t>症状を伴う</t>
    </r>
    <r>
      <rPr>
        <sz val="12"/>
        <rFont val="Arial"/>
        <family val="2"/>
      </rPr>
      <t>/</t>
    </r>
    <r>
      <rPr>
        <sz val="12"/>
        <rFont val="ＭＳ Ｐゴシック"/>
        <family val="3"/>
        <charset val="128"/>
      </rPr>
      <t>伴わない圧痛（例</t>
    </r>
    <r>
      <rPr>
        <sz val="12"/>
        <rFont val="Arial"/>
        <family val="2"/>
      </rPr>
      <t xml:space="preserve">: </t>
    </r>
    <r>
      <rPr>
        <sz val="12"/>
        <rFont val="ＭＳ Ｐゴシック"/>
        <family val="3"/>
        <charset val="128"/>
      </rPr>
      <t>熱感</t>
    </r>
    <r>
      <rPr>
        <sz val="12"/>
        <rFont val="Arial"/>
        <family val="2"/>
      </rPr>
      <t xml:space="preserve">, </t>
    </r>
    <r>
      <rPr>
        <sz val="12"/>
        <rFont val="ＭＳ Ｐゴシック"/>
        <family val="3"/>
        <charset val="128"/>
      </rPr>
      <t>紅斑</t>
    </r>
    <r>
      <rPr>
        <sz val="12"/>
        <rFont val="Arial"/>
        <family val="2"/>
      </rPr>
      <t xml:space="preserve">, </t>
    </r>
    <r>
      <rPr>
        <sz val="12"/>
        <rFont val="ＭＳ Ｐゴシック"/>
        <family val="3"/>
        <charset val="128"/>
      </rPr>
      <t>そう痒）</t>
    </r>
    <rPh sb="0" eb="2">
      <t>ｼｮｳｼﾞｮｳ</t>
    </rPh>
    <rPh sb="3" eb="4">
      <t>ﾄﾓﾅ</t>
    </rPh>
    <rPh sb="6" eb="7">
      <t>ﾄﾓﾅ</t>
    </rPh>
    <rPh sb="10" eb="12">
      <t>ｱｯﾂｳ</t>
    </rPh>
    <rPh sb="13" eb="14">
      <t>ﾚｲ</t>
    </rPh>
    <rPh sb="16" eb="18">
      <t>ﾈｯｶﾝ</t>
    </rPh>
    <rPh sb="20" eb="22">
      <t>ｺｳﾊﾝ</t>
    </rPh>
    <phoneticPr fontId="11" type="noConversion"/>
  </si>
  <si>
    <r>
      <t>疼痛</t>
    </r>
    <r>
      <rPr>
        <sz val="12"/>
        <rFont val="Arial"/>
        <family val="2"/>
      </rPr>
      <t xml:space="preserve">; </t>
    </r>
    <r>
      <rPr>
        <sz val="12"/>
        <rFont val="ＭＳ Ｐゴシック"/>
        <family val="3"/>
        <charset val="128"/>
      </rPr>
      <t>脂肪変性</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静脈炎</t>
    </r>
    <rPh sb="0" eb="2">
      <t>ﾄｳﾂｳ</t>
    </rPh>
    <rPh sb="4" eb="6">
      <t>ｼﾎﾞｳ</t>
    </rPh>
    <rPh sb="6" eb="8">
      <t>ﾍﾝｾｲ</t>
    </rPh>
    <rPh sb="10" eb="12">
      <t>ﾌｼｭ</t>
    </rPh>
    <rPh sb="14" eb="17">
      <t>ｼﾞｮｳﾐｬｸｴﾝ</t>
    </rPh>
    <phoneticPr fontId="11" type="noConversion"/>
  </si>
  <si>
    <t>注射部位に生じる（通常は免疫学的な）強い有害反応</t>
    <rPh sb="9" eb="11">
      <t>ﾂｳｼﾞｮｳ</t>
    </rPh>
    <rPh sb="12" eb="14">
      <t>ﾒﾝｴｷ</t>
    </rPh>
    <rPh sb="14" eb="16">
      <t>ｶﾞｸﾃｷ</t>
    </rPh>
    <rPh sb="18" eb="19">
      <t>ﾂﾖ</t>
    </rPh>
    <phoneticPr fontId="11" type="noConversion"/>
  </si>
  <si>
    <t>易刺激性</t>
  </si>
  <si>
    <r>
      <t>軽症</t>
    </r>
    <r>
      <rPr>
        <sz val="12"/>
        <rFont val="Arial"/>
        <family val="2"/>
      </rPr>
      <t xml:space="preserve">; </t>
    </r>
    <r>
      <rPr>
        <sz val="12"/>
        <rFont val="ＭＳ Ｐゴシック"/>
        <family val="3"/>
        <charset val="128"/>
      </rPr>
      <t>簡単に治まる</t>
    </r>
    <rPh sb="0" eb="2">
      <t>ｹｲｼｮｳ</t>
    </rPh>
    <rPh sb="4" eb="6">
      <t>ｶﾝﾀﾝ</t>
    </rPh>
    <rPh sb="7" eb="8">
      <t>ｵｻ</t>
    </rPh>
    <phoneticPr fontId="11" type="noConversion"/>
  </si>
  <si>
    <r>
      <t>中等症</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注意深い観察を要する</t>
    </r>
    <rPh sb="0" eb="2">
      <t>ﾁｭｳﾄｳ</t>
    </rPh>
    <rPh sb="2" eb="3">
      <t>ｼｮｳ</t>
    </rPh>
    <rPh sb="23" eb="25">
      <t>ﾁｭｳｲ</t>
    </rPh>
    <rPh sb="25" eb="26">
      <t>ﾌｶ</t>
    </rPh>
    <rPh sb="27" eb="29">
      <t>ｶﾝｻﾂ</t>
    </rPh>
    <rPh sb="30" eb="31">
      <t>ﾖｳ</t>
    </rPh>
    <phoneticPr fontId="11" type="noConversion"/>
  </si>
  <si>
    <t>Severe abnormal or excessive response; limiting self care ADL; inconsolable</t>
  </si>
  <si>
    <r>
      <t>高度の異常または過剰な反応</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治まらない</t>
    </r>
    <rPh sb="0" eb="2">
      <t>ｺｳﾄﾞ</t>
    </rPh>
    <rPh sb="3" eb="5">
      <t>ｲｼﾞｮｳ</t>
    </rPh>
    <rPh sb="8" eb="10">
      <t>ｶｼﾞｮｳ</t>
    </rPh>
    <rPh sb="11" eb="13">
      <t>ﾊﾝﾉｳ</t>
    </rPh>
    <rPh sb="31" eb="32">
      <t>ｵｻ</t>
    </rPh>
    <phoneticPr fontId="11" type="noConversion"/>
  </si>
  <si>
    <t>A disorder characterized by an abnormal responsiveness to stimuli or physiological arousal; may be in response to pain, fright, a drug, an emotional situation or a medical condition.</t>
    <phoneticPr fontId="11" type="noConversion"/>
  </si>
  <si>
    <t>刺激やある生理的な状況に対する異常な反応。疼痛、恐怖、薬物、ある感情的な状況、特定の医学的条件に対する反応など</t>
    <rPh sb="0" eb="2">
      <t>ｼｹﾞｷ</t>
    </rPh>
    <rPh sb="5" eb="8">
      <t>ｾｲﾘﾃｷ</t>
    </rPh>
    <rPh sb="9" eb="11">
      <t>ｼﾞｮｳｷｮｳ</t>
    </rPh>
    <rPh sb="12" eb="13">
      <t>ﾀｲ</t>
    </rPh>
    <rPh sb="15" eb="17">
      <t>ｲｼﾞｮｳ</t>
    </rPh>
    <rPh sb="18" eb="20">
      <t>ﾊﾝﾉｳ</t>
    </rPh>
    <rPh sb="21" eb="23">
      <t>ﾄｳﾂｳ</t>
    </rPh>
    <rPh sb="24" eb="26">
      <t>ｷｮｳﾌ</t>
    </rPh>
    <rPh sb="27" eb="29">
      <t>ﾔｸﾌﾞﾂ</t>
    </rPh>
    <rPh sb="32" eb="34">
      <t>ｶﾝｼﾞｮｳ</t>
    </rPh>
    <rPh sb="34" eb="35">
      <t>ﾃｷ</t>
    </rPh>
    <rPh sb="36" eb="38">
      <t>ｼﾞｮｳｷｮｳ</t>
    </rPh>
    <rPh sb="39" eb="41">
      <t>ﾄｸﾃｲ</t>
    </rPh>
    <rPh sb="42" eb="45">
      <t>ｲｶﾞｸﾃｷ</t>
    </rPh>
    <rPh sb="45" eb="47">
      <t>ｼﾞｮｳｹﾝ</t>
    </rPh>
    <rPh sb="48" eb="49">
      <t>ﾀｲ</t>
    </rPh>
    <rPh sb="51" eb="53">
      <t>ﾊﾝﾉｳ</t>
    </rPh>
    <phoneticPr fontId="11" type="noConversion"/>
  </si>
  <si>
    <t>限局性浮腫</t>
  </si>
  <si>
    <t>Localized to dependent areas, no disability or functional impairment.</t>
  </si>
  <si>
    <r>
      <t>限局性</t>
    </r>
    <r>
      <rPr>
        <sz val="12"/>
        <rFont val="Arial"/>
        <family val="2"/>
      </rPr>
      <t xml:space="preserve">, </t>
    </r>
    <r>
      <rPr>
        <sz val="12"/>
        <rFont val="ＭＳ Ｐゴシック"/>
        <family val="3"/>
        <charset val="128"/>
      </rPr>
      <t>障害や機能低下を伴わない</t>
    </r>
    <rPh sb="0" eb="3">
      <t>ｹﾞﾝｷｮｸｾｲ</t>
    </rPh>
    <rPh sb="5" eb="7">
      <t>ｼｮｳｶﾞｲ</t>
    </rPh>
    <rPh sb="8" eb="10">
      <t>ｷﾉｳ</t>
    </rPh>
    <rPh sb="10" eb="12">
      <t>ﾃｲｶ</t>
    </rPh>
    <rPh sb="13" eb="14">
      <t>ﾄﾓﾅ</t>
    </rPh>
    <phoneticPr fontId="11" type="noConversion"/>
  </si>
  <si>
    <r>
      <t>中等度の限局性浮腫で治療を要する</t>
    </r>
    <r>
      <rPr>
        <sz val="12"/>
        <rFont val="Arial"/>
        <family val="2"/>
      </rPr>
      <t xml:space="preserve">; </t>
    </r>
    <r>
      <rPr>
        <sz val="12"/>
        <rFont val="ＭＳ Ｐゴシック"/>
        <family val="3"/>
        <charset val="128"/>
      </rPr>
      <t>身の回り以外の日常生活動作の制限</t>
    </r>
    <rPh sb="0" eb="3">
      <t>ﾁｭｳﾄｳﾄﾞ</t>
    </rPh>
    <rPh sb="4" eb="7">
      <t>ｹﾞﾝｷｮｸｾｲ</t>
    </rPh>
    <rPh sb="7" eb="9">
      <t>ﾌｼｭ</t>
    </rPh>
    <rPh sb="10" eb="12">
      <t>ﾁﾘｮｳ</t>
    </rPh>
    <rPh sb="13" eb="14">
      <t>ﾖｳ</t>
    </rPh>
    <phoneticPr fontId="11" type="noConversion"/>
  </si>
  <si>
    <r>
      <t>高度の限局性浮腫で治療を要する</t>
    </r>
    <r>
      <rPr>
        <sz val="12"/>
        <rFont val="Arial"/>
        <family val="2"/>
      </rPr>
      <t xml:space="preserve">; </t>
    </r>
    <r>
      <rPr>
        <sz val="12"/>
        <rFont val="ＭＳ Ｐゴシック"/>
        <family val="3"/>
        <charset val="128"/>
      </rPr>
      <t>身の回りの日常生活動作の制限</t>
    </r>
    <rPh sb="0" eb="2">
      <t>ｺｳﾄﾞ</t>
    </rPh>
    <rPh sb="3" eb="6">
      <t>ｹﾞﾝｷｮｸｾｲ</t>
    </rPh>
    <rPh sb="6" eb="8">
      <t>ﾌｼｭ</t>
    </rPh>
    <rPh sb="9" eb="11">
      <t>ﾁﾘｮｳ</t>
    </rPh>
    <rPh sb="12" eb="13">
      <t>ﾖｳ</t>
    </rPh>
    <phoneticPr fontId="11" type="noConversion"/>
  </si>
  <si>
    <t>A disorder characterized by swelling due to excessive fluid accumulation at a specific anatomic site.</t>
    <phoneticPr fontId="11" type="noConversion"/>
  </si>
  <si>
    <t>特定の解剖学的部位における過剰な水分貯留による腫張</t>
    <rPh sb="0" eb="2">
      <t>ﾄｸﾃｲ</t>
    </rPh>
    <rPh sb="3" eb="7">
      <t>ｶｲﾎﾞｳｶﾞｸﾃｷ</t>
    </rPh>
    <rPh sb="7" eb="9">
      <t>ﾌﾞｲ</t>
    </rPh>
    <rPh sb="19" eb="20">
      <t>ﾄ</t>
    </rPh>
    <rPh sb="23" eb="25">
      <t>ｼｭﾁｮｳ</t>
    </rPh>
    <phoneticPr fontId="11" type="noConversion"/>
  </si>
  <si>
    <t>倦怠感</t>
  </si>
  <si>
    <t>Uneasiness or lack of well being</t>
    <phoneticPr fontId="11" type="noConversion"/>
  </si>
  <si>
    <r>
      <t>だるさ</t>
    </r>
    <r>
      <rPr>
        <sz val="12"/>
        <rFont val="Arial"/>
        <family val="2"/>
      </rPr>
      <t xml:space="preserve">, </t>
    </r>
    <r>
      <rPr>
        <sz val="12"/>
        <rFont val="ＭＳ Ｐゴシック"/>
        <family val="3"/>
        <charset val="128"/>
      </rPr>
      <t>または元気がない</t>
    </r>
    <rPh sb="8" eb="10">
      <t>ｹﾞﾝｷ</t>
    </rPh>
    <phoneticPr fontId="11" type="noConversion"/>
  </si>
  <si>
    <t>Uneasiness or lack of well being; limiting instrumental ADL</t>
  </si>
  <si>
    <r>
      <t>だるさ</t>
    </r>
    <r>
      <rPr>
        <sz val="12"/>
        <rFont val="Arial"/>
        <family val="2"/>
      </rPr>
      <t xml:space="preserve">, </t>
    </r>
    <r>
      <rPr>
        <sz val="12"/>
        <rFont val="ＭＳ Ｐゴシック"/>
        <family val="3"/>
        <charset val="128"/>
      </rPr>
      <t>または元気がない</t>
    </r>
    <r>
      <rPr>
        <sz val="12"/>
        <rFont val="Arial"/>
        <family val="2"/>
      </rPr>
      <t xml:space="preserve">; </t>
    </r>
    <r>
      <rPr>
        <sz val="12"/>
        <rFont val="ＭＳ Ｐゴシック"/>
        <family val="3"/>
        <charset val="128"/>
      </rPr>
      <t>身の回り以外の日常生活動作の制限</t>
    </r>
    <phoneticPr fontId="11" type="noConversion"/>
  </si>
  <si>
    <t>全身的な不快感、だるさ、元気がない</t>
    <rPh sb="0" eb="2">
      <t>ｾﾞﾝｼﾝ</t>
    </rPh>
    <rPh sb="2" eb="3">
      <t>ﾃｷ</t>
    </rPh>
    <rPh sb="4" eb="7">
      <t>ﾌｶｲｶﾝ</t>
    </rPh>
    <rPh sb="12" eb="14">
      <t>ｹﾞﾝｷ</t>
    </rPh>
    <phoneticPr fontId="11" type="noConversion"/>
  </si>
  <si>
    <t>多臓器不全</t>
    <phoneticPr fontId="11" type="noConversion"/>
  </si>
  <si>
    <r>
      <t>高窒素血症と酸塩基平衡障害を伴うショック</t>
    </r>
    <r>
      <rPr>
        <sz val="12"/>
        <rFont val="Arial"/>
        <family val="2"/>
      </rPr>
      <t xml:space="preserve">; </t>
    </r>
    <r>
      <rPr>
        <sz val="12"/>
        <rFont val="ＭＳ Ｐゴシック"/>
        <family val="3"/>
        <charset val="128"/>
      </rPr>
      <t>顕著な凝固障害</t>
    </r>
    <rPh sb="0" eb="1">
      <t>ｺｳ</t>
    </rPh>
    <rPh sb="1" eb="3">
      <t>ﾁｯｿ</t>
    </rPh>
    <rPh sb="3" eb="4">
      <t>ﾁ</t>
    </rPh>
    <rPh sb="4" eb="5">
      <t>ｼｮｳ</t>
    </rPh>
    <rPh sb="6" eb="7">
      <t>ｻﾝ</t>
    </rPh>
    <rPh sb="7" eb="9">
      <t>ｴﾝｷ</t>
    </rPh>
    <rPh sb="9" eb="11">
      <t>ﾍｲｺｳ</t>
    </rPh>
    <rPh sb="11" eb="13">
      <t>ｼｮｳｶﾞｲ</t>
    </rPh>
    <rPh sb="14" eb="15">
      <t>ﾄﾓﾅ</t>
    </rPh>
    <rPh sb="22" eb="24">
      <t>ｹﾝﾁｮ</t>
    </rPh>
    <rPh sb="25" eb="29">
      <t>ｷﾞｮｳｺｼｮｳｶﾞｲ</t>
    </rPh>
    <phoneticPr fontId="11" type="noConversion"/>
  </si>
  <si>
    <r>
      <t>生命を脅かす（例</t>
    </r>
    <r>
      <rPr>
        <sz val="12"/>
        <rFont val="Arial"/>
        <family val="2"/>
      </rPr>
      <t>:</t>
    </r>
    <r>
      <rPr>
        <sz val="12"/>
        <rFont val="ＭＳ Ｐゴシック"/>
        <family val="3"/>
        <charset val="128"/>
      </rPr>
      <t>血管収縮薬を要する</t>
    </r>
    <r>
      <rPr>
        <sz val="12"/>
        <rFont val="Arial"/>
        <family val="2"/>
      </rPr>
      <t xml:space="preserve">, </t>
    </r>
    <r>
      <rPr>
        <sz val="12"/>
        <rFont val="ＭＳ Ｐゴシック"/>
        <family val="3"/>
        <charset val="128"/>
      </rPr>
      <t>乏尿</t>
    </r>
    <r>
      <rPr>
        <sz val="12"/>
        <rFont val="Arial"/>
        <family val="2"/>
      </rPr>
      <t>/</t>
    </r>
    <r>
      <rPr>
        <sz val="12"/>
        <rFont val="ＭＳ Ｐゴシック"/>
        <family val="3"/>
        <charset val="128"/>
      </rPr>
      <t>無尿</t>
    </r>
    <r>
      <rPr>
        <sz val="12"/>
        <rFont val="Arial"/>
        <family val="2"/>
      </rPr>
      <t>/</t>
    </r>
    <r>
      <rPr>
        <sz val="12"/>
        <rFont val="ＭＳ Ｐゴシック"/>
        <family val="3"/>
        <charset val="128"/>
      </rPr>
      <t>虚血性腸炎</t>
    </r>
    <r>
      <rPr>
        <sz val="12"/>
        <rFont val="Arial"/>
        <family val="2"/>
      </rPr>
      <t>/</t>
    </r>
    <r>
      <rPr>
        <sz val="12"/>
        <rFont val="ＭＳ Ｐゴシック"/>
        <family val="3"/>
        <charset val="128"/>
      </rPr>
      <t>乳酸性アシドーシス）</t>
    </r>
    <rPh sb="0" eb="2">
      <t>ｾｲﾒｲ</t>
    </rPh>
    <rPh sb="3" eb="4">
      <t>ｵﾋﾞﾔ</t>
    </rPh>
    <rPh sb="7" eb="8">
      <t>ﾚｲ</t>
    </rPh>
    <rPh sb="9" eb="11">
      <t>ｹｯｶﾝ</t>
    </rPh>
    <rPh sb="13" eb="14">
      <t>ﾔｸ</t>
    </rPh>
    <rPh sb="15" eb="16">
      <t>ﾖｳ</t>
    </rPh>
    <rPh sb="20" eb="22">
      <t>ﾎﾞｳﾆｮｳ</t>
    </rPh>
    <rPh sb="23" eb="24">
      <t>ﾑ</t>
    </rPh>
    <rPh sb="24" eb="25">
      <t>ﾆｮｳ</t>
    </rPh>
    <rPh sb="26" eb="29">
      <t>ｷｮｹﾂｾｲ</t>
    </rPh>
    <rPh sb="29" eb="31">
      <t>ﾁｮｳｴﾝ</t>
    </rPh>
    <rPh sb="32" eb="35">
      <t>ﾆｭｳｻﾝｾｲ</t>
    </rPh>
    <phoneticPr fontId="11" type="noConversion"/>
  </si>
  <si>
    <t>肺機能、肝機能、腎機能、凝固機能の進行性の悪化</t>
    <rPh sb="0" eb="1">
      <t>ﾊｲ</t>
    </rPh>
    <rPh sb="1" eb="3">
      <t>ｷﾉｳ</t>
    </rPh>
    <rPh sb="4" eb="5">
      <t>ｶﾝ</t>
    </rPh>
    <rPh sb="5" eb="7">
      <t>ｷﾉｳ</t>
    </rPh>
    <rPh sb="8" eb="9">
      <t>ｼﾞﾝ</t>
    </rPh>
    <rPh sb="9" eb="11">
      <t>ｷﾉｳ</t>
    </rPh>
    <rPh sb="12" eb="14">
      <t>ｷﾞｮｳｺ</t>
    </rPh>
    <rPh sb="14" eb="16">
      <t>ｷﾉｳ</t>
    </rPh>
    <rPh sb="17" eb="20">
      <t>ｼﾝｺｳｾｲ</t>
    </rPh>
    <rPh sb="21" eb="23">
      <t>ｱｯｶ</t>
    </rPh>
    <phoneticPr fontId="11" type="noConversion"/>
  </si>
  <si>
    <t>頚部浮腫</t>
  </si>
  <si>
    <t>症状がなく限局性の頚部浮腫</t>
    <rPh sb="0" eb="2">
      <t>ｼｮｳｼﾞｮｳ</t>
    </rPh>
    <rPh sb="5" eb="8">
      <t>ｹﾞﾝｷｮｸｾｲ</t>
    </rPh>
    <rPh sb="9" eb="11">
      <t>ｹｲﾌﾞ</t>
    </rPh>
    <rPh sb="11" eb="13">
      <t>ﾌｼｭ</t>
    </rPh>
    <phoneticPr fontId="11" type="noConversion"/>
  </si>
  <si>
    <r>
      <t>中等度の頚部浮腫</t>
    </r>
    <r>
      <rPr>
        <sz val="12"/>
        <rFont val="Arial"/>
        <family val="2"/>
      </rPr>
      <t xml:space="preserve">; </t>
    </r>
    <r>
      <rPr>
        <sz val="12"/>
        <rFont val="ＭＳ Ｐゴシック"/>
        <family val="3"/>
        <charset val="128"/>
      </rPr>
      <t>軽度の解剖学的ランドマークの消失</t>
    </r>
    <r>
      <rPr>
        <sz val="12"/>
        <rFont val="Arial"/>
        <family val="2"/>
      </rPr>
      <t xml:space="preserve">; </t>
    </r>
    <r>
      <rPr>
        <sz val="12"/>
        <rFont val="ＭＳ Ｐゴシック"/>
        <family val="3"/>
        <charset val="128"/>
      </rPr>
      <t>身の回り以外の日常生活動作の制限</t>
    </r>
    <r>
      <rPr>
        <sz val="12"/>
        <rFont val="Arial"/>
        <family val="2"/>
      </rPr>
      <t xml:space="preserve">  </t>
    </r>
    <rPh sb="0" eb="3">
      <t>ﾁｭｳﾄｳﾄﾞ</t>
    </rPh>
    <rPh sb="4" eb="6">
      <t>ｹｲﾌﾞ</t>
    </rPh>
    <rPh sb="6" eb="8">
      <t>ﾌｼｭ</t>
    </rPh>
    <rPh sb="10" eb="12">
      <t>ｹｲﾄﾞ</t>
    </rPh>
    <rPh sb="13" eb="17">
      <t>ｶｲﾎﾞｳｶﾞｸﾃｷ</t>
    </rPh>
    <rPh sb="24" eb="26">
      <t>ｼｮｳｼﾂ</t>
    </rPh>
    <phoneticPr fontId="11" type="noConversion"/>
  </si>
  <si>
    <r>
      <t>広範な頚部浮腫（例</t>
    </r>
    <r>
      <rPr>
        <sz val="12"/>
        <rFont val="Arial"/>
        <family val="2"/>
      </rPr>
      <t xml:space="preserve">: </t>
    </r>
    <r>
      <rPr>
        <sz val="12"/>
        <rFont val="ＭＳ Ｐゴシック"/>
        <family val="3"/>
        <charset val="128"/>
      </rPr>
      <t>頚が回りにくい）</t>
    </r>
    <r>
      <rPr>
        <sz val="12"/>
        <rFont val="Arial"/>
        <family val="2"/>
      </rPr>
      <t xml:space="preserve">; </t>
    </r>
    <r>
      <rPr>
        <sz val="12"/>
        <rFont val="ＭＳ Ｐゴシック"/>
        <family val="3"/>
        <charset val="128"/>
      </rPr>
      <t>身の回りの日常生活動作の制限</t>
    </r>
    <rPh sb="0" eb="1">
      <t>ﾋﾛｼ</t>
    </rPh>
    <rPh sb="1" eb="2">
      <t>ﾊﾝ</t>
    </rPh>
    <rPh sb="3" eb="5">
      <t>ｹｲﾌﾞ</t>
    </rPh>
    <rPh sb="5" eb="7">
      <t>ﾌｼｭ</t>
    </rPh>
    <rPh sb="8" eb="9">
      <t>ﾚｲ</t>
    </rPh>
    <rPh sb="11" eb="12">
      <t>ｹｲ</t>
    </rPh>
    <rPh sb="13" eb="14">
      <t>ﾏﾜ</t>
    </rPh>
    <phoneticPr fontId="11" type="noConversion"/>
  </si>
  <si>
    <t>頚部への過剰な水分貯留による腫脹</t>
    <rPh sb="0" eb="2">
      <t>ｹｲﾌﾞ</t>
    </rPh>
    <rPh sb="4" eb="6">
      <t>ｶｼﾞｮｳ</t>
    </rPh>
    <rPh sb="7" eb="9">
      <t>ｽｲﾌﾞﾝ</t>
    </rPh>
    <rPh sb="9" eb="10">
      <t>ﾁｮ</t>
    </rPh>
    <rPh sb="10" eb="11">
      <t>ﾄ</t>
    </rPh>
    <rPh sb="14" eb="16">
      <t>ｼｭﾁｮｳ</t>
    </rPh>
    <phoneticPr fontId="11" type="noConversion"/>
  </si>
  <si>
    <t>非心臓性胸痛</t>
  </si>
  <si>
    <r>
      <t>中等度の疼痛</t>
    </r>
    <r>
      <rPr>
        <sz val="12"/>
        <rFont val="Arial"/>
        <family val="2"/>
      </rPr>
      <t xml:space="preserve">; </t>
    </r>
    <r>
      <rPr>
        <sz val="12"/>
        <rFont val="ＭＳ Ｐゴシック"/>
        <family val="3"/>
        <charset val="128"/>
      </rPr>
      <t>身の回り以外の日常生活動作の制限</t>
    </r>
    <r>
      <rPr>
        <sz val="12"/>
        <rFont val="Arial"/>
        <family val="2"/>
      </rPr>
      <t xml:space="preserve">  </t>
    </r>
    <rPh sb="0" eb="3">
      <t>ﾁｭｳﾄｳﾄﾞ</t>
    </rPh>
    <rPh sb="4" eb="6">
      <t>ﾄｳﾂｳ</t>
    </rPh>
    <phoneticPr fontId="11" type="noConversion"/>
  </si>
  <si>
    <t>A disorder characterized by discomfort in the chest unrelated to a heart disorder.</t>
  </si>
  <si>
    <t>心疾患に関連のない胸部不快感</t>
    <rPh sb="0" eb="3">
      <t>ｼﾝｼｯｶﾝ</t>
    </rPh>
    <rPh sb="4" eb="6">
      <t>ｶﾝﾚﾝ</t>
    </rPh>
    <rPh sb="9" eb="11">
      <t>ｷｮｳﾌﾞ</t>
    </rPh>
    <rPh sb="11" eb="14">
      <t>ﾌｶｲｶﾝ</t>
    </rPh>
    <phoneticPr fontId="11" type="noConversion"/>
  </si>
  <si>
    <t>疼痛</t>
  </si>
  <si>
    <t>著しく不快な感覚、苦痛、苦悶</t>
    <rPh sb="0" eb="1">
      <t>ｲﾁｼﾞﾙ</t>
    </rPh>
    <rPh sb="3" eb="5">
      <t>ﾌｶｲ</t>
    </rPh>
    <rPh sb="6" eb="8">
      <t>ｶﾝｶｸ</t>
    </rPh>
    <rPh sb="9" eb="11">
      <t>ｸﾂｳ</t>
    </rPh>
    <rPh sb="12" eb="14">
      <t>ｸﾓﾝ</t>
    </rPh>
    <phoneticPr fontId="11" type="noConversion"/>
  </si>
  <si>
    <r>
      <t>突然死</t>
    </r>
    <r>
      <rPr>
        <sz val="12"/>
        <rFont val="Arial"/>
        <family val="2"/>
      </rPr>
      <t>NOS</t>
    </r>
    <phoneticPr fontId="11" type="noConversion"/>
  </si>
  <si>
    <t>An unexpected cessation of life that cannot be attributed to a CTCAE term associated with Grade 5.</t>
  </si>
  <si>
    <r>
      <t>CTCAE</t>
    </r>
    <r>
      <rPr>
        <sz val="12"/>
        <rFont val="ＭＳ Ｐゴシック"/>
        <family val="3"/>
        <charset val="128"/>
      </rPr>
      <t>用語の</t>
    </r>
    <r>
      <rPr>
        <sz val="12"/>
        <rFont val="Arial"/>
        <family val="2"/>
      </rPr>
      <t>Grade 5</t>
    </r>
    <r>
      <rPr>
        <sz val="12"/>
        <rFont val="ＭＳ Ｐゴシック"/>
        <family val="3"/>
        <charset val="128"/>
      </rPr>
      <t>に分類できない予期しない生命活動の停止</t>
    </r>
    <rPh sb="5" eb="7">
      <t>ﾖｳｺﾞ</t>
    </rPh>
    <rPh sb="16" eb="18">
      <t>ﾌﾞﾝﾙｲ</t>
    </rPh>
    <rPh sb="22" eb="24">
      <t>ﾖｷ</t>
    </rPh>
    <rPh sb="27" eb="29">
      <t>ｾｲﾒｲ</t>
    </rPh>
    <rPh sb="29" eb="31">
      <t>ｶﾂﾄﾞｳ</t>
    </rPh>
    <rPh sb="32" eb="34">
      <t>ﾃｲｼ</t>
    </rPh>
    <phoneticPr fontId="11" type="noConversion"/>
  </si>
  <si>
    <t>一般・全身障害および投与部位の状態、その他（具体的に記載　　）</t>
    <rPh sb="0" eb="2">
      <t>イッパン</t>
    </rPh>
    <rPh sb="3" eb="5">
      <t>ゼンシン</t>
    </rPh>
    <rPh sb="5" eb="7">
      <t>ショウガイ</t>
    </rPh>
    <rPh sb="10" eb="12">
      <t>トウヨ</t>
    </rPh>
    <rPh sb="12" eb="14">
      <t>ブイ</t>
    </rPh>
    <rPh sb="15" eb="17">
      <t>ジョウタイ</t>
    </rPh>
    <rPh sb="20" eb="21">
      <t>タ</t>
    </rPh>
    <rPh sb="22" eb="25">
      <t>グタイテキ</t>
    </rPh>
    <rPh sb="26" eb="28">
      <t>キサイ</t>
    </rPh>
    <phoneticPr fontId="2"/>
  </si>
  <si>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非侵襲的治療要する</t>
    </r>
    <r>
      <rPr>
        <sz val="12"/>
        <rFont val="Arial"/>
        <family val="2"/>
      </rPr>
      <t xml:space="preserve">; </t>
    </r>
    <r>
      <rPr>
        <sz val="12"/>
        <rFont val="ＭＳ Ｐゴシック"/>
        <family val="3"/>
        <charset val="128"/>
      </rPr>
      <t>年齢相応の身の回り以外の日常生活動作の制限</t>
    </r>
    <rPh sb="0" eb="3">
      <t>ﾁｭｳﾄｳｼｮｳ</t>
    </rPh>
    <rPh sb="5" eb="8">
      <t>ｻｲｼｮｳｹﾞﾝ</t>
    </rPh>
    <rPh sb="9" eb="11">
      <t>ｷｮｸｼｮ</t>
    </rPh>
    <rPh sb="11" eb="12">
      <t>ﾃｷ</t>
    </rPh>
    <rPh sb="13" eb="14">
      <t>ﾋ</t>
    </rPh>
    <rPh sb="14" eb="17">
      <t>ｼﾝｼｭｳﾃｷ</t>
    </rPh>
    <rPh sb="17" eb="19">
      <t>ﾁﾘｮｳ</t>
    </rPh>
    <rPh sb="19" eb="20">
      <t>ﾖｳ</t>
    </rPh>
    <rPh sb="24" eb="26">
      <t>ﾈﾝﾚｲ</t>
    </rPh>
    <rPh sb="26" eb="28">
      <t>ｿｳｵｳ</t>
    </rPh>
    <phoneticPr fontId="11" type="noConversion"/>
  </si>
  <si>
    <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身の回りの日常生活動作の制限</t>
    </r>
    <rPh sb="0" eb="2">
      <t>ｼﾞｭｳｼｮｳ</t>
    </rPh>
    <rPh sb="5" eb="8">
      <t>ｲｶﾞｸﾃｷ</t>
    </rPh>
    <rPh sb="9" eb="11">
      <t>ｼﾞｭｳﾀﾞｲ</t>
    </rPh>
    <rPh sb="21" eb="23">
      <t>ｾｲﾒｲ</t>
    </rPh>
    <rPh sb="24" eb="25">
      <t>ｵﾋﾞﾔ</t>
    </rPh>
    <rPh sb="35" eb="37">
      <t>ﾆｭｳｲﾝ</t>
    </rPh>
    <rPh sb="40" eb="42">
      <t>ﾆｭｳｲﾝ</t>
    </rPh>
    <rPh sb="42" eb="44">
      <t>ｷｶﾝ</t>
    </rPh>
    <rPh sb="45" eb="47">
      <t>ｴﾝﾁｮｳ</t>
    </rPh>
    <rPh sb="48" eb="49">
      <t>ﾖｳ</t>
    </rPh>
    <rPh sb="53" eb="55">
      <t>ｶﾂﾄﾞｳ</t>
    </rPh>
    <rPh sb="55" eb="57">
      <t>ﾌﾉｳ</t>
    </rPh>
    <rPh sb="58" eb="60">
      <t>ﾄﾞｳｻ</t>
    </rPh>
    <rPh sb="60" eb="62">
      <t>ﾌﾉｳ</t>
    </rPh>
    <phoneticPr fontId="11" type="noConversion"/>
  </si>
  <si>
    <r>
      <t>肝胆道系障害</t>
    </r>
    <r>
      <rPr>
        <b/>
        <sz val="12"/>
        <rFont val="Arial"/>
        <family val="2"/>
      </rPr>
      <t xml:space="preserve"> Hepatobiliary disorders</t>
    </r>
    <phoneticPr fontId="11" type="noConversion"/>
  </si>
  <si>
    <t>肝胆道系障害</t>
    <phoneticPr fontId="11" type="noConversion"/>
  </si>
  <si>
    <t>胆管狭窄</t>
  </si>
  <si>
    <t>Symptomatic; altered GI function; IV fluids indicated &lt;24 hrs</t>
  </si>
  <si>
    <r>
      <t>症状がある</t>
    </r>
    <r>
      <rPr>
        <sz val="12"/>
        <rFont val="Arial"/>
        <family val="2"/>
      </rPr>
      <t xml:space="preserve">; </t>
    </r>
    <r>
      <rPr>
        <sz val="12"/>
        <rFont val="ＭＳ Ｐゴシック"/>
        <family val="3"/>
        <charset val="128"/>
      </rPr>
      <t>消化管機能の変化</t>
    </r>
    <r>
      <rPr>
        <sz val="12"/>
        <rFont val="Arial"/>
        <family val="2"/>
      </rPr>
      <t xml:space="preserve">; </t>
    </r>
    <r>
      <rPr>
        <sz val="12"/>
        <rFont val="ＭＳ Ｐゴシック"/>
        <family val="3"/>
        <charset val="128"/>
      </rPr>
      <t>＜</t>
    </r>
    <r>
      <rPr>
        <sz val="12"/>
        <rFont val="Arial"/>
        <family val="2"/>
      </rPr>
      <t>24</t>
    </r>
    <r>
      <rPr>
        <sz val="12"/>
        <rFont val="ＭＳ Ｐゴシック"/>
        <family val="3"/>
        <charset val="128"/>
      </rPr>
      <t>時間の静脈内輸液を要する</t>
    </r>
    <rPh sb="0" eb="2">
      <t>ｼｮｳｼﾞｮｳ</t>
    </rPh>
    <rPh sb="7" eb="10">
      <t>ｼｮｳｶｶﾝ</t>
    </rPh>
    <rPh sb="10" eb="12">
      <t>ｷﾉｳ</t>
    </rPh>
    <rPh sb="13" eb="15">
      <t>ﾍﾝｶ</t>
    </rPh>
    <rPh sb="20" eb="22">
      <t>ｼﾞｶﾝ</t>
    </rPh>
    <rPh sb="23" eb="26">
      <t>ｼﾞｮｳﾐｬｸﾅｲ</t>
    </rPh>
    <rPh sb="26" eb="28">
      <t>ﾕｴｷ</t>
    </rPh>
    <rPh sb="29" eb="30">
      <t>ﾖｳ</t>
    </rPh>
    <phoneticPr fontId="11" type="noConversion"/>
  </si>
  <si>
    <t>Severely altered GI function; radiologic, endoscopic or elective operative intervention indicated</t>
  </si>
  <si>
    <r>
      <t>消化管機能に高度の変化がある</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0" eb="3">
      <t>ｼｮｳｶｶﾝ</t>
    </rPh>
    <rPh sb="3" eb="5">
      <t>ｷﾉｳ</t>
    </rPh>
    <rPh sb="6" eb="8">
      <t>ｺｳﾄﾞ</t>
    </rPh>
    <rPh sb="9" eb="11">
      <t>ﾍﾝｶ</t>
    </rPh>
    <phoneticPr fontId="11" type="noConversion"/>
  </si>
  <si>
    <r>
      <t>生命を脅かす</t>
    </r>
    <r>
      <rPr>
        <sz val="12"/>
        <rFont val="Arial"/>
        <family val="2"/>
      </rPr>
      <t xml:space="preserve">; </t>
    </r>
    <r>
      <rPr>
        <sz val="12"/>
        <rFont val="ＭＳ Ｐゴシック"/>
        <family val="3"/>
        <charset val="128"/>
      </rPr>
      <t>緊急の外科的処置を要する</t>
    </r>
    <rPh sb="0" eb="2">
      <t>ｾｲﾒｲ</t>
    </rPh>
    <rPh sb="3" eb="4">
      <t>ｵﾋﾞﾔ</t>
    </rPh>
    <rPh sb="8" eb="10">
      <t>ｷﾝｷｭｳ</t>
    </rPh>
    <rPh sb="11" eb="14">
      <t>ｹﾞｶﾃｷ</t>
    </rPh>
    <rPh sb="14" eb="16">
      <t>ｼｮﾁ</t>
    </rPh>
    <rPh sb="17" eb="18">
      <t>ﾖｳ</t>
    </rPh>
    <phoneticPr fontId="11" type="noConversion"/>
  </si>
  <si>
    <t>胆管の内腔狭窄</t>
    <rPh sb="0" eb="2">
      <t>ﾀﾝｶﾝ</t>
    </rPh>
    <rPh sb="3" eb="4">
      <t>ﾅｲ</t>
    </rPh>
    <rPh sb="4" eb="5">
      <t>ｸｳ</t>
    </rPh>
    <rPh sb="5" eb="7">
      <t>ｷｮｳｻｸ</t>
    </rPh>
    <phoneticPr fontId="11" type="noConversion"/>
  </si>
  <si>
    <t>肝胆道系障害</t>
  </si>
  <si>
    <t>Biliary fistula</t>
    <phoneticPr fontId="11" type="noConversion"/>
  </si>
  <si>
    <t>胆管瘻</t>
  </si>
  <si>
    <t>症状があるが治療を要さない</t>
    <rPh sb="0" eb="2">
      <t>ｼｮｳｼﾞｮｳ</t>
    </rPh>
    <rPh sb="6" eb="8">
      <t>ﾁﾘｮｳ</t>
    </rPh>
    <rPh sb="9" eb="10">
      <t>ﾖｳ</t>
    </rPh>
    <phoneticPr fontId="11" type="noConversion"/>
  </si>
  <si>
    <t>Severely altered GI function; TPN indicated; endoscopic intervention indicated; elective operative intervention indicated</t>
  </si>
  <si>
    <r>
      <t>消化管機能に高度の変化がある</t>
    </r>
    <r>
      <rPr>
        <sz val="12"/>
        <rFont val="Arial"/>
        <family val="2"/>
      </rPr>
      <t>; TPN</t>
    </r>
    <r>
      <rPr>
        <sz val="12"/>
        <rFont val="ＭＳ Ｐゴシック"/>
        <family val="3"/>
        <charset val="128"/>
      </rPr>
      <t>を要する</t>
    </r>
    <r>
      <rPr>
        <sz val="12"/>
        <rFont val="Arial"/>
        <family val="2"/>
      </rPr>
      <t xml:space="preserve">; </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0" eb="3">
      <t>ｼｮｳｶｶﾝ</t>
    </rPh>
    <rPh sb="3" eb="5">
      <t>ｷﾉｳ</t>
    </rPh>
    <rPh sb="6" eb="8">
      <t>ｺｳﾄﾞ</t>
    </rPh>
    <rPh sb="9" eb="11">
      <t>ﾍﾝｶ</t>
    </rPh>
    <rPh sb="20" eb="21">
      <t>ﾖｳ</t>
    </rPh>
    <rPh sb="25" eb="29">
      <t>ﾅｲｼｷｮｳﾃｷ</t>
    </rPh>
    <rPh sb="29" eb="31">
      <t>ｼｮﾁ</t>
    </rPh>
    <rPh sb="35" eb="38">
      <t>ｹﾞｶﾃｷ</t>
    </rPh>
    <rPh sb="38" eb="40">
      <t>ｼｮﾁ</t>
    </rPh>
    <rPh sb="41" eb="42">
      <t>ﾖｳ</t>
    </rPh>
    <phoneticPr fontId="11" type="noConversion"/>
  </si>
  <si>
    <t>他臓器または解剖学的部位と胆管の病的な交通</t>
    <rPh sb="0" eb="1">
      <t>ﾎｶ</t>
    </rPh>
    <rPh sb="1" eb="3">
      <t>ｿﾞｳｷ</t>
    </rPh>
    <rPh sb="6" eb="10">
      <t>ｶｲﾎﾞｳｶﾞｸﾃｷ</t>
    </rPh>
    <rPh sb="10" eb="12">
      <t>ﾌﾞｲ</t>
    </rPh>
    <rPh sb="13" eb="15">
      <t>ﾀﾝｶﾝ</t>
    </rPh>
    <rPh sb="16" eb="18">
      <t>ﾋﾞｮｳﾃｷ</t>
    </rPh>
    <rPh sb="19" eb="21">
      <t>ｺｳﾂｳ</t>
    </rPh>
    <phoneticPr fontId="11" type="noConversion"/>
  </si>
  <si>
    <t>胆嚢炎</t>
  </si>
  <si>
    <r>
      <t>症状がある</t>
    </r>
    <r>
      <rPr>
        <sz val="12"/>
        <rFont val="Arial"/>
        <family val="2"/>
      </rPr>
      <t xml:space="preserve">; </t>
    </r>
    <r>
      <rPr>
        <sz val="12"/>
        <rFont val="ＭＳ Ｐゴシック"/>
        <family val="3"/>
        <charset val="128"/>
      </rPr>
      <t>内科的治療を要する</t>
    </r>
    <rPh sb="0" eb="2">
      <t>ｼｮｳｼﾞｮｳ</t>
    </rPh>
    <rPh sb="7" eb="10">
      <t>ﾅｲｶﾃｷ</t>
    </rPh>
    <rPh sb="10" eb="12">
      <t>ﾁﾘｮｳ</t>
    </rPh>
    <rPh sb="13" eb="14">
      <t>ﾖｳ</t>
    </rPh>
    <phoneticPr fontId="11" type="noConversion"/>
  </si>
  <si>
    <t>Severe symptoms; radiologic, endoscopic or elective operative intervention indicated</t>
  </si>
  <si>
    <t>胆嚢の炎症。胆石の存在と起因し得る</t>
    <rPh sb="0" eb="2">
      <t>ﾀﾝﾉｳ</t>
    </rPh>
    <rPh sb="3" eb="5">
      <t>ｴﾝｼｮｳ</t>
    </rPh>
    <rPh sb="6" eb="8">
      <t>ﾀﾝｾｷ</t>
    </rPh>
    <rPh sb="9" eb="11">
      <t>ｿﾝｻﾞｲ</t>
    </rPh>
    <rPh sb="12" eb="14">
      <t>ｷｲﾝ</t>
    </rPh>
    <rPh sb="15" eb="16">
      <t>ｳ</t>
    </rPh>
    <phoneticPr fontId="11" type="noConversion"/>
  </si>
  <si>
    <t>Gallbladder fistula</t>
    <phoneticPr fontId="11" type="noConversion"/>
  </si>
  <si>
    <t>胆嚢瘻</t>
  </si>
  <si>
    <t>Symptomatic or severely altered GI function; TPN indicated; radiologic, endoscopic or elective operative intervention indicated</t>
  </si>
  <si>
    <r>
      <t>症状がある</t>
    </r>
    <r>
      <rPr>
        <sz val="12"/>
        <rFont val="Arial"/>
        <family val="2"/>
      </rPr>
      <t xml:space="preserve">, </t>
    </r>
    <r>
      <rPr>
        <sz val="12"/>
        <rFont val="ＭＳ Ｐゴシック"/>
        <family val="3"/>
        <charset val="128"/>
      </rPr>
      <t>または消化管機能に高度の変化がある</t>
    </r>
    <r>
      <rPr>
        <sz val="12"/>
        <rFont val="Arial"/>
        <family val="2"/>
      </rPr>
      <t>; TPN</t>
    </r>
    <r>
      <rPr>
        <sz val="12"/>
        <rFont val="ＭＳ Ｐゴシック"/>
        <family val="3"/>
        <charset val="128"/>
      </rPr>
      <t>を要する</t>
    </r>
    <r>
      <rPr>
        <sz val="12"/>
        <rFont val="Arial"/>
        <family val="2"/>
      </rPr>
      <t>; IVR</t>
    </r>
    <r>
      <rPr>
        <sz val="12"/>
        <rFont val="ＭＳ Ｐゴシック"/>
        <family val="3"/>
        <charset val="128"/>
      </rPr>
      <t>による処置</t>
    </r>
    <r>
      <rPr>
        <sz val="12"/>
        <rFont val="Arial"/>
        <family val="2"/>
      </rPr>
      <t xml:space="preserve">/ </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0" eb="2">
      <t>ｼｮｳｼﾞｮｳ</t>
    </rPh>
    <rPh sb="10" eb="13">
      <t>ｼｮｳｶｶﾝ</t>
    </rPh>
    <rPh sb="13" eb="15">
      <t>ｷﾉｳ</t>
    </rPh>
    <rPh sb="16" eb="18">
      <t>ｺｳﾄﾞ</t>
    </rPh>
    <rPh sb="19" eb="21">
      <t>ﾍﾝｶ</t>
    </rPh>
    <rPh sb="30" eb="31">
      <t>ﾖｳ</t>
    </rPh>
    <phoneticPr fontId="11" type="noConversion"/>
  </si>
  <si>
    <t>他臓器または解剖学的部位と胆嚢の病的な交通</t>
    <rPh sb="0" eb="1">
      <t>ﾎｶ</t>
    </rPh>
    <rPh sb="1" eb="3">
      <t>ｿﾞｳｷ</t>
    </rPh>
    <rPh sb="6" eb="10">
      <t>ｶｲﾎﾞｳｶﾞｸﾃｷ</t>
    </rPh>
    <rPh sb="10" eb="12">
      <t>ﾌﾞｲ</t>
    </rPh>
    <rPh sb="13" eb="15">
      <t>ﾀﾝﾉｳ</t>
    </rPh>
    <rPh sb="16" eb="18">
      <t>ﾋﾞｮｳﾃｷ</t>
    </rPh>
    <rPh sb="19" eb="21">
      <t>ｺｳﾂｳ</t>
    </rPh>
    <phoneticPr fontId="11" type="noConversion"/>
  </si>
  <si>
    <t>胆嚢壊死</t>
  </si>
  <si>
    <t>Life-threatening consequences; urgent radiologic or operative intervention indicated</t>
  </si>
  <si>
    <r>
      <t>生命を脅かす</t>
    </r>
    <r>
      <rPr>
        <sz val="12"/>
        <rFont val="Arial"/>
        <family val="2"/>
      </rPr>
      <t xml:space="preserve">; </t>
    </r>
    <r>
      <rPr>
        <sz val="12"/>
        <rFont val="ＭＳ Ｐゴシック"/>
        <family val="3"/>
        <charset val="128"/>
      </rPr>
      <t>緊急の</t>
    </r>
    <r>
      <rPr>
        <sz val="12"/>
        <rFont val="Arial"/>
        <family val="2"/>
      </rPr>
      <t>IVR</t>
    </r>
    <r>
      <rPr>
        <sz val="12"/>
        <rFont val="ＭＳ Ｐゴシック"/>
        <family val="3"/>
        <charset val="128"/>
      </rPr>
      <t>による処置または外科的処置を要する</t>
    </r>
    <rPh sb="0" eb="2">
      <t>ｾｲﾒｲ</t>
    </rPh>
    <rPh sb="3" eb="4">
      <t>ｵﾋﾞﾔ</t>
    </rPh>
    <rPh sb="8" eb="10">
      <t>ｷﾝｷｭｳ</t>
    </rPh>
    <rPh sb="17" eb="19">
      <t>ｼｮﾁ</t>
    </rPh>
    <rPh sb="22" eb="25">
      <t>ｹﾞｶﾃｷ</t>
    </rPh>
    <rPh sb="25" eb="27">
      <t>ｼｮﾁ</t>
    </rPh>
    <rPh sb="28" eb="29">
      <t>ﾖｳ</t>
    </rPh>
    <phoneticPr fontId="11" type="noConversion"/>
  </si>
  <si>
    <t>胆嚢に生じた壊死</t>
    <rPh sb="0" eb="2">
      <t>ﾀﾝﾉｳ</t>
    </rPh>
    <rPh sb="3" eb="4">
      <t>ｼｮｳ</t>
    </rPh>
    <rPh sb="6" eb="8">
      <t>ｴｼ</t>
    </rPh>
    <phoneticPr fontId="11" type="noConversion"/>
  </si>
  <si>
    <t>胆嚢閉塞</t>
  </si>
  <si>
    <t>Symptomatic; altered GI function; IV fluids indicated  &lt;24 hrs</t>
  </si>
  <si>
    <r>
      <t>症状がある</t>
    </r>
    <r>
      <rPr>
        <sz val="12"/>
        <rFont val="Arial"/>
        <family val="2"/>
      </rPr>
      <t xml:space="preserve">, </t>
    </r>
    <r>
      <rPr>
        <sz val="12"/>
        <rFont val="ＭＳ Ｐゴシック"/>
        <family val="3"/>
        <charset val="128"/>
      </rPr>
      <t>または消化管機能に高度の変化がある</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
      <rPr>
        <sz val="12"/>
        <rFont val="Arial"/>
        <family val="2"/>
      </rPr>
      <t xml:space="preserve">; </t>
    </r>
    <r>
      <rPr>
        <sz val="12"/>
        <rFont val="ＭＳ Ｐゴシック"/>
        <family val="3"/>
        <charset val="128"/>
      </rPr>
      <t>待機的外科的処置を要する</t>
    </r>
    <rPh sb="0" eb="2">
      <t>ｼｮｳｼﾞｮｳ</t>
    </rPh>
    <rPh sb="10" eb="13">
      <t>ｼｮｳｶｶﾝ</t>
    </rPh>
    <rPh sb="13" eb="15">
      <t>ｷﾉｳ</t>
    </rPh>
    <rPh sb="16" eb="18">
      <t>ｺｳﾄﾞ</t>
    </rPh>
    <rPh sb="19" eb="21">
      <t>ﾍﾝｶ</t>
    </rPh>
    <rPh sb="26" eb="28">
      <t>ｹｲｶﾝ</t>
    </rPh>
    <rPh sb="28" eb="30">
      <t>ｴｲﾖｳ</t>
    </rPh>
    <rPh sb="35" eb="37">
      <t>ﾆｭｳｲﾝ</t>
    </rPh>
    <rPh sb="38" eb="39">
      <t>ﾖｳ</t>
    </rPh>
    <phoneticPr fontId="11" type="noConversion"/>
  </si>
  <si>
    <t>胆嚢内容の正常な流出の途絶</t>
    <rPh sb="0" eb="2">
      <t>ﾀﾝﾉｳ</t>
    </rPh>
    <rPh sb="2" eb="4">
      <t>ﾅｲﾖｳ</t>
    </rPh>
    <rPh sb="5" eb="7">
      <t>ｾｲｼﾞｮｳ</t>
    </rPh>
    <rPh sb="8" eb="10">
      <t>ﾘｭｳｼｭﾂ</t>
    </rPh>
    <rPh sb="11" eb="13">
      <t>ﾄｾﾞﾂ</t>
    </rPh>
    <phoneticPr fontId="11" type="noConversion"/>
  </si>
  <si>
    <t>胆嚢痛</t>
  </si>
  <si>
    <t>胆嚢周辺の著しく不快な感覚</t>
    <rPh sb="0" eb="2">
      <t>ﾀﾝﾉｳ</t>
    </rPh>
    <rPh sb="2" eb="4">
      <t>ｼｭｳﾍﾝ</t>
    </rPh>
    <rPh sb="5" eb="6">
      <t>ｲﾁｼﾞﾙ</t>
    </rPh>
    <rPh sb="8" eb="10">
      <t>ﾌｶｲ</t>
    </rPh>
    <rPh sb="11" eb="13">
      <t>ｶﾝｶｸ</t>
    </rPh>
    <phoneticPr fontId="11" type="noConversion"/>
  </si>
  <si>
    <t>胆嚢穿孔</t>
  </si>
  <si>
    <t>胆嚢壁の破裂</t>
    <rPh sb="0" eb="2">
      <t>ﾀﾝﾉｳ</t>
    </rPh>
    <rPh sb="2" eb="3">
      <t>ｶﾍﾞ</t>
    </rPh>
    <rPh sb="4" eb="6">
      <t>ﾊﾚﾂ</t>
    </rPh>
    <phoneticPr fontId="11" type="noConversion"/>
  </si>
  <si>
    <t>肝不全</t>
  </si>
  <si>
    <t>  -</t>
  </si>
  <si>
    <t>Asterixis; mild encephalopathy; limiting self care ADL</t>
  </si>
  <si>
    <r>
      <t>羽ばたき振戦</t>
    </r>
    <r>
      <rPr>
        <sz val="12"/>
        <rFont val="Arial"/>
        <family val="2"/>
      </rPr>
      <t xml:space="preserve">; </t>
    </r>
    <r>
      <rPr>
        <sz val="12"/>
        <rFont val="ＭＳ Ｐゴシック"/>
        <family val="3"/>
        <charset val="128"/>
      </rPr>
      <t>軽度の脳症</t>
    </r>
    <r>
      <rPr>
        <sz val="12"/>
        <rFont val="Arial"/>
        <family val="2"/>
      </rPr>
      <t xml:space="preserve">; </t>
    </r>
    <r>
      <rPr>
        <sz val="12"/>
        <rFont val="ＭＳ Ｐゴシック"/>
        <family val="3"/>
        <charset val="128"/>
      </rPr>
      <t>身の回りの日常生活動作の制限</t>
    </r>
    <rPh sb="0" eb="1">
      <t>ﾊ</t>
    </rPh>
    <rPh sb="4" eb="6">
      <t>ｼﾝｾﾝ</t>
    </rPh>
    <rPh sb="8" eb="10">
      <t>ｹｲﾄﾞ</t>
    </rPh>
    <rPh sb="11" eb="13">
      <t>ﾉｳｼｮｳ</t>
    </rPh>
    <phoneticPr fontId="11" type="noConversion"/>
  </si>
  <si>
    <t>Moderate to severe encephalopathy; coma; life-threatening consequences</t>
  </si>
  <si>
    <r>
      <t>中等度から高度の脳症</t>
    </r>
    <r>
      <rPr>
        <sz val="12"/>
        <rFont val="Arial"/>
        <family val="2"/>
      </rPr>
      <t xml:space="preserve">; </t>
    </r>
    <r>
      <rPr>
        <sz val="12"/>
        <rFont val="ＭＳ Ｐゴシック"/>
        <family val="3"/>
        <charset val="128"/>
      </rPr>
      <t>昏睡</t>
    </r>
    <r>
      <rPr>
        <sz val="12"/>
        <rFont val="Arial"/>
        <family val="2"/>
      </rPr>
      <t xml:space="preserve">; </t>
    </r>
    <r>
      <rPr>
        <sz val="12"/>
        <rFont val="ＭＳ Ｐゴシック"/>
        <family val="3"/>
        <charset val="128"/>
      </rPr>
      <t>生命を脅かす</t>
    </r>
    <rPh sb="0" eb="3">
      <t>ﾁｭｳﾄｳﾄﾞ</t>
    </rPh>
    <rPh sb="5" eb="7">
      <t>ｺｳﾄﾞ</t>
    </rPh>
    <rPh sb="8" eb="10">
      <t>ﾉｳｼｮｳ</t>
    </rPh>
    <rPh sb="12" eb="14">
      <t>ｺﾝｽｲ</t>
    </rPh>
    <rPh sb="16" eb="18">
      <t>ｾｲﾒｲ</t>
    </rPh>
    <rPh sb="19" eb="20">
      <t>ｵﾋﾞﾔ</t>
    </rPh>
    <phoneticPr fontId="11" type="noConversion"/>
  </si>
  <si>
    <t>A disorder characterized by the inability of the liver to metabolize chemicals in the body. Laboratory test results reveal abnormal plasma levels of ammonia, bilirubin, lactic dehydrogenase, and alkaline phosphatase.</t>
  </si>
  <si>
    <r>
      <t>肝臓における体内物質の代謝不全。血液検査でアンモニア、ビリルビン、</t>
    </r>
    <r>
      <rPr>
        <sz val="12"/>
        <rFont val="Arial"/>
        <family val="2"/>
      </rPr>
      <t>LDH</t>
    </r>
    <r>
      <rPr>
        <sz val="12"/>
        <rFont val="ＭＳ Ｐゴシック"/>
        <family val="3"/>
        <charset val="128"/>
      </rPr>
      <t>、</t>
    </r>
    <r>
      <rPr>
        <sz val="12"/>
        <rFont val="Arial"/>
        <family val="2"/>
      </rPr>
      <t>ALP</t>
    </r>
    <r>
      <rPr>
        <sz val="12"/>
        <rFont val="ＭＳ Ｐゴシック"/>
        <family val="3"/>
        <charset val="128"/>
      </rPr>
      <t>が異常値を示す</t>
    </r>
    <rPh sb="1" eb="2">
      <t>ｿﾞｳ</t>
    </rPh>
    <rPh sb="6" eb="8">
      <t>ﾀｲﾅｲ</t>
    </rPh>
    <rPh sb="8" eb="10">
      <t>ﾌﾞｯｼﾂ</t>
    </rPh>
    <rPh sb="11" eb="13">
      <t>ﾀｲｼｬ</t>
    </rPh>
    <rPh sb="13" eb="15">
      <t>ﾌｾﾞﾝ</t>
    </rPh>
    <rPh sb="16" eb="18">
      <t>ｹﾂｴｷ</t>
    </rPh>
    <rPh sb="18" eb="20">
      <t>ｹﾝｻ</t>
    </rPh>
    <rPh sb="41" eb="44">
      <t>ｲｼﾞｮｳﾁ</t>
    </rPh>
    <rPh sb="45" eb="46">
      <t>ｼﾒ</t>
    </rPh>
    <phoneticPr fontId="11" type="noConversion"/>
  </si>
  <si>
    <t>Hepatic hemorrhage</t>
    <phoneticPr fontId="11" type="noConversion"/>
  </si>
  <si>
    <t>肝出血</t>
  </si>
  <si>
    <t>Transfusion indicated</t>
  </si>
  <si>
    <t>輸血を要する</t>
    <rPh sb="0" eb="2">
      <t>ﾕｹﾂ</t>
    </rPh>
    <rPh sb="3" eb="4">
      <t>ﾖｳ</t>
    </rPh>
    <phoneticPr fontId="11" type="noConversion"/>
  </si>
  <si>
    <t>肝臓からの出血</t>
    <rPh sb="0" eb="1">
      <t>ｶﾝ</t>
    </rPh>
    <rPh sb="1" eb="2">
      <t>ｿﾞｳ</t>
    </rPh>
    <rPh sb="5" eb="7">
      <t>ｼｭｯｹﾂ</t>
    </rPh>
    <phoneticPr fontId="11" type="noConversion"/>
  </si>
  <si>
    <t>肝壊死</t>
  </si>
  <si>
    <t>肝実質に生じる壊死</t>
    <rPh sb="0" eb="3">
      <t>ｶﾝｼﾞｯｼﾂ</t>
    </rPh>
    <rPh sb="4" eb="5">
      <t>ｼｮｳ</t>
    </rPh>
    <rPh sb="7" eb="9">
      <t>ｴｼ</t>
    </rPh>
    <phoneticPr fontId="11" type="noConversion"/>
  </si>
  <si>
    <t>肝臓痛</t>
  </si>
  <si>
    <t>肝周辺の著しく不快な感覚</t>
    <rPh sb="0" eb="1">
      <t>ｶﾝ</t>
    </rPh>
    <rPh sb="1" eb="3">
      <t>ｼｭｳﾍﾝ</t>
    </rPh>
    <rPh sb="4" eb="5">
      <t>ｲﾁｼﾞﾙ</t>
    </rPh>
    <rPh sb="7" eb="9">
      <t>ﾌｶｲ</t>
    </rPh>
    <rPh sb="10" eb="12">
      <t>ｶﾝｶｸ</t>
    </rPh>
    <phoneticPr fontId="11" type="noConversion"/>
  </si>
  <si>
    <t>胆管穿孔</t>
  </si>
  <si>
    <t>Radiologic, endoscopic or elective operative intervention indicated</t>
  </si>
  <si>
    <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6" eb="8">
      <t>ｼｮﾁ</t>
    </rPh>
    <rPh sb="13" eb="15">
      <t>ｼｮﾁ</t>
    </rPh>
    <rPh sb="19" eb="22">
      <t>ｹﾞｶﾃｷ</t>
    </rPh>
    <rPh sb="22" eb="24">
      <t>ｼｮﾁ</t>
    </rPh>
    <phoneticPr fontId="11" type="noConversion"/>
  </si>
  <si>
    <t>肝外胆管または肝内胆管の壁の破裂</t>
    <rPh sb="0" eb="4">
      <t>ｶﾝｶﾞｲﾀﾝｶﾝ</t>
    </rPh>
    <rPh sb="7" eb="9">
      <t>ｶﾝﾅｲ</t>
    </rPh>
    <rPh sb="9" eb="11">
      <t>ﾀﾝｶﾝ</t>
    </rPh>
    <rPh sb="12" eb="13">
      <t>ﾍｷ</t>
    </rPh>
    <rPh sb="14" eb="16">
      <t>ﾊﾚﾂ</t>
    </rPh>
    <phoneticPr fontId="11" type="noConversion"/>
  </si>
  <si>
    <t>門脈圧亢進症</t>
  </si>
  <si>
    <t>門脈血流の低下</t>
    <rPh sb="0" eb="2">
      <t>ﾓﾝﾐｬｸ</t>
    </rPh>
    <rPh sb="2" eb="4">
      <t>ｹﾂﾘｭｳ</t>
    </rPh>
    <rPh sb="5" eb="7">
      <t>ﾃｲｶ</t>
    </rPh>
    <phoneticPr fontId="11" type="noConversion"/>
  </si>
  <si>
    <r>
      <t>門脈血流の逆流</t>
    </r>
    <r>
      <rPr>
        <sz val="12"/>
        <rFont val="Arial"/>
        <family val="2"/>
      </rPr>
      <t xml:space="preserve">; </t>
    </r>
    <r>
      <rPr>
        <sz val="12"/>
        <rFont val="ＭＳ Ｐゴシック"/>
        <family val="3"/>
        <charset val="128"/>
      </rPr>
      <t>静脈瘤かつ</t>
    </r>
    <r>
      <rPr>
        <sz val="12"/>
        <rFont val="Arial"/>
        <family val="2"/>
      </rPr>
      <t>/</t>
    </r>
    <r>
      <rPr>
        <sz val="12"/>
        <rFont val="ＭＳ Ｐゴシック"/>
        <family val="3"/>
        <charset val="128"/>
      </rPr>
      <t>または腹水を伴う</t>
    </r>
    <rPh sb="0" eb="2">
      <t>ﾓﾝﾐｬｸ</t>
    </rPh>
    <rPh sb="2" eb="4">
      <t>ｹﾂﾘｭｳ</t>
    </rPh>
    <rPh sb="5" eb="7">
      <t>ｷﾞｬｸﾘｭｳ</t>
    </rPh>
    <rPh sb="9" eb="12">
      <t>ｼﾞｮｳﾐｬｸﾘｭｳ</t>
    </rPh>
    <rPh sb="18" eb="20">
      <t>ﾌｸｽｲ</t>
    </rPh>
    <rPh sb="21" eb="22">
      <t>ﾄﾓﾅ</t>
    </rPh>
    <phoneticPr fontId="11" type="noConversion"/>
  </si>
  <si>
    <t>門脈圧の上昇</t>
    <rPh sb="0" eb="2">
      <t>ﾓﾝﾐｬｸ</t>
    </rPh>
    <rPh sb="2" eb="3">
      <t>ｱﾂ</t>
    </rPh>
    <rPh sb="4" eb="6">
      <t>ｼﾞｮｳｼｮｳ</t>
    </rPh>
    <phoneticPr fontId="11" type="noConversion"/>
  </si>
  <si>
    <t>門脈血栓症</t>
  </si>
  <si>
    <t>門脈内の塞栓（血栓）形成</t>
    <rPh sb="0" eb="2">
      <t>ﾓﾝﾐｬｸ</t>
    </rPh>
    <rPh sb="2" eb="3">
      <t>ﾅｲ</t>
    </rPh>
    <rPh sb="4" eb="6">
      <t>ｿｸｾﾝ</t>
    </rPh>
    <rPh sb="7" eb="9">
      <t>ｹｯｾﾝ</t>
    </rPh>
    <rPh sb="10" eb="12">
      <t>ｹｲｾｲ</t>
    </rPh>
    <phoneticPr fontId="11" type="noConversion"/>
  </si>
  <si>
    <t>肝胆道系障害、その他（具体的に記載　　）</t>
    <rPh sb="9" eb="10">
      <t>タ</t>
    </rPh>
    <rPh sb="11" eb="13">
      <t>グタイ</t>
    </rPh>
    <rPh sb="13" eb="14">
      <t>テキ</t>
    </rPh>
    <rPh sb="15" eb="17">
      <t>キサイ</t>
    </rPh>
    <phoneticPr fontId="2"/>
  </si>
  <si>
    <r>
      <t>症状がない</t>
    </r>
    <r>
      <rPr>
        <sz val="12"/>
        <rFont val="Arial"/>
        <family val="2"/>
      </rPr>
      <t xml:space="preserve">, </t>
    </r>
    <r>
      <rPr>
        <sz val="12"/>
        <rFont val="ＭＳ Ｐゴシック"/>
        <family val="3"/>
        <charset val="128"/>
      </rPr>
      <t>または軽度の症状がある</t>
    </r>
    <r>
      <rPr>
        <sz val="12"/>
        <rFont val="Arial"/>
        <family val="2"/>
      </rPr>
      <t xml:space="preserve">; </t>
    </r>
    <r>
      <rPr>
        <sz val="12"/>
        <rFont val="ＭＳ Ｐゴシック"/>
        <family val="3"/>
        <charset val="128"/>
      </rPr>
      <t>臨床所見または診断所見のみ</t>
    </r>
    <r>
      <rPr>
        <sz val="12"/>
        <rFont val="Arial"/>
        <family val="2"/>
      </rPr>
      <t xml:space="preserve">; </t>
    </r>
    <r>
      <rPr>
        <sz val="12"/>
        <rFont val="ＭＳ Ｐゴシック"/>
        <family val="3"/>
        <charset val="128"/>
      </rPr>
      <t>治療を要さない</t>
    </r>
    <rPh sb="0" eb="2">
      <t>ｼｮｳｼﾞｮｳ</t>
    </rPh>
    <rPh sb="10" eb="12">
      <t>ｹｲﾄﾞ</t>
    </rPh>
    <rPh sb="13" eb="15">
      <t>ｼｮｳｼﾞｮｳ</t>
    </rPh>
    <rPh sb="35" eb="37">
      <t>ﾁﾘｮｳ</t>
    </rPh>
    <rPh sb="38" eb="39">
      <t>ﾖｳ</t>
    </rPh>
    <phoneticPr fontId="11" type="noConversion"/>
  </si>
  <si>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0" eb="3">
      <t>ﾁｭｳﾄｳｼｮｳ</t>
    </rPh>
    <rPh sb="5" eb="6">
      <t>ｻｲ</t>
    </rPh>
    <rPh sb="6" eb="7">
      <t>ｼｮｳ</t>
    </rPh>
    <rPh sb="9" eb="11">
      <t>ｷｮｸｼｮ</t>
    </rPh>
    <rPh sb="11" eb="12">
      <t>ﾃｷ</t>
    </rPh>
    <rPh sb="13" eb="14">
      <t>ﾋ</t>
    </rPh>
    <rPh sb="14" eb="17">
      <t>ｼﾝｼｭｳﾃｷ</t>
    </rPh>
    <rPh sb="17" eb="19">
      <t>ﾁﾘｮｳ</t>
    </rPh>
    <rPh sb="20" eb="21">
      <t>ﾖｳ</t>
    </rPh>
    <rPh sb="25" eb="27">
      <t>ﾈﾝﾚｲ</t>
    </rPh>
    <rPh sb="27" eb="29">
      <t>ｿｳｵｳ</t>
    </rPh>
    <phoneticPr fontId="11" type="noConversion"/>
  </si>
  <si>
    <t>Immune system disorders</t>
    <phoneticPr fontId="11" type="noConversion"/>
  </si>
  <si>
    <t>免疫系障害</t>
    <phoneticPr fontId="11" type="noConversion"/>
  </si>
  <si>
    <t>アレルギー反応</t>
  </si>
  <si>
    <t>Transient flushing or rash, drug fever &lt;38 degrees C (&lt;100.4 degrees F); intervention not indicated</t>
  </si>
  <si>
    <r>
      <t>一過性の潮紅または皮疹</t>
    </r>
    <r>
      <rPr>
        <sz val="12"/>
        <rFont val="Arial"/>
        <family val="2"/>
      </rPr>
      <t xml:space="preserve">; </t>
    </r>
    <r>
      <rPr>
        <sz val="12"/>
        <rFont val="ＭＳ Ｐゴシック"/>
        <family val="3"/>
        <charset val="128"/>
      </rPr>
      <t>＜</t>
    </r>
    <r>
      <rPr>
        <sz val="12"/>
        <rFont val="Arial"/>
        <family val="2"/>
      </rPr>
      <t>38</t>
    </r>
    <r>
      <rPr>
        <sz val="12"/>
        <rFont val="ＭＳ Ｐゴシック"/>
        <family val="3"/>
        <charset val="128"/>
      </rPr>
      <t>℃（</t>
    </r>
    <r>
      <rPr>
        <sz val="12"/>
        <rFont val="Arial"/>
        <family val="2"/>
      </rPr>
      <t>100.4°</t>
    </r>
    <r>
      <rPr>
        <sz val="12"/>
        <rFont val="ＭＳ Ｐゴシック"/>
        <family val="3"/>
        <charset val="128"/>
      </rPr>
      <t>Ｆ）の薬剤熱</t>
    </r>
    <r>
      <rPr>
        <sz val="12"/>
        <rFont val="Arial"/>
        <family val="2"/>
      </rPr>
      <t xml:space="preserve">; </t>
    </r>
    <r>
      <rPr>
        <sz val="12"/>
        <rFont val="ＭＳ Ｐゴシック"/>
        <family val="3"/>
        <charset val="128"/>
      </rPr>
      <t>治療を要さない</t>
    </r>
    <rPh sb="0" eb="3">
      <t>ｲｯｶｾｲ</t>
    </rPh>
    <rPh sb="4" eb="6">
      <t>ﾁｮｳｺｳ</t>
    </rPh>
    <rPh sb="9" eb="11">
      <t>ﾋｼﾝ</t>
    </rPh>
    <rPh sb="27" eb="30">
      <t>ﾔｸｻﾞｲﾈﾂ</t>
    </rPh>
    <rPh sb="32" eb="34">
      <t>ﾁﾘｮｳ</t>
    </rPh>
    <rPh sb="35" eb="36">
      <t>ﾖｳ</t>
    </rPh>
    <phoneticPr fontId="11" type="noConversion"/>
  </si>
  <si>
    <t>Intervention or infusion interruption indicated; responds promptly to symptomatic treatment (e.g., antihistamines, NSAIDS, narcotics); prophylactic medications indicated for &lt;=24 hrs</t>
  </si>
  <si>
    <r>
      <t>治療または点滴の中断が必要</t>
    </r>
    <r>
      <rPr>
        <sz val="12"/>
        <rFont val="Arial"/>
        <family val="2"/>
      </rPr>
      <t xml:space="preserve">. </t>
    </r>
    <r>
      <rPr>
        <sz val="12"/>
        <rFont val="ＭＳ Ｐゴシック"/>
        <family val="3"/>
        <charset val="128"/>
      </rPr>
      <t>ただし症状に対する治療（例</t>
    </r>
    <r>
      <rPr>
        <sz val="12"/>
        <rFont val="Arial"/>
        <family val="2"/>
      </rPr>
      <t xml:space="preserve">: </t>
    </r>
    <r>
      <rPr>
        <sz val="12"/>
        <rFont val="ＭＳ Ｐゴシック"/>
        <family val="3"/>
        <charset val="128"/>
      </rPr>
      <t>抗ヒスタミン薬</t>
    </r>
    <r>
      <rPr>
        <sz val="12"/>
        <rFont val="Arial"/>
        <family val="2"/>
      </rPr>
      <t xml:space="preserve">, NSAIDs, </t>
    </r>
    <r>
      <rPr>
        <sz val="12"/>
        <rFont val="ＭＳ Ｐゴシック"/>
        <family val="3"/>
        <charset val="128"/>
      </rPr>
      <t>麻薬性薬剤）には速やかに反応する</t>
    </r>
    <r>
      <rPr>
        <sz val="12"/>
        <rFont val="Arial"/>
        <family val="2"/>
      </rPr>
      <t xml:space="preserve">; </t>
    </r>
    <r>
      <rPr>
        <sz val="12"/>
        <rFont val="ＭＳ Ｐゴシック"/>
        <family val="3"/>
        <charset val="128"/>
      </rPr>
      <t>≦</t>
    </r>
    <r>
      <rPr>
        <sz val="12"/>
        <rFont val="Arial"/>
        <family val="2"/>
      </rPr>
      <t>24</t>
    </r>
    <r>
      <rPr>
        <sz val="12"/>
        <rFont val="ＭＳ Ｐゴシック"/>
        <family val="3"/>
        <charset val="128"/>
      </rPr>
      <t>時間の予防的投薬を要する</t>
    </r>
    <rPh sb="0" eb="2">
      <t>ﾁﾘｮｳ</t>
    </rPh>
    <rPh sb="5" eb="7">
      <t>ﾃﾝﾃｷ</t>
    </rPh>
    <rPh sb="8" eb="10">
      <t>ﾁｭｳﾀﾞﾝ</t>
    </rPh>
    <rPh sb="11" eb="13">
      <t>ﾋﾂﾖｳ</t>
    </rPh>
    <rPh sb="18" eb="20">
      <t>ｼｮｳｼﾞｮｳ</t>
    </rPh>
    <rPh sb="21" eb="22">
      <t>ﾀｲ</t>
    </rPh>
    <rPh sb="24" eb="26">
      <t>ﾁﾘｮｳ</t>
    </rPh>
    <rPh sb="27" eb="28">
      <t>ﾚｲ</t>
    </rPh>
    <rPh sb="30" eb="31">
      <t>ｺｳ</t>
    </rPh>
    <rPh sb="36" eb="37">
      <t>ﾔｸ</t>
    </rPh>
    <rPh sb="47" eb="50">
      <t>ﾏﾔｸｾｲ</t>
    </rPh>
    <rPh sb="50" eb="52">
      <t>ﾔｸｻﾞｲ</t>
    </rPh>
    <rPh sb="55" eb="56">
      <t>ｽﾐ</t>
    </rPh>
    <rPh sb="59" eb="61">
      <t>ﾊﾝﾉｳ</t>
    </rPh>
    <rPh sb="68" eb="70">
      <t>ｼﾞｶﾝ</t>
    </rPh>
    <rPh sb="71" eb="73">
      <t>ﾖﾎﾞｳ</t>
    </rPh>
    <rPh sb="73" eb="74">
      <t>ﾃｷ</t>
    </rPh>
    <rPh sb="74" eb="76">
      <t>ﾄｳﾔｸ</t>
    </rPh>
    <rPh sb="77" eb="78">
      <t>ﾖｳ</t>
    </rPh>
    <phoneticPr fontId="11" type="noConversion"/>
  </si>
  <si>
    <t>Prolonged (e.g., not rapidly responsive to symptomatic medication and/or brief interruption of infusion); recurrence of symptoms following initial improvement; hospitalization indicated for clinical sequelae (e.g., renal impairment, pulmonary infiltrates)</t>
  </si>
  <si>
    <r>
      <t>遷延（例</t>
    </r>
    <r>
      <rPr>
        <sz val="12"/>
        <rFont val="Arial"/>
        <family val="2"/>
      </rPr>
      <t xml:space="preserve">: </t>
    </r>
    <r>
      <rPr>
        <sz val="12"/>
        <rFont val="ＭＳ Ｐゴシック"/>
        <family val="3"/>
        <charset val="128"/>
      </rPr>
      <t>症状に対する治療および</t>
    </r>
    <r>
      <rPr>
        <sz val="12"/>
        <rFont val="Arial"/>
        <family val="2"/>
      </rPr>
      <t>/</t>
    </r>
    <r>
      <rPr>
        <sz val="12"/>
        <rFont val="ＭＳ Ｐゴシック"/>
        <family val="3"/>
        <charset val="128"/>
      </rPr>
      <t>または短時間の点滴中止に対して速やかに反応しない）</t>
    </r>
    <r>
      <rPr>
        <sz val="12"/>
        <rFont val="Arial"/>
        <family val="2"/>
      </rPr>
      <t xml:space="preserve">; </t>
    </r>
    <r>
      <rPr>
        <sz val="12"/>
        <rFont val="ＭＳ Ｐゴシック"/>
        <family val="3"/>
        <charset val="128"/>
      </rPr>
      <t>一度改善しても再発する</t>
    </r>
    <r>
      <rPr>
        <sz val="12"/>
        <rFont val="Arial"/>
        <family val="2"/>
      </rPr>
      <t xml:space="preserve"> ; </t>
    </r>
    <r>
      <rPr>
        <sz val="12"/>
        <rFont val="ＭＳ Ｐゴシック"/>
        <family val="3"/>
        <charset val="128"/>
      </rPr>
      <t>続発症（例</t>
    </r>
    <r>
      <rPr>
        <sz val="12"/>
        <rFont val="Arial"/>
        <family val="2"/>
      </rPr>
      <t xml:space="preserve">: </t>
    </r>
    <r>
      <rPr>
        <sz val="12"/>
        <rFont val="ＭＳ Ｐゴシック"/>
        <family val="3"/>
        <charset val="128"/>
      </rPr>
      <t>腎障害</t>
    </r>
    <r>
      <rPr>
        <sz val="12"/>
        <rFont val="Arial"/>
        <family val="2"/>
      </rPr>
      <t xml:space="preserve">, </t>
    </r>
    <r>
      <rPr>
        <sz val="12"/>
        <rFont val="ＭＳ Ｐゴシック"/>
        <family val="3"/>
        <charset val="128"/>
      </rPr>
      <t>肺浸潤）により入院を要する</t>
    </r>
    <r>
      <rPr>
        <sz val="12"/>
        <rFont val="Arial"/>
        <family val="2"/>
      </rPr>
      <t>.</t>
    </r>
    <rPh sb="0" eb="2">
      <t>ｾﾝｴﾝ</t>
    </rPh>
    <rPh sb="3" eb="4">
      <t>ﾚｲ</t>
    </rPh>
    <rPh sb="6" eb="8">
      <t>ｼｮｳｼﾞｮｳ</t>
    </rPh>
    <rPh sb="9" eb="10">
      <t>ﾀｲ</t>
    </rPh>
    <rPh sb="12" eb="14">
      <t>ﾁﾘｮｳ</t>
    </rPh>
    <rPh sb="27" eb="29">
      <t>ﾁｭｳｼ</t>
    </rPh>
    <rPh sb="30" eb="31">
      <t>ﾀｲ</t>
    </rPh>
    <rPh sb="33" eb="34">
      <t>ｽﾐ</t>
    </rPh>
    <rPh sb="37" eb="39">
      <t>ﾊﾝﾉｳ</t>
    </rPh>
    <rPh sb="45" eb="47">
      <t>ｲﾁﾄﾞ</t>
    </rPh>
    <rPh sb="47" eb="49">
      <t>ｶｲｾﾞﾝ</t>
    </rPh>
    <rPh sb="52" eb="54">
      <t>ｻｲﾊﾂ</t>
    </rPh>
    <rPh sb="59" eb="62">
      <t>ｿﾞｸﾊﾂｼｮｳ</t>
    </rPh>
    <rPh sb="63" eb="64">
      <t>ﾚｲ</t>
    </rPh>
    <rPh sb="66" eb="69">
      <t>ｼﾞﾝｼｮｳｶﾞｲ</t>
    </rPh>
    <rPh sb="71" eb="74">
      <t>ﾊｲｼﾝｼﾞｭﾝ</t>
    </rPh>
    <rPh sb="78" eb="80">
      <t>ﾆｭｳｲﾝ</t>
    </rPh>
    <rPh sb="81" eb="82">
      <t>ﾖｳ</t>
    </rPh>
    <phoneticPr fontId="11" type="noConversion"/>
  </si>
  <si>
    <t>抗原物質への暴露により生じる局所あるいは全身の有害反応</t>
    <rPh sb="0" eb="2">
      <t>ｺｳｹﾞﾝ</t>
    </rPh>
    <rPh sb="2" eb="4">
      <t>ﾌﾞｯｼﾂ</t>
    </rPh>
    <rPh sb="6" eb="8">
      <t>ﾊﾞｸﾛ</t>
    </rPh>
    <rPh sb="11" eb="12">
      <t>ｼｮｳ</t>
    </rPh>
    <rPh sb="14" eb="16">
      <t>ｷｮｸｼｮ</t>
    </rPh>
    <rPh sb="20" eb="22">
      <t>ｾﾞﾝｼﾝ</t>
    </rPh>
    <rPh sb="23" eb="27">
      <t>ﾕｳｶﾞｲﾊﾝﾉｳ</t>
    </rPh>
    <phoneticPr fontId="11" type="noConversion"/>
  </si>
  <si>
    <t>免疫系障害</t>
  </si>
  <si>
    <t>アナフィラキシー</t>
  </si>
  <si>
    <r>
      <t>蕁麻疹の有無によらず症状のある気管支痙攣</t>
    </r>
    <r>
      <rPr>
        <sz val="12"/>
        <rFont val="Arial"/>
        <family val="2"/>
      </rPr>
      <t xml:space="preserve">; </t>
    </r>
    <r>
      <rPr>
        <sz val="12"/>
        <rFont val="ＭＳ Ｐゴシック"/>
        <family val="3"/>
        <charset val="128"/>
      </rPr>
      <t>非経口的治療を要する</t>
    </r>
    <r>
      <rPr>
        <sz val="12"/>
        <rFont val="Arial"/>
        <family val="2"/>
      </rPr>
      <t xml:space="preserve">; </t>
    </r>
    <r>
      <rPr>
        <sz val="12"/>
        <rFont val="ＭＳ Ｐゴシック"/>
        <family val="3"/>
        <charset val="128"/>
      </rPr>
      <t>アレルギーによる浮腫</t>
    </r>
    <r>
      <rPr>
        <sz val="12"/>
        <rFont val="Arial"/>
        <family val="2"/>
      </rPr>
      <t>/</t>
    </r>
    <r>
      <rPr>
        <sz val="12"/>
        <rFont val="ＭＳ Ｐゴシック"/>
        <family val="3"/>
        <charset val="128"/>
      </rPr>
      <t>血管性浮腫</t>
    </r>
    <r>
      <rPr>
        <sz val="12"/>
        <rFont val="Arial"/>
        <family val="2"/>
      </rPr>
      <t xml:space="preserve">; </t>
    </r>
    <r>
      <rPr>
        <sz val="12"/>
        <rFont val="ＭＳ Ｐゴシック"/>
        <family val="3"/>
        <charset val="128"/>
      </rPr>
      <t>血圧低下</t>
    </r>
    <rPh sb="0" eb="3">
      <t>ｼﾞﾝﾏｼﾝ</t>
    </rPh>
    <rPh sb="4" eb="6">
      <t>ｳﾑ</t>
    </rPh>
    <rPh sb="10" eb="12">
      <t>ｼｮｳｼﾞｮｳ</t>
    </rPh>
    <rPh sb="15" eb="20">
      <t>ｷｶﾝｼｹｲﾚﾝ</t>
    </rPh>
    <rPh sb="22" eb="23">
      <t>ﾋ</t>
    </rPh>
    <rPh sb="23" eb="25">
      <t>ｹｲｺｳ</t>
    </rPh>
    <rPh sb="25" eb="26">
      <t>ﾃｷ</t>
    </rPh>
    <rPh sb="26" eb="28">
      <t>ﾁﾘｮｳ</t>
    </rPh>
    <rPh sb="29" eb="30">
      <t>ﾖｳ</t>
    </rPh>
    <rPh sb="42" eb="44">
      <t>ﾌｼｭ</t>
    </rPh>
    <rPh sb="45" eb="48">
      <t>ｹｯｶﾝｾｲ</t>
    </rPh>
    <rPh sb="48" eb="50">
      <t>ﾌｼｭ</t>
    </rPh>
    <rPh sb="52" eb="54">
      <t>ｹﾂｱﾂ</t>
    </rPh>
    <rPh sb="54" eb="56">
      <t>ﾃｲｶ</t>
    </rPh>
    <phoneticPr fontId="11" type="noConversion"/>
  </si>
  <si>
    <t>肥満細胞からのヒスタミンやヒスタミン樣物質の放出により引き起こされる急性炎症反応を特徴とする過剰な免疫反応。臨床的には、呼吸困難、めまい、血圧低下、チアノーゼ、意識消失を呈し、死に至ることもある</t>
    <rPh sb="0" eb="4">
      <t>ﾋﾏﾝｻｲﾎﾞｳ</t>
    </rPh>
    <rPh sb="18" eb="19">
      <t>ﾖｳ</t>
    </rPh>
    <rPh sb="19" eb="21">
      <t>ﾌﾞｯｼﾂ</t>
    </rPh>
    <rPh sb="22" eb="24">
      <t>ﾎｳｼｭﾂ</t>
    </rPh>
    <rPh sb="27" eb="28">
      <t>ﾋ</t>
    </rPh>
    <rPh sb="29" eb="30">
      <t>ｵ</t>
    </rPh>
    <rPh sb="34" eb="36">
      <t>ｷｭｳｾｲ</t>
    </rPh>
    <rPh sb="36" eb="40">
      <t>ｴﾝｼｮｳﾊﾝﾉｳ</t>
    </rPh>
    <rPh sb="41" eb="43">
      <t>ﾄｸﾁｮｳ</t>
    </rPh>
    <rPh sb="46" eb="48">
      <t>ｶｼﾞｮｳ</t>
    </rPh>
    <rPh sb="49" eb="51">
      <t>ﾒﾝｴｷ</t>
    </rPh>
    <rPh sb="51" eb="53">
      <t>ﾊﾝﾉｳ</t>
    </rPh>
    <rPh sb="54" eb="57">
      <t>ﾘﾝｼｮｳﾃｷ</t>
    </rPh>
    <rPh sb="60" eb="62">
      <t>ｺｷｭｳ</t>
    </rPh>
    <rPh sb="62" eb="64">
      <t>ｺﾝﾅﾝ</t>
    </rPh>
    <rPh sb="69" eb="71">
      <t>ｹﾂｱﾂ</t>
    </rPh>
    <rPh sb="71" eb="73">
      <t>ﾃｲｶ</t>
    </rPh>
    <rPh sb="80" eb="82">
      <t>ｲｼｷ</t>
    </rPh>
    <rPh sb="82" eb="84">
      <t>ｼｮｳｼﾂ</t>
    </rPh>
    <rPh sb="85" eb="86">
      <t>ﾃｲ</t>
    </rPh>
    <rPh sb="88" eb="89">
      <t>ｼ</t>
    </rPh>
    <rPh sb="90" eb="91">
      <t>ｲﾀ</t>
    </rPh>
    <phoneticPr fontId="11" type="noConversion"/>
  </si>
  <si>
    <t>自己免疫障害</t>
  </si>
  <si>
    <t>Asymptomatic; serologic or other evidence of autoimmune reaction, with normal organ function;  intervention not indicated</t>
  </si>
  <si>
    <r>
      <t>症状がない</t>
    </r>
    <r>
      <rPr>
        <sz val="12"/>
        <rFont val="Arial"/>
        <family val="2"/>
      </rPr>
      <t xml:space="preserve">; </t>
    </r>
    <r>
      <rPr>
        <sz val="12"/>
        <rFont val="ＭＳ Ｐゴシック"/>
        <family val="3"/>
        <charset val="128"/>
      </rPr>
      <t>臓器機能は正常で</t>
    </r>
    <r>
      <rPr>
        <sz val="12"/>
        <rFont val="Arial"/>
        <family val="2"/>
      </rPr>
      <t xml:space="preserve">, </t>
    </r>
    <r>
      <rPr>
        <sz val="12"/>
        <rFont val="ＭＳ Ｐゴシック"/>
        <family val="3"/>
        <charset val="128"/>
      </rPr>
      <t>血清検査などで確認されている自己免疫反応</t>
    </r>
    <r>
      <rPr>
        <sz val="12"/>
        <rFont val="Arial"/>
        <family val="2"/>
      </rPr>
      <t xml:space="preserve">; </t>
    </r>
    <r>
      <rPr>
        <sz val="12"/>
        <rFont val="ＭＳ Ｐゴシック"/>
        <family val="3"/>
        <charset val="128"/>
      </rPr>
      <t>治療を要さない</t>
    </r>
    <rPh sb="0" eb="2">
      <t>ｼｮｳｼﾞｮｳ</t>
    </rPh>
    <rPh sb="17" eb="19">
      <t>ｹｯｾｲ</t>
    </rPh>
    <rPh sb="19" eb="21">
      <t>ｹﾝｻ</t>
    </rPh>
    <rPh sb="24" eb="26">
      <t>ｶｸﾆﾝ</t>
    </rPh>
    <rPh sb="31" eb="35">
      <t>ｼﾞｺﾒﾝｴｷ</t>
    </rPh>
    <rPh sb="35" eb="37">
      <t>ﾊﾝﾉｳ</t>
    </rPh>
    <rPh sb="39" eb="41">
      <t>ﾁﾘｮｳ</t>
    </rPh>
    <rPh sb="42" eb="43">
      <t>ﾖｳ</t>
    </rPh>
    <phoneticPr fontId="11" type="noConversion"/>
  </si>
  <si>
    <r>
      <t>生命維持に必須ではない臓器や機能に対する自己免疫反応（例</t>
    </r>
    <r>
      <rPr>
        <sz val="12"/>
        <rFont val="Arial"/>
        <family val="2"/>
      </rPr>
      <t xml:space="preserve">: </t>
    </r>
    <r>
      <rPr>
        <sz val="12"/>
        <rFont val="ＭＳ Ｐゴシック"/>
        <family val="3"/>
        <charset val="128"/>
      </rPr>
      <t>甲状腺機能低下症）</t>
    </r>
    <rPh sb="0" eb="4">
      <t>ｾｲﾒｲｲｼﾞ</t>
    </rPh>
    <rPh sb="5" eb="7">
      <t>ﾋｯｽ</t>
    </rPh>
    <rPh sb="11" eb="13">
      <t>ｿﾞｳｷ</t>
    </rPh>
    <rPh sb="14" eb="16">
      <t>ｷﾉｳ</t>
    </rPh>
    <rPh sb="17" eb="18">
      <t>ﾀｲ</t>
    </rPh>
    <rPh sb="20" eb="24">
      <t>ｼﾞｺﾒﾝｴｷ</t>
    </rPh>
    <rPh sb="24" eb="26">
      <t>ﾊﾝﾉｳ</t>
    </rPh>
    <rPh sb="27" eb="28">
      <t>ﾚｲ</t>
    </rPh>
    <rPh sb="30" eb="35">
      <t>ｺｳｼﾞｮｳｾﾝｷﾉｳ</t>
    </rPh>
    <rPh sb="35" eb="37">
      <t>ﾃｲｶ</t>
    </rPh>
    <rPh sb="37" eb="38">
      <t>ｼｮｳ</t>
    </rPh>
    <phoneticPr fontId="11" type="noConversion"/>
  </si>
  <si>
    <r>
      <t>主要臓器の機能に関わる自己免疫反応（例</t>
    </r>
    <r>
      <rPr>
        <sz val="12"/>
        <rFont val="Arial"/>
        <family val="2"/>
      </rPr>
      <t xml:space="preserve">: </t>
    </r>
    <r>
      <rPr>
        <sz val="12"/>
        <rFont val="ＭＳ Ｐゴシック"/>
        <family val="3"/>
        <charset val="128"/>
      </rPr>
      <t>大腸炎</t>
    </r>
    <r>
      <rPr>
        <sz val="12"/>
        <rFont val="Arial"/>
        <family val="2"/>
      </rPr>
      <t xml:space="preserve">, </t>
    </r>
    <r>
      <rPr>
        <sz val="12"/>
        <rFont val="ＭＳ Ｐゴシック"/>
        <family val="3"/>
        <charset val="128"/>
      </rPr>
      <t>貧血</t>
    </r>
    <r>
      <rPr>
        <sz val="12"/>
        <rFont val="Arial"/>
        <family val="2"/>
      </rPr>
      <t xml:space="preserve">, </t>
    </r>
    <r>
      <rPr>
        <sz val="12"/>
        <rFont val="ＭＳ Ｐゴシック"/>
        <family val="3"/>
        <charset val="128"/>
      </rPr>
      <t>心筋炎</t>
    </r>
    <r>
      <rPr>
        <sz val="12"/>
        <rFont val="Arial"/>
        <family val="2"/>
      </rPr>
      <t xml:space="preserve">, </t>
    </r>
    <r>
      <rPr>
        <sz val="12"/>
        <rFont val="ＭＳ Ｐゴシック"/>
        <family val="3"/>
        <charset val="128"/>
      </rPr>
      <t>腎炎）</t>
    </r>
    <rPh sb="0" eb="2">
      <t>ｼｭﾖｳ</t>
    </rPh>
    <rPh sb="2" eb="4">
      <t>ｿﾞｳｷ</t>
    </rPh>
    <rPh sb="5" eb="7">
      <t>ｷﾉｳ</t>
    </rPh>
    <rPh sb="8" eb="9">
      <t>ｶｶ</t>
    </rPh>
    <rPh sb="11" eb="15">
      <t>ｼﾞｺﾒﾝｴｷ</t>
    </rPh>
    <rPh sb="15" eb="17">
      <t>ﾊﾝﾉｳ</t>
    </rPh>
    <rPh sb="18" eb="19">
      <t>ﾚｲ</t>
    </rPh>
    <rPh sb="21" eb="24">
      <t>ﾀﾞｲﾁｮｳｴﾝ</t>
    </rPh>
    <rPh sb="26" eb="28">
      <t>ﾋﾝｹﾂ</t>
    </rPh>
    <rPh sb="30" eb="33">
      <t>ｼﾝｷﾝｴﾝ</t>
    </rPh>
    <rPh sb="35" eb="37">
      <t>ｼﾞﾝｴﾝ</t>
    </rPh>
    <phoneticPr fontId="11" type="noConversion"/>
  </si>
  <si>
    <t>A disorder resulting from loss of function or tissue destruction of an organ or multiple organs, arising from humoral or cellular immune responses of the individual to his own tissue constituents.</t>
  </si>
  <si>
    <t>単一または複数の臓器の機能喪失や組織破壊により生じる障害で、自身の組織構成要素に対する液性免疫反応または細胞性免疫反応により引き起こされる</t>
    <rPh sb="0" eb="2">
      <t>ﾀﾝｲﾂ</t>
    </rPh>
    <rPh sb="5" eb="7">
      <t>ﾌｸｽｳ</t>
    </rPh>
    <rPh sb="8" eb="10">
      <t>ｿﾞｳｷ</t>
    </rPh>
    <rPh sb="11" eb="13">
      <t>ｷﾉｳ</t>
    </rPh>
    <rPh sb="13" eb="15">
      <t>ｿｳｼﾂ</t>
    </rPh>
    <rPh sb="16" eb="18">
      <t>ｿｼｷ</t>
    </rPh>
    <rPh sb="18" eb="20">
      <t>ﾊｶｲ</t>
    </rPh>
    <rPh sb="23" eb="24">
      <t>ｼｮｳ</t>
    </rPh>
    <rPh sb="26" eb="28">
      <t>ｼｮｳｶﾞｲ</t>
    </rPh>
    <rPh sb="30" eb="32">
      <t>ｼﾞｼﾝ</t>
    </rPh>
    <rPh sb="33" eb="35">
      <t>ｿｼｷ</t>
    </rPh>
    <rPh sb="35" eb="37">
      <t>ｺｳｾｲ</t>
    </rPh>
    <rPh sb="37" eb="39">
      <t>ﾖｳｿ</t>
    </rPh>
    <rPh sb="40" eb="41">
      <t>ﾀｲ</t>
    </rPh>
    <rPh sb="43" eb="45">
      <t>ｴｷｾｲ</t>
    </rPh>
    <rPh sb="52" eb="57">
      <t>ｻｲﾎﾞｳｾｲﾒﾝｴｷ</t>
    </rPh>
    <rPh sb="57" eb="59">
      <t>ﾊﾝﾉｳ</t>
    </rPh>
    <rPh sb="62" eb="63">
      <t>ﾋ</t>
    </rPh>
    <rPh sb="64" eb="65">
      <t>ｵ</t>
    </rPh>
    <phoneticPr fontId="11" type="noConversion"/>
  </si>
  <si>
    <t>サイトカイン放出症候群</t>
  </si>
  <si>
    <t>Mild reaction; infusion interruption not indicated; intervention not indicated</t>
  </si>
  <si>
    <r>
      <t>軽度の反応</t>
    </r>
    <r>
      <rPr>
        <sz val="12"/>
        <rFont val="Arial"/>
        <family val="2"/>
      </rPr>
      <t xml:space="preserve">; </t>
    </r>
    <r>
      <rPr>
        <sz val="12"/>
        <rFont val="ＭＳ Ｐゴシック"/>
        <family val="3"/>
        <charset val="128"/>
      </rPr>
      <t>点滴の中断を要さない</t>
    </r>
    <r>
      <rPr>
        <sz val="12"/>
        <rFont val="Arial"/>
        <family val="2"/>
      </rPr>
      <t xml:space="preserve">; </t>
    </r>
    <r>
      <rPr>
        <sz val="12"/>
        <rFont val="ＭＳ Ｐゴシック"/>
        <family val="3"/>
        <charset val="128"/>
      </rPr>
      <t>治療を要さない</t>
    </r>
    <rPh sb="0" eb="2">
      <t>ｹｲﾄﾞ</t>
    </rPh>
    <rPh sb="3" eb="5">
      <t>ﾊﾝﾉｳ</t>
    </rPh>
    <rPh sb="7" eb="9">
      <t>ﾃﾝﾃｷ</t>
    </rPh>
    <rPh sb="10" eb="12">
      <t>ﾁｭｳﾀﾞﾝ</t>
    </rPh>
    <rPh sb="13" eb="14">
      <t>ﾖｳ</t>
    </rPh>
    <rPh sb="19" eb="21">
      <t>ﾁﾘｮｳ</t>
    </rPh>
    <rPh sb="22" eb="23">
      <t>ﾖｳ</t>
    </rPh>
    <phoneticPr fontId="11" type="noConversion"/>
  </si>
  <si>
    <r>
      <t>治療または点滴の中断が必要</t>
    </r>
    <r>
      <rPr>
        <sz val="12"/>
        <rFont val="Arial"/>
        <family val="2"/>
      </rPr>
      <t xml:space="preserve">. </t>
    </r>
    <r>
      <rPr>
        <sz val="12"/>
        <rFont val="ＭＳ Ｐゴシック"/>
        <family val="3"/>
        <charset val="128"/>
      </rPr>
      <t>ただし症状に対する治療（例</t>
    </r>
    <r>
      <rPr>
        <sz val="12"/>
        <rFont val="Arial"/>
        <family val="2"/>
      </rPr>
      <t xml:space="preserve">: </t>
    </r>
    <r>
      <rPr>
        <sz val="12"/>
        <rFont val="ＭＳ Ｐゴシック"/>
        <family val="3"/>
        <charset val="128"/>
      </rPr>
      <t>抗ヒスタミン薬</t>
    </r>
    <r>
      <rPr>
        <sz val="12"/>
        <rFont val="Arial"/>
        <family val="2"/>
      </rPr>
      <t xml:space="preserve">, NSAIDs, </t>
    </r>
    <r>
      <rPr>
        <sz val="12"/>
        <rFont val="ＭＳ Ｐゴシック"/>
        <family val="3"/>
        <charset val="128"/>
      </rPr>
      <t>麻薬性薬剤</t>
    </r>
    <r>
      <rPr>
        <sz val="12"/>
        <rFont val="Arial"/>
        <family val="2"/>
      </rPr>
      <t xml:space="preserve">, </t>
    </r>
    <r>
      <rPr>
        <sz val="12"/>
        <rFont val="ＭＳ Ｐゴシック"/>
        <family val="3"/>
        <charset val="128"/>
      </rPr>
      <t>静脈内輸液）には速やかに反応する</t>
    </r>
    <r>
      <rPr>
        <sz val="12"/>
        <rFont val="Arial"/>
        <family val="2"/>
      </rPr>
      <t xml:space="preserve">; </t>
    </r>
    <r>
      <rPr>
        <sz val="12"/>
        <rFont val="ＭＳ Ｐゴシック"/>
        <family val="3"/>
        <charset val="128"/>
      </rPr>
      <t>≦</t>
    </r>
    <r>
      <rPr>
        <sz val="12"/>
        <rFont val="Arial"/>
        <family val="2"/>
      </rPr>
      <t>24</t>
    </r>
    <r>
      <rPr>
        <sz val="12"/>
        <rFont val="ＭＳ Ｐゴシック"/>
        <family val="3"/>
        <charset val="128"/>
      </rPr>
      <t>時間の予防的投薬を要する</t>
    </r>
    <rPh sb="0" eb="2">
      <t>ﾁﾘｮｳ</t>
    </rPh>
    <rPh sb="5" eb="7">
      <t>ﾃﾝﾃｷ</t>
    </rPh>
    <rPh sb="8" eb="10">
      <t>ﾁｭｳﾀﾞﾝ</t>
    </rPh>
    <rPh sb="11" eb="13">
      <t>ﾋﾂﾖｳ</t>
    </rPh>
    <rPh sb="18" eb="20">
      <t>ｼｮｳｼﾞｮｳ</t>
    </rPh>
    <rPh sb="21" eb="22">
      <t>ﾀｲ</t>
    </rPh>
    <rPh sb="24" eb="26">
      <t>ﾁﾘｮｳ</t>
    </rPh>
    <rPh sb="27" eb="28">
      <t>ﾚｲ</t>
    </rPh>
    <rPh sb="30" eb="31">
      <t>ｺｳ</t>
    </rPh>
    <rPh sb="36" eb="37">
      <t>ﾔｸ</t>
    </rPh>
    <rPh sb="47" eb="50">
      <t>ﾏﾔｸｾｲ</t>
    </rPh>
    <rPh sb="50" eb="52">
      <t>ﾔｸｻﾞｲ</t>
    </rPh>
    <rPh sb="54" eb="56">
      <t>ｼﾞｮｳﾐｬｸ</t>
    </rPh>
    <rPh sb="56" eb="57">
      <t>ﾅｲ</t>
    </rPh>
    <rPh sb="57" eb="59">
      <t>ﾕｴｷ</t>
    </rPh>
    <rPh sb="62" eb="63">
      <t>ｽﾐ</t>
    </rPh>
    <rPh sb="66" eb="68">
      <t>ﾊﾝﾉｳ</t>
    </rPh>
    <rPh sb="75" eb="77">
      <t>ｼﾞｶﾝ</t>
    </rPh>
    <rPh sb="78" eb="80">
      <t>ﾖﾎﾞｳ</t>
    </rPh>
    <rPh sb="80" eb="81">
      <t>ﾃｷ</t>
    </rPh>
    <rPh sb="81" eb="83">
      <t>ﾄｳﾔｸ</t>
    </rPh>
    <rPh sb="84" eb="85">
      <t>ﾖｳ</t>
    </rPh>
    <phoneticPr fontId="11" type="noConversion"/>
  </si>
  <si>
    <r>
      <t>生命を脅かす</t>
    </r>
    <r>
      <rPr>
        <sz val="12"/>
        <rFont val="Arial"/>
        <family val="2"/>
      </rPr>
      <t xml:space="preserve">; </t>
    </r>
    <r>
      <rPr>
        <sz val="12"/>
        <rFont val="ＭＳ Ｐゴシック"/>
        <family val="3"/>
        <charset val="128"/>
      </rPr>
      <t>陽圧呼吸または人工呼吸を要する</t>
    </r>
    <rPh sb="0" eb="2">
      <t>ｾｲﾒｲ</t>
    </rPh>
    <rPh sb="3" eb="4">
      <t>ｵﾋﾞﾔ</t>
    </rPh>
    <rPh sb="8" eb="12">
      <t>ﾖｳｱﾂｺｷｭｳ</t>
    </rPh>
    <rPh sb="15" eb="19">
      <t>ｼﾞﾝｺｳｺｷｭｳ</t>
    </rPh>
    <rPh sb="20" eb="21">
      <t>ﾖｳ</t>
    </rPh>
    <phoneticPr fontId="11" type="noConversion"/>
  </si>
  <si>
    <t>A disorder characterized by nausea, headache, tachycardia, hypotension, rash, and shortness of breath; it is caused by the release of cytokines from the cells.</t>
  </si>
  <si>
    <t>悪心、頭痛、頻脈、血圧低下、皮疹、呼吸促迫。細胞からのサイトカインの放出により引き起こされる</t>
    <rPh sb="0" eb="2">
      <t>ｵｼﾝ</t>
    </rPh>
    <rPh sb="3" eb="5">
      <t>ｽﾞﾂｳ</t>
    </rPh>
    <rPh sb="6" eb="8">
      <t>ﾋﾝﾐｬｸ</t>
    </rPh>
    <rPh sb="9" eb="11">
      <t>ｹﾂｱﾂ</t>
    </rPh>
    <rPh sb="11" eb="13">
      <t>ﾃｲｶ</t>
    </rPh>
    <rPh sb="14" eb="16">
      <t>ﾋｼﾝ</t>
    </rPh>
    <rPh sb="17" eb="19">
      <t>ｺｷｭｳ</t>
    </rPh>
    <rPh sb="19" eb="21">
      <t>ｿｸﾊｸ</t>
    </rPh>
    <rPh sb="22" eb="24">
      <t>ｻｲﾎﾞｳ</t>
    </rPh>
    <rPh sb="34" eb="36">
      <t>ﾎｳｼｭﾂ</t>
    </rPh>
    <rPh sb="39" eb="40">
      <t>ﾋ</t>
    </rPh>
    <rPh sb="41" eb="42">
      <t>ｵ</t>
    </rPh>
    <phoneticPr fontId="11" type="noConversion"/>
  </si>
  <si>
    <t>血清病</t>
  </si>
  <si>
    <r>
      <t>中等度の関節痛</t>
    </r>
    <r>
      <rPr>
        <sz val="12"/>
        <rFont val="Arial"/>
        <family val="2"/>
      </rPr>
      <t xml:space="preserve">; </t>
    </r>
    <r>
      <rPr>
        <sz val="12"/>
        <rFont val="ＭＳ Ｐゴシック"/>
        <family val="3"/>
        <charset val="128"/>
      </rPr>
      <t>発熱</t>
    </r>
    <r>
      <rPr>
        <sz val="12"/>
        <rFont val="Arial"/>
        <family val="2"/>
      </rPr>
      <t xml:space="preserve">, </t>
    </r>
    <r>
      <rPr>
        <sz val="12"/>
        <rFont val="ＭＳ Ｐゴシック"/>
        <family val="3"/>
        <charset val="128"/>
      </rPr>
      <t>皮疹</t>
    </r>
    <r>
      <rPr>
        <sz val="12"/>
        <rFont val="Arial"/>
        <family val="2"/>
      </rPr>
      <t xml:space="preserve">, </t>
    </r>
    <r>
      <rPr>
        <sz val="12"/>
        <rFont val="ＭＳ Ｐゴシック"/>
        <family val="3"/>
        <charset val="128"/>
      </rPr>
      <t>蕁麻疹</t>
    </r>
    <r>
      <rPr>
        <sz val="12"/>
        <rFont val="Arial"/>
        <family val="2"/>
      </rPr>
      <t xml:space="preserve">; </t>
    </r>
    <r>
      <rPr>
        <sz val="12"/>
        <rFont val="ＭＳ Ｐゴシック"/>
        <family val="3"/>
        <charset val="128"/>
      </rPr>
      <t>抗ヒスタミン薬を要する</t>
    </r>
    <rPh sb="0" eb="3">
      <t>ﾁｭｳﾄｳﾄﾞ</t>
    </rPh>
    <rPh sb="4" eb="7">
      <t>ｶﾝｾﾂﾂｳ</t>
    </rPh>
    <rPh sb="9" eb="11">
      <t>ﾊﾂﾈﾂ</t>
    </rPh>
    <rPh sb="13" eb="15">
      <t>ﾋｼﾝ</t>
    </rPh>
    <rPh sb="17" eb="20">
      <t>ｼﾞﾝﾏｼﾝ</t>
    </rPh>
    <rPh sb="22" eb="23">
      <t>ｺｳ</t>
    </rPh>
    <rPh sb="28" eb="29">
      <t>ﾔｸ</t>
    </rPh>
    <rPh sb="30" eb="31">
      <t>ﾖｳ</t>
    </rPh>
    <phoneticPr fontId="11" type="noConversion"/>
  </si>
  <si>
    <r>
      <t>高度の関節痛または関節炎</t>
    </r>
    <r>
      <rPr>
        <sz val="12"/>
        <rFont val="Arial"/>
        <family val="2"/>
      </rPr>
      <t xml:space="preserve">; </t>
    </r>
    <r>
      <rPr>
        <sz val="12"/>
        <rFont val="ＭＳ Ｐゴシック"/>
        <family val="3"/>
        <charset val="128"/>
      </rPr>
      <t>広範な皮疹</t>
    </r>
    <r>
      <rPr>
        <sz val="12"/>
        <rFont val="Arial"/>
        <family val="2"/>
      </rPr>
      <t xml:space="preserve">; </t>
    </r>
    <r>
      <rPr>
        <sz val="12"/>
        <rFont val="ＭＳ Ｐゴシック"/>
        <family val="3"/>
        <charset val="128"/>
      </rPr>
      <t>副腎皮質ステロイドや副腎皮質ステロイド静脈内輸液を要する</t>
    </r>
    <rPh sb="0" eb="2">
      <t>ｺｳﾄﾞ</t>
    </rPh>
    <rPh sb="3" eb="6">
      <t>ｶﾝｾﾂﾂｳ</t>
    </rPh>
    <rPh sb="9" eb="12">
      <t>ｶﾝｾﾂｴﾝ</t>
    </rPh>
    <rPh sb="17" eb="19">
      <t>ﾋｼﾝ</t>
    </rPh>
    <rPh sb="21" eb="25">
      <t>ﾌｸｼﾞﾝﾋｼﾂ</t>
    </rPh>
    <rPh sb="31" eb="35">
      <t>ﾌｸｼﾞﾝﾋｼﾂ</t>
    </rPh>
    <rPh sb="40" eb="43">
      <t>ｼﾞｮｳﾐｬｸﾅｲ</t>
    </rPh>
    <rPh sb="43" eb="45">
      <t>ﾕｴｷ</t>
    </rPh>
    <rPh sb="46" eb="47">
      <t>ﾖｳ</t>
    </rPh>
    <phoneticPr fontId="11" type="noConversion"/>
  </si>
  <si>
    <r>
      <t>動物性血清由来の非自己蛋白に対する遅発性過敏反応。非自己抗原の投与よりおよそ</t>
    </r>
    <r>
      <rPr>
        <sz val="12"/>
        <rFont val="Arial"/>
        <family val="2"/>
      </rPr>
      <t>6-21</t>
    </r>
    <r>
      <rPr>
        <sz val="12"/>
        <rFont val="ＭＳ Ｐゴシック"/>
        <family val="3"/>
        <charset val="128"/>
      </rPr>
      <t>日後に生じる。症状としては、発熱、関節痛、筋肉痛、発疹、リンパ節腫脹、胸部不快感、呼吸困難が生じる</t>
    </r>
    <rPh sb="0" eb="3">
      <t>ﾄﾞｳﾌﾞﾂｾｲ</t>
    </rPh>
    <rPh sb="3" eb="5">
      <t>ｹｯｾｲ</t>
    </rPh>
    <rPh sb="5" eb="7">
      <t>ﾕﾗｲ</t>
    </rPh>
    <rPh sb="8" eb="9">
      <t>ﾋ</t>
    </rPh>
    <rPh sb="9" eb="11">
      <t>ｼﾞｺ</t>
    </rPh>
    <rPh sb="11" eb="13">
      <t>ﾀﾝﾊﾟｸ</t>
    </rPh>
    <rPh sb="14" eb="15">
      <t>ﾀｲ</t>
    </rPh>
    <rPh sb="17" eb="20">
      <t>ﾁﾊﾂｾｲ</t>
    </rPh>
    <rPh sb="20" eb="22">
      <t>ｶﾋﾞﾝ</t>
    </rPh>
    <rPh sb="22" eb="24">
      <t>ﾊﾝﾉｳ</t>
    </rPh>
    <rPh sb="25" eb="26">
      <t>ﾋ</t>
    </rPh>
    <rPh sb="26" eb="28">
      <t>ｼﾞｺ</t>
    </rPh>
    <rPh sb="28" eb="30">
      <t>ｺｳｹﾞﾝ</t>
    </rPh>
    <rPh sb="31" eb="33">
      <t>ﾄｳﾖ</t>
    </rPh>
    <rPh sb="42" eb="43">
      <t>ﾆﾁ</t>
    </rPh>
    <rPh sb="43" eb="44">
      <t>ｺﾞ</t>
    </rPh>
    <rPh sb="45" eb="46">
      <t>ｼｮｳ</t>
    </rPh>
    <rPh sb="49" eb="51">
      <t>ｼｮｳｼﾞｮｳ</t>
    </rPh>
    <rPh sb="56" eb="58">
      <t>ﾊﾂﾈﾂ</t>
    </rPh>
    <rPh sb="59" eb="62">
      <t>ｶﾝｾﾂﾂｳ</t>
    </rPh>
    <rPh sb="63" eb="66">
      <t>ｷﾝﾆｸﾂｳ</t>
    </rPh>
    <rPh sb="67" eb="69">
      <t>ﾎｯｼﾝ</t>
    </rPh>
    <rPh sb="73" eb="74">
      <t>ｾﾂ</t>
    </rPh>
    <rPh sb="74" eb="76">
      <t>ｼｭﾁｮｳ</t>
    </rPh>
    <rPh sb="77" eb="79">
      <t>ｷｮｳﾌﾞ</t>
    </rPh>
    <rPh sb="79" eb="82">
      <t>ﾌｶｲｶﾝ</t>
    </rPh>
    <rPh sb="83" eb="87">
      <t>ｺｷｭｳｺﾝﾅﾝ</t>
    </rPh>
    <rPh sb="88" eb="89">
      <t>ｼｮｳ</t>
    </rPh>
    <phoneticPr fontId="11" type="noConversion"/>
  </si>
  <si>
    <t>免疫系障害、その他（具体的に記載　　）</t>
    <rPh sb="8" eb="9">
      <t>タ</t>
    </rPh>
    <rPh sb="10" eb="13">
      <t>グタイテキ</t>
    </rPh>
    <rPh sb="14" eb="16">
      <t>キサイ</t>
    </rPh>
    <phoneticPr fontId="2"/>
  </si>
  <si>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0" eb="3">
      <t>ﾁｭｳﾄｳｼｮｳ</t>
    </rPh>
    <rPh sb="5" eb="8">
      <t>ｻｲｼｮｳｹﾞﾝ</t>
    </rPh>
    <rPh sb="9" eb="11">
      <t>ｷｮｸｼｮ</t>
    </rPh>
    <rPh sb="11" eb="12">
      <t>ﾃｷ</t>
    </rPh>
    <rPh sb="13" eb="14">
      <t>ﾋ</t>
    </rPh>
    <rPh sb="14" eb="17">
      <t>ｼﾝｼｭｳﾃｷ</t>
    </rPh>
    <rPh sb="17" eb="19">
      <t>ﾁﾘｮｳ</t>
    </rPh>
    <rPh sb="20" eb="21">
      <t>ﾖｳ</t>
    </rPh>
    <rPh sb="25" eb="27">
      <t>ﾈﾝﾚｲ</t>
    </rPh>
    <rPh sb="27" eb="29">
      <t>ｿｳｵｳ</t>
    </rPh>
    <phoneticPr fontId="11" type="noConversion"/>
  </si>
  <si>
    <r>
      <t>重症または医学的に重大であるがすぐには生命を脅かさない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身の回りの日常生活動作の制限</t>
    </r>
    <rPh sb="0" eb="2">
      <t>ｼﾞｭｳｼｮｳ</t>
    </rPh>
    <rPh sb="5" eb="8">
      <t>ｲｶﾞｸﾃｷ</t>
    </rPh>
    <rPh sb="9" eb="11">
      <t>ｼﾞｭｳﾀﾞｲ</t>
    </rPh>
    <rPh sb="19" eb="21">
      <t>ｾｲﾒｲ</t>
    </rPh>
    <rPh sb="22" eb="23">
      <t>ｵﾋﾞﾔ</t>
    </rPh>
    <rPh sb="29" eb="31">
      <t>ﾆｭｳｲﾝ</t>
    </rPh>
    <rPh sb="34" eb="36">
      <t>ﾆｭｳｲﾝ</t>
    </rPh>
    <rPh sb="36" eb="38">
      <t>ｷｶﾝ</t>
    </rPh>
    <rPh sb="39" eb="41">
      <t>ｴﾝﾁｮｳ</t>
    </rPh>
    <rPh sb="42" eb="43">
      <t>ﾖｳ</t>
    </rPh>
    <rPh sb="47" eb="49">
      <t>ｶﾂﾄﾞｳ</t>
    </rPh>
    <rPh sb="49" eb="51">
      <t>ﾌﾉｳ</t>
    </rPh>
    <rPh sb="52" eb="54">
      <t>ﾄﾞｳｻ</t>
    </rPh>
    <rPh sb="54" eb="56">
      <t>ﾌﾉｳ</t>
    </rPh>
    <phoneticPr fontId="11" type="noConversion"/>
  </si>
  <si>
    <r>
      <t>感染症および寄生虫症</t>
    </r>
    <r>
      <rPr>
        <b/>
        <sz val="12"/>
        <rFont val="Arial"/>
        <family val="2"/>
      </rPr>
      <t xml:space="preserve"> Infections and infestations</t>
    </r>
    <phoneticPr fontId="11" type="noConversion"/>
  </si>
  <si>
    <t>Infections and infestations</t>
    <phoneticPr fontId="11" type="noConversion"/>
  </si>
  <si>
    <t>感染症および寄生虫症</t>
    <phoneticPr fontId="11" type="noConversion"/>
  </si>
  <si>
    <t>腹部感染</t>
  </si>
  <si>
    <t>-</t>
    <phoneticPr fontId="11" type="noConversion"/>
  </si>
  <si>
    <t>IV antibiotic, antifungal, or antiviral intervention indicated; radiologic or operative intervention indicated</t>
  </si>
  <si>
    <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
      <rPr>
        <sz val="12"/>
        <rFont val="Arial"/>
        <family val="2"/>
      </rPr>
      <t>; IVR</t>
    </r>
    <r>
      <rPr>
        <sz val="12"/>
        <rFont val="ＭＳ Ｐゴシック"/>
        <family val="3"/>
        <charset val="128"/>
      </rPr>
      <t>による処置または外科的処置を要する</t>
    </r>
    <rPh sb="0" eb="3">
      <t>ｺｳｷﾝﾔｸ</t>
    </rPh>
    <rPh sb="16" eb="19">
      <t>ｼﾞｮｳﾐｬｸﾅｲ</t>
    </rPh>
    <rPh sb="19" eb="21">
      <t>ﾄｳﾖ</t>
    </rPh>
    <rPh sb="24" eb="26">
      <t>ﾁﾘｮｳ</t>
    </rPh>
    <rPh sb="27" eb="28">
      <t>ﾖｳ</t>
    </rPh>
    <rPh sb="38" eb="40">
      <t>ｼｮﾁ</t>
    </rPh>
    <rPh sb="43" eb="46">
      <t>ｹﾞｶﾃｷ</t>
    </rPh>
    <rPh sb="46" eb="48">
      <t>ｼｮﾁ</t>
    </rPh>
    <rPh sb="49" eb="50">
      <t>ﾖｳ</t>
    </rPh>
    <phoneticPr fontId="11" type="noConversion"/>
  </si>
  <si>
    <t>腹腔内の感染</t>
    <rPh sb="0" eb="3">
      <t>ﾌｸｸｳﾅｲ</t>
    </rPh>
    <rPh sb="4" eb="6">
      <t>ｶﾝｾﾝ</t>
    </rPh>
    <phoneticPr fontId="11" type="noConversion"/>
  </si>
  <si>
    <t>感染症および寄生虫症</t>
  </si>
  <si>
    <t>肛門直腸感染</t>
  </si>
  <si>
    <r>
      <t>限局性</t>
    </r>
    <r>
      <rPr>
        <sz val="12"/>
        <rFont val="Arial"/>
        <family val="2"/>
      </rPr>
      <t xml:space="preserve">; </t>
    </r>
    <r>
      <rPr>
        <sz val="12"/>
        <rFont val="ＭＳ Ｐゴシック"/>
        <family val="3"/>
        <charset val="128"/>
      </rPr>
      <t>局所的処置を要する</t>
    </r>
    <rPh sb="0" eb="3">
      <t>ｹﾞﾝｷｮｸｾｲ</t>
    </rPh>
    <rPh sb="5" eb="8">
      <t>ｷｮｸｼｮﾃｷ</t>
    </rPh>
    <rPh sb="8" eb="10">
      <t>ｼｮﾁ</t>
    </rPh>
    <rPh sb="11" eb="12">
      <t>ﾖｳ</t>
    </rPh>
    <phoneticPr fontId="11" type="noConversion"/>
  </si>
  <si>
    <t>Oral intervention indicated (e.g., antibiotic, antifungal, antiviral)</t>
  </si>
  <si>
    <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0" eb="2">
      <t>ﾅｲﾌｸ</t>
    </rPh>
    <rPh sb="2" eb="4">
      <t>ﾁﾘｮｳ</t>
    </rPh>
    <rPh sb="5" eb="6">
      <t>ﾖｳ</t>
    </rPh>
    <rPh sb="9" eb="10">
      <t>ﾚｲ</t>
    </rPh>
    <phoneticPr fontId="11" type="noConversion"/>
  </si>
  <si>
    <t>IV antibiotic, antifungal, or antiviral intervention indicated; radiologic, endoscopic, or operative intervention indicated</t>
  </si>
  <si>
    <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rPh sb="0" eb="3">
      <t>ｺｳｷﾝﾔｸ</t>
    </rPh>
    <rPh sb="16" eb="19">
      <t>ｼﾞｮｳﾐｬｸﾅｲ</t>
    </rPh>
    <rPh sb="19" eb="21">
      <t>ﾄｳﾖ</t>
    </rPh>
    <rPh sb="24" eb="26">
      <t>ﾁﾘｮｳ</t>
    </rPh>
    <rPh sb="27" eb="28">
      <t>ﾖｳ</t>
    </rPh>
    <rPh sb="38" eb="40">
      <t>ｼｮﾁ</t>
    </rPh>
    <rPh sb="41" eb="44">
      <t>ﾅｲｼｷｮｳ</t>
    </rPh>
    <rPh sb="44" eb="45">
      <t>ﾃｷ</t>
    </rPh>
    <rPh sb="45" eb="47">
      <t>ｼｮﾁ</t>
    </rPh>
    <rPh sb="48" eb="51">
      <t>ｹﾞｶﾃｷ</t>
    </rPh>
    <rPh sb="51" eb="53">
      <t>ｼｮﾁ</t>
    </rPh>
    <rPh sb="54" eb="55">
      <t>ﾖｳ</t>
    </rPh>
    <phoneticPr fontId="11" type="noConversion"/>
  </si>
  <si>
    <t>直腸、肛門部の感染</t>
    <rPh sb="0" eb="2">
      <t>ﾁｮｸﾁｮｳ</t>
    </rPh>
    <rPh sb="3" eb="5">
      <t>ｺｳﾓﾝ</t>
    </rPh>
    <rPh sb="5" eb="6">
      <t>ﾌﾞ</t>
    </rPh>
    <rPh sb="7" eb="9">
      <t>ｶﾝｾﾝ</t>
    </rPh>
    <phoneticPr fontId="11" type="noConversion"/>
  </si>
  <si>
    <t>虫垂炎</t>
  </si>
  <si>
    <t>A disorder characterized by acute inflammation to the vermiform appendix caused by a pathogenic agent.</t>
    <phoneticPr fontId="11" type="noConversion"/>
  </si>
  <si>
    <t>病原体による虫垂の急性炎症</t>
    <rPh sb="0" eb="3">
      <t>ﾋﾞｮｳｹﾞﾝﾀｲ</t>
    </rPh>
    <rPh sb="6" eb="8">
      <t>ﾁｭｳｽｲ</t>
    </rPh>
    <rPh sb="9" eb="11">
      <t>ｷｭｳｾｲ</t>
    </rPh>
    <rPh sb="11" eb="13">
      <t>ｴﾝｼｮｳ</t>
    </rPh>
    <phoneticPr fontId="11" type="noConversion"/>
  </si>
  <si>
    <t>穿孔性虫垂炎</t>
  </si>
  <si>
    <r>
      <t>高度の症状がある</t>
    </r>
    <r>
      <rPr>
        <sz val="12"/>
        <rFont val="Arial"/>
        <family val="2"/>
      </rPr>
      <t xml:space="preserve">; </t>
    </r>
    <r>
      <rPr>
        <sz val="12"/>
        <rFont val="ＭＳ Ｐゴシック"/>
        <family val="3"/>
        <charset val="128"/>
      </rPr>
      <t>待機的外科的処置を要する</t>
    </r>
    <rPh sb="13" eb="16">
      <t>ｹﾞｶﾃｷ</t>
    </rPh>
    <rPh sb="16" eb="18">
      <t>ｼｮﾁ</t>
    </rPh>
    <rPh sb="19" eb="20">
      <t>ﾖｳ</t>
    </rPh>
    <phoneticPr fontId="11" type="noConversion"/>
  </si>
  <si>
    <t>病原体による虫垂の急性炎症で壊疽を伴い虫垂壁の破裂をきたした状態。虫垂壁の破裂により虫垂内の炎症性、細菌性物質が腹腔へ放出される</t>
    <rPh sb="14" eb="16">
      <t>ｴｿ</t>
    </rPh>
    <rPh sb="17" eb="18">
      <t>ﾄﾓﾅ</t>
    </rPh>
    <rPh sb="19" eb="21">
      <t>ﾁｭｳｽｲ</t>
    </rPh>
    <rPh sb="21" eb="22">
      <t>ﾍｷ</t>
    </rPh>
    <rPh sb="23" eb="25">
      <t>ﾊﾚﾂ</t>
    </rPh>
    <rPh sb="30" eb="32">
      <t>ｼﾞｮｳﾀｲ</t>
    </rPh>
    <rPh sb="33" eb="35">
      <t>ﾁｭｳｽｲ</t>
    </rPh>
    <rPh sb="35" eb="36">
      <t>ﾍｷ</t>
    </rPh>
    <rPh sb="37" eb="39">
      <t>ﾊﾚﾂ</t>
    </rPh>
    <rPh sb="42" eb="44">
      <t>ﾁｭｳｽｲ</t>
    </rPh>
    <rPh sb="44" eb="45">
      <t>ﾅｲ</t>
    </rPh>
    <rPh sb="46" eb="49">
      <t>ｴﾝｼｮｳｾｲ</t>
    </rPh>
    <rPh sb="50" eb="53">
      <t>ｻｲｷﾝｾｲ</t>
    </rPh>
    <rPh sb="53" eb="55">
      <t>ﾌﾞｯｼﾂ</t>
    </rPh>
    <rPh sb="56" eb="58">
      <t>ﾌｸｸｳ</t>
    </rPh>
    <rPh sb="59" eb="61">
      <t>ﾎｳｼｭﾂ</t>
    </rPh>
    <phoneticPr fontId="11" type="noConversion"/>
  </si>
  <si>
    <t>感染性動脈炎</t>
  </si>
  <si>
    <t>動脈の感染</t>
    <rPh sb="0" eb="2">
      <t>ﾄﾞｳﾐｬｸ</t>
    </rPh>
    <rPh sb="3" eb="5">
      <t>ｶﾝｾﾝ</t>
    </rPh>
    <phoneticPr fontId="11" type="noConversion"/>
  </si>
  <si>
    <t>胆道感染</t>
  </si>
  <si>
    <t>胆道の感染</t>
    <rPh sb="0" eb="2">
      <t>ﾀﾝﾄﾞｳ</t>
    </rPh>
    <rPh sb="3" eb="5">
      <t>ｶﾝｾﾝ</t>
    </rPh>
    <phoneticPr fontId="11" type="noConversion"/>
  </si>
  <si>
    <t>膀胱感染</t>
  </si>
  <si>
    <t>膀胱の感染</t>
    <rPh sb="0" eb="2">
      <t>ﾎﾞｳｺｳ</t>
    </rPh>
    <rPh sb="3" eb="5">
      <t>ｶﾝｾﾝ</t>
    </rPh>
    <phoneticPr fontId="11" type="noConversion"/>
  </si>
  <si>
    <t>骨感染</t>
  </si>
  <si>
    <t>骨の感染</t>
    <rPh sb="0" eb="1">
      <t>ﾎﾈ</t>
    </rPh>
    <rPh sb="2" eb="4">
      <t>ｶﾝｾﾝ</t>
    </rPh>
    <phoneticPr fontId="11" type="noConversion"/>
  </si>
  <si>
    <t>乳房感染</t>
  </si>
  <si>
    <t>Local infection with moderate symptoms; oral intervention indicated (e.g., antibiotic, antifungal, antiviral)</t>
  </si>
  <si>
    <r>
      <t>中等度の症状を伴う局所の感染</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0" eb="3">
      <t>ﾁｭｳﾄｳﾄﾞ</t>
    </rPh>
    <rPh sb="4" eb="6">
      <t>ｼｮｳｼﾞｮｳ</t>
    </rPh>
    <rPh sb="7" eb="8">
      <t>ﾄﾓﾅ</t>
    </rPh>
    <rPh sb="9" eb="11">
      <t>ｷｮｸｼｮ</t>
    </rPh>
    <rPh sb="12" eb="14">
      <t>ｶﾝｾﾝ</t>
    </rPh>
    <phoneticPr fontId="11" type="noConversion"/>
  </si>
  <si>
    <t>Severe infection; axillary adenitis;  IV antibacterial, antifungal, or antiviral intervention indicated</t>
  </si>
  <si>
    <r>
      <t>高度の感染</t>
    </r>
    <r>
      <rPr>
        <sz val="12"/>
        <rFont val="Arial"/>
        <family val="2"/>
      </rPr>
      <t xml:space="preserve">; </t>
    </r>
    <r>
      <rPr>
        <sz val="12"/>
        <rFont val="ＭＳ Ｐゴシック"/>
        <family val="3"/>
        <charset val="128"/>
      </rPr>
      <t>腋窩リンパ節炎</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Ph sb="0" eb="2">
      <t>ｺｳﾄﾞ</t>
    </rPh>
    <rPh sb="3" eb="5">
      <t>ｶﾝｾﾝ</t>
    </rPh>
    <rPh sb="7" eb="9">
      <t>ｴｷｶ</t>
    </rPh>
    <rPh sb="12" eb="13">
      <t>ｾﾂ</t>
    </rPh>
    <rPh sb="13" eb="14">
      <t>ﾎﾉｵ</t>
    </rPh>
    <rPh sb="32" eb="34">
      <t>ｼﾞｮｳﾐｬｸ</t>
    </rPh>
    <rPh sb="34" eb="35">
      <t>ﾅｲ</t>
    </rPh>
    <rPh sb="35" eb="37">
      <t>ﾄｳﾖ</t>
    </rPh>
    <rPh sb="40" eb="42">
      <t>ﾁﾘｮｳ</t>
    </rPh>
    <rPh sb="43" eb="44">
      <t>ﾖｳ</t>
    </rPh>
    <phoneticPr fontId="11" type="noConversion"/>
  </si>
  <si>
    <t>乳房の感染</t>
    <rPh sb="0" eb="2">
      <t>ﾆｭｳﾎﾞｳ</t>
    </rPh>
    <rPh sb="3" eb="5">
      <t>ｶﾝｾﾝ</t>
    </rPh>
    <phoneticPr fontId="11" type="noConversion"/>
  </si>
  <si>
    <t>気管支感染</t>
  </si>
  <si>
    <t>Moderate symptoms; oral intervention indicated (e.g., antibiotic, antifungal, antiviral)</t>
  </si>
  <si>
    <r>
      <t>中等度の症状がある</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</si>
  <si>
    <t>気管支の感染</t>
    <rPh sb="0" eb="3">
      <t>ｷｶﾝｼ</t>
    </rPh>
    <rPh sb="4" eb="6">
      <t>ｶﾝｾﾝ</t>
    </rPh>
    <phoneticPr fontId="11" type="noConversion"/>
  </si>
  <si>
    <t>カテーテル関連感染</t>
  </si>
  <si>
    <t>Localized; local intervention indicated; oral intervention indicated (e.g., antibiotic, antifungal, antiviral)</t>
  </si>
  <si>
    <r>
      <t>限局性</t>
    </r>
    <r>
      <rPr>
        <sz val="12"/>
        <rFont val="Arial"/>
        <family val="2"/>
      </rPr>
      <t xml:space="preserve">; </t>
    </r>
    <r>
      <rPr>
        <sz val="12"/>
        <rFont val="ＭＳ Ｐゴシック"/>
        <family val="3"/>
        <charset val="128"/>
      </rPr>
      <t>局所的処置を要する</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0" eb="3">
      <t>ｹﾞﾝｷｮｸｾｲ</t>
    </rPh>
    <rPh sb="5" eb="8">
      <t>ｷｮｸｼｮﾃｷ</t>
    </rPh>
    <rPh sb="8" eb="10">
      <t>ｼｮﾁ</t>
    </rPh>
    <rPh sb="11" eb="12">
      <t>ﾖｳ</t>
    </rPh>
    <phoneticPr fontId="11" type="noConversion"/>
  </si>
  <si>
    <t>カテーテル使用に伴って生じる感染</t>
    <rPh sb="5" eb="7">
      <t>ｼﾖｳ</t>
    </rPh>
    <rPh sb="8" eb="9">
      <t>ﾄﾓﾅ</t>
    </rPh>
    <rPh sb="11" eb="12">
      <t>ｼｮｳ</t>
    </rPh>
    <rPh sb="14" eb="16">
      <t>ｶﾝｾﾝ</t>
    </rPh>
    <phoneticPr fontId="11" type="noConversion"/>
  </si>
  <si>
    <t>盲腸感染</t>
  </si>
  <si>
    <t>盲腸の感染</t>
    <rPh sb="0" eb="2">
      <t>ﾓｳﾁｮｳ</t>
    </rPh>
    <rPh sb="3" eb="5">
      <t>ｶﾝｾﾝ</t>
    </rPh>
    <phoneticPr fontId="11" type="noConversion"/>
  </si>
  <si>
    <t>感染性子宮頚管炎</t>
  </si>
  <si>
    <r>
      <t>限局性</t>
    </r>
    <r>
      <rPr>
        <sz val="12"/>
        <rFont val="Arial"/>
        <family val="2"/>
      </rPr>
      <t xml:space="preserve">; </t>
    </r>
    <r>
      <rPr>
        <sz val="12"/>
        <rFont val="ＭＳ Ｐゴシック"/>
        <family val="3"/>
        <charset val="128"/>
      </rPr>
      <t>局所的処置を要する（例</t>
    </r>
    <r>
      <rPr>
        <sz val="12"/>
        <rFont val="Arial"/>
        <family val="2"/>
      </rPr>
      <t xml:space="preserve">: </t>
    </r>
    <r>
      <rPr>
        <sz val="12"/>
        <rFont val="ＭＳ Ｐゴシック"/>
        <family val="3"/>
        <charset val="128"/>
      </rPr>
      <t>局所の抗菌薬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0" eb="3">
      <t>ｹﾞﾝｷｮｸｾｲ</t>
    </rPh>
    <rPh sb="5" eb="8">
      <t>ｷｮｸｼｮﾃｷ</t>
    </rPh>
    <rPh sb="8" eb="10">
      <t>ｼｮﾁ</t>
    </rPh>
    <rPh sb="11" eb="12">
      <t>ﾖｳ</t>
    </rPh>
    <rPh sb="18" eb="20">
      <t>ｷｮｸｼｮ</t>
    </rPh>
    <phoneticPr fontId="11" type="noConversion"/>
  </si>
  <si>
    <t>子宮頚管の感染</t>
    <rPh sb="0" eb="4">
      <t>ｼｷｭｳｹｲｶﾝ</t>
    </rPh>
    <rPh sb="5" eb="7">
      <t>ｶﾝｾﾝ</t>
    </rPh>
    <phoneticPr fontId="11" type="noConversion"/>
  </si>
  <si>
    <t>感染性結膜炎</t>
  </si>
  <si>
    <t>結膜の感染。臨床的な徴候としては眼が赤やピンクに変化する</t>
    <rPh sb="0" eb="2">
      <t>ｹﾂﾏｸ</t>
    </rPh>
    <rPh sb="3" eb="5">
      <t>ｶﾝｾﾝ</t>
    </rPh>
    <rPh sb="6" eb="9">
      <t>ﾘﾝｼｮｳﾃｷ</t>
    </rPh>
    <rPh sb="10" eb="12">
      <t>ﾁｮｳｺｳ</t>
    </rPh>
    <rPh sb="16" eb="17">
      <t>ﾒ</t>
    </rPh>
    <rPh sb="18" eb="19">
      <t>ｱｶ</t>
    </rPh>
    <rPh sb="24" eb="26">
      <t>ﾍﾝｶ</t>
    </rPh>
    <phoneticPr fontId="11" type="noConversion"/>
  </si>
  <si>
    <t>角膜感染</t>
  </si>
  <si>
    <r>
      <t>限局性</t>
    </r>
    <r>
      <rPr>
        <sz val="12"/>
        <rFont val="Arial"/>
        <family val="2"/>
      </rPr>
      <t xml:space="preserve">; </t>
    </r>
    <r>
      <rPr>
        <sz val="12"/>
        <rFont val="ＭＳ Ｐゴシック"/>
        <family val="3"/>
        <charset val="128"/>
      </rPr>
      <t>局所的処置を要する（例</t>
    </r>
    <r>
      <rPr>
        <sz val="12"/>
        <rFont val="Arial"/>
        <family val="2"/>
      </rPr>
      <t xml:space="preserve">: </t>
    </r>
    <r>
      <rPr>
        <sz val="12"/>
        <rFont val="ＭＳ Ｐゴシック"/>
        <family val="3"/>
        <charset val="128"/>
      </rPr>
      <t>局所の抗菌薬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0" eb="3">
      <t>ｹﾞﾝｷｮｸｾｲ</t>
    </rPh>
    <rPh sb="5" eb="8">
      <t>ｷｮｸｼｮﾃｷ</t>
    </rPh>
    <rPh sb="8" eb="10">
      <t>ｼｮﾁ</t>
    </rPh>
    <rPh sb="11" eb="12">
      <t>ﾖｳ</t>
    </rPh>
    <rPh sb="18" eb="20">
      <t>ｷｮｸｼｮ</t>
    </rPh>
    <rPh sb="23" eb="24">
      <t>ﾔｸ</t>
    </rPh>
    <phoneticPr fontId="11" type="noConversion"/>
  </si>
  <si>
    <t>角膜の感染</t>
    <rPh sb="0" eb="2">
      <t>ｶｸﾏｸ</t>
    </rPh>
    <rPh sb="3" eb="5">
      <t>ｶﾝｾﾝ</t>
    </rPh>
    <phoneticPr fontId="11" type="noConversion"/>
  </si>
  <si>
    <t>脳神経感染</t>
  </si>
  <si>
    <t>脳神経の感染</t>
    <rPh sb="0" eb="3">
      <t>ﾉｳｼﾝｹｲ</t>
    </rPh>
    <rPh sb="4" eb="6">
      <t>ｶﾝｾﾝ</t>
    </rPh>
    <phoneticPr fontId="11" type="noConversion"/>
  </si>
  <si>
    <t>医療機器関連感染</t>
  </si>
  <si>
    <t>医療機器の使用に伴って生じる感染</t>
    <rPh sb="0" eb="2">
      <t>ｲﾘｮｳ</t>
    </rPh>
    <rPh sb="2" eb="4">
      <t>ｷｷ</t>
    </rPh>
    <rPh sb="5" eb="7">
      <t>ｼﾖｳ</t>
    </rPh>
    <rPh sb="8" eb="9">
      <t>ﾄﾓ</t>
    </rPh>
    <rPh sb="11" eb="12">
      <t>ｼｮｳ</t>
    </rPh>
    <rPh sb="14" eb="16">
      <t>ｶﾝｾﾝ</t>
    </rPh>
    <phoneticPr fontId="11" type="noConversion"/>
  </si>
  <si>
    <t>十二指腸感染</t>
  </si>
  <si>
    <r>
      <t>中等度の症状がある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内服の抗菌薬）</t>
    </r>
    <rPh sb="11" eb="14">
      <t>ﾅｲｶﾃｷ</t>
    </rPh>
    <rPh sb="14" eb="16">
      <t>ﾁﾘｮｳ</t>
    </rPh>
    <rPh sb="17" eb="18">
      <t>ﾖｳ</t>
    </rPh>
    <rPh sb="21" eb="22">
      <t>ﾚｲ</t>
    </rPh>
    <rPh sb="24" eb="26">
      <t>ﾅｲﾌｸ</t>
    </rPh>
    <rPh sb="27" eb="29">
      <t>ｺｳｷﾝ</t>
    </rPh>
    <rPh sb="29" eb="30">
      <t>ｸｽﾘ</t>
    </rPh>
    <phoneticPr fontId="11" type="noConversion"/>
  </si>
  <si>
    <t>十二指腸の感染</t>
    <rPh sb="0" eb="4">
      <t>ｼﾞｭｳﾆｼﾁｮｳ</t>
    </rPh>
    <rPh sb="5" eb="7">
      <t>ｶﾝｾﾝ</t>
    </rPh>
    <phoneticPr fontId="11" type="noConversion"/>
  </si>
  <si>
    <t>感染性脳炎</t>
  </si>
  <si>
    <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
      <rPr>
        <sz val="12"/>
        <rFont val="Arial"/>
        <family val="2"/>
      </rPr>
      <t xml:space="preserve">; </t>
    </r>
    <r>
      <rPr>
        <sz val="12"/>
        <rFont val="ＭＳ Ｐゴシック"/>
        <family val="3"/>
        <charset val="128"/>
      </rPr>
      <t>精神状態の高度の変化がある</t>
    </r>
    <r>
      <rPr>
        <sz val="12"/>
        <rFont val="Arial"/>
        <family val="2"/>
      </rPr>
      <t xml:space="preserve">; </t>
    </r>
    <r>
      <rPr>
        <sz val="12"/>
        <rFont val="ＭＳ Ｐゴシック"/>
        <family val="3"/>
        <charset val="128"/>
      </rPr>
      <t>自然に終息する痙攀発作がある</t>
    </r>
    <r>
      <rPr>
        <sz val="12"/>
        <rFont val="Arial"/>
        <family val="2"/>
      </rPr>
      <t xml:space="preserve">; </t>
    </r>
    <r>
      <rPr>
        <sz val="12"/>
        <rFont val="ＭＳ Ｐゴシック"/>
        <family val="3"/>
        <charset val="128"/>
      </rPr>
      <t>局所的な神経症状がある</t>
    </r>
    <r>
      <rPr>
        <sz val="12"/>
        <rFont val="Arial"/>
        <family val="2"/>
      </rPr>
      <t xml:space="preserve"> </t>
    </r>
    <rPh sb="0" eb="3">
      <t>ｺｳｷﾝﾔｸ</t>
    </rPh>
    <rPh sb="16" eb="19">
      <t>ｼﾞｮｳﾐｬｸﾅｲ</t>
    </rPh>
    <rPh sb="19" eb="21">
      <t>ﾄｳﾖ</t>
    </rPh>
    <rPh sb="24" eb="26">
      <t>ﾁﾘｮｳ</t>
    </rPh>
    <rPh sb="27" eb="28">
      <t>ﾖｳ</t>
    </rPh>
    <rPh sb="32" eb="34">
      <t>ｾｲｼﾝ</t>
    </rPh>
    <rPh sb="34" eb="36">
      <t>ｼﾞｮｳﾀｲ</t>
    </rPh>
    <rPh sb="37" eb="39">
      <t>ｺｳﾄﾞ</t>
    </rPh>
    <rPh sb="40" eb="42">
      <t>ﾍﾝｶ</t>
    </rPh>
    <rPh sb="47" eb="49">
      <t>ｼｾﾞﾝ</t>
    </rPh>
    <rPh sb="50" eb="52">
      <t>ｼｭｳｿｸ</t>
    </rPh>
    <rPh sb="54" eb="56">
      <t>ｹｲﾚﾝ</t>
    </rPh>
    <rPh sb="56" eb="58">
      <t>ﾎｯｻ</t>
    </rPh>
    <rPh sb="63" eb="66">
      <t>ｷｮｸｼｮﾃｷ</t>
    </rPh>
    <rPh sb="67" eb="69">
      <t>ｼﾝｹｲ</t>
    </rPh>
    <rPh sb="69" eb="71">
      <t>ｼｮｳｼﾞｮｳ</t>
    </rPh>
    <phoneticPr fontId="11" type="noConversion"/>
  </si>
  <si>
    <t>脳組織の感染</t>
    <rPh sb="0" eb="1">
      <t>ﾉｳ</t>
    </rPh>
    <rPh sb="1" eb="3">
      <t>ｿｼｷ</t>
    </rPh>
    <rPh sb="4" eb="6">
      <t>ｶﾝｾﾝ</t>
    </rPh>
    <phoneticPr fontId="11" type="noConversion"/>
  </si>
  <si>
    <t>感染性脳脊髄炎</t>
  </si>
  <si>
    <t>脳および脊髄組織の感染</t>
    <rPh sb="0" eb="1">
      <t>ﾉｳ</t>
    </rPh>
    <rPh sb="4" eb="6">
      <t>ｾｷｽﾞｲ</t>
    </rPh>
    <rPh sb="6" eb="8">
      <t>ｿｼｷ</t>
    </rPh>
    <rPh sb="9" eb="11">
      <t>ｶﾝｾﾝ</t>
    </rPh>
    <phoneticPr fontId="11" type="noConversion"/>
  </si>
  <si>
    <t>感染性心内膜炎</t>
  </si>
  <si>
    <t>心内膜の感染</t>
    <rPh sb="0" eb="3">
      <t>ｼﾝﾅｲﾏｸ</t>
    </rPh>
    <rPh sb="4" eb="6">
      <t>ｶﾝｾﾝ</t>
    </rPh>
    <phoneticPr fontId="11" type="noConversion"/>
  </si>
  <si>
    <t>眼内炎</t>
  </si>
  <si>
    <t>局所的処置を要する</t>
    <rPh sb="0" eb="3">
      <t>ｷｮｸｼｮﾃｷ</t>
    </rPh>
    <rPh sb="3" eb="5">
      <t>ｼｮﾁ</t>
    </rPh>
    <rPh sb="6" eb="7">
      <t>ﾖｳ</t>
    </rPh>
    <phoneticPr fontId="11" type="noConversion"/>
  </si>
  <si>
    <t>Systemic intervention or hospitalization indicated</t>
  </si>
  <si>
    <t>全身治療または入院を要する</t>
    <rPh sb="0" eb="2">
      <t>ｾﾞﾝｼﾝ</t>
    </rPh>
    <rPh sb="2" eb="4">
      <t>ﾁﾘｮｳ</t>
    </rPh>
    <rPh sb="7" eb="9">
      <t>ﾆｭｳｲﾝ</t>
    </rPh>
    <rPh sb="10" eb="11">
      <t>ﾖｳ</t>
    </rPh>
    <phoneticPr fontId="11" type="noConversion"/>
  </si>
  <si>
    <t>Blindness (20/200 or worse)</t>
    <phoneticPr fontId="11" type="noConversion"/>
  </si>
  <si>
    <r>
      <t>失明（</t>
    </r>
    <r>
      <rPr>
        <sz val="12"/>
        <rFont val="Arial"/>
        <family val="2"/>
      </rPr>
      <t>0.1</t>
    </r>
    <r>
      <rPr>
        <sz val="12"/>
        <rFont val="ＭＳ Ｐゴシック"/>
        <family val="3"/>
        <charset val="128"/>
      </rPr>
      <t>以下）</t>
    </r>
    <rPh sb="0" eb="2">
      <t>ｼﾂﾒｲ</t>
    </rPh>
    <rPh sb="6" eb="8">
      <t>ｲｶ</t>
    </rPh>
    <phoneticPr fontId="11" type="noConversion"/>
  </si>
  <si>
    <t>眼内構造物の感染</t>
    <rPh sb="0" eb="2">
      <t>ｶﾞﾝﾅｲ</t>
    </rPh>
    <rPh sb="2" eb="4">
      <t>ｺｳｿﾞｳ</t>
    </rPh>
    <rPh sb="4" eb="5">
      <t>ﾌﾞﾂ</t>
    </rPh>
    <rPh sb="6" eb="8">
      <t>ｶﾝｾﾝ</t>
    </rPh>
    <phoneticPr fontId="11" type="noConversion"/>
  </si>
  <si>
    <t>感染性小腸結腸炎</t>
  </si>
  <si>
    <t>Passage of &gt;3 unformed stools per 24 hrs or duration of illness &gt;48 hrs; moderate abdominal pain</t>
  </si>
  <si>
    <r>
      <t>24</t>
    </r>
    <r>
      <rPr>
        <sz val="12"/>
        <rFont val="ＭＳ Ｐゴシック"/>
        <family val="3"/>
        <charset val="128"/>
      </rPr>
      <t>時間に＞</t>
    </r>
    <r>
      <rPr>
        <sz val="12"/>
        <rFont val="Arial"/>
        <family val="2"/>
      </rPr>
      <t>3</t>
    </r>
    <r>
      <rPr>
        <sz val="12"/>
        <rFont val="ＭＳ Ｐゴシック"/>
        <family val="3"/>
        <charset val="128"/>
      </rPr>
      <t>回の軟便または＞</t>
    </r>
    <r>
      <rPr>
        <sz val="12"/>
        <rFont val="Arial"/>
        <family val="2"/>
      </rPr>
      <t>48</t>
    </r>
    <r>
      <rPr>
        <sz val="12"/>
        <rFont val="ＭＳ Ｐゴシック"/>
        <family val="3"/>
        <charset val="128"/>
      </rPr>
      <t>時間の病悩期間</t>
    </r>
    <r>
      <rPr>
        <sz val="12"/>
        <rFont val="Arial"/>
        <family val="2"/>
      </rPr>
      <t xml:space="preserve">; </t>
    </r>
    <r>
      <rPr>
        <sz val="12"/>
        <rFont val="ＭＳ Ｐゴシック"/>
        <family val="3"/>
        <charset val="128"/>
      </rPr>
      <t>中等度の腹痛</t>
    </r>
    <rPh sb="2" eb="4">
      <t>ｼﾞｶﾝ</t>
    </rPh>
    <rPh sb="17" eb="19">
      <t>ｼﾞｶﾝ</t>
    </rPh>
    <rPh sb="20" eb="21">
      <t>ﾋﾞｮｳ</t>
    </rPh>
    <rPh sb="21" eb="22">
      <t>ﾉｳ</t>
    </rPh>
    <rPh sb="22" eb="24">
      <t>ｷｶﾝ</t>
    </rPh>
    <rPh sb="26" eb="29">
      <t>ﾁｭｳﾄｳﾄﾞ</t>
    </rPh>
    <rPh sb="30" eb="32">
      <t>ﾌｸﾂｳ</t>
    </rPh>
    <phoneticPr fontId="11" type="noConversion"/>
  </si>
  <si>
    <t>IV antibiotic, antifungal, or antiviral intervention indicated; radiologic, endoscopic, or operative intervention indicated; profuse watery diarrhea with signs of hypovolemia;  bloody diarrhea; fever; severe abdominal pain; hospitalization indicated</t>
  </si>
  <si>
    <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
      <rPr>
        <sz val="12"/>
        <rFont val="Arial"/>
        <family val="2"/>
      </rPr>
      <t>; IVR</t>
    </r>
    <r>
      <rPr>
        <sz val="12"/>
        <rFont val="ＭＳ Ｐゴシック"/>
        <family val="3"/>
        <charset val="128"/>
      </rPr>
      <t>による処置または外科的処置を要する</t>
    </r>
    <r>
      <rPr>
        <sz val="12"/>
        <rFont val="Arial"/>
        <family val="2"/>
      </rPr>
      <t xml:space="preserve">; </t>
    </r>
    <r>
      <rPr>
        <sz val="12"/>
        <rFont val="ＭＳ Ｐゴシック"/>
        <family val="3"/>
        <charset val="128"/>
      </rPr>
      <t>脱水症状を伴う高度の水様便</t>
    </r>
    <r>
      <rPr>
        <sz val="12"/>
        <rFont val="Arial"/>
        <family val="2"/>
      </rPr>
      <t xml:space="preserve">; </t>
    </r>
    <r>
      <rPr>
        <sz val="12"/>
        <rFont val="ＭＳ Ｐゴシック"/>
        <family val="3"/>
        <charset val="128"/>
      </rPr>
      <t>血性下痢</t>
    </r>
    <r>
      <rPr>
        <sz val="12"/>
        <rFont val="Arial"/>
        <family val="2"/>
      </rPr>
      <t xml:space="preserve">; </t>
    </r>
    <r>
      <rPr>
        <sz val="12"/>
        <rFont val="ＭＳ Ｐゴシック"/>
        <family val="3"/>
        <charset val="128"/>
      </rPr>
      <t>発熱</t>
    </r>
    <r>
      <rPr>
        <sz val="12"/>
        <rFont val="Arial"/>
        <family val="2"/>
      </rPr>
      <t xml:space="preserve">, </t>
    </r>
    <r>
      <rPr>
        <sz val="12"/>
        <rFont val="ＭＳ Ｐゴシック"/>
        <family val="3"/>
        <charset val="128"/>
      </rPr>
      <t>高度の腹痛</t>
    </r>
    <r>
      <rPr>
        <sz val="12"/>
        <rFont val="Arial"/>
        <family val="2"/>
      </rPr>
      <t xml:space="preserve">; </t>
    </r>
    <r>
      <rPr>
        <sz val="12"/>
        <rFont val="ＭＳ Ｐゴシック"/>
        <family val="3"/>
        <charset val="128"/>
      </rPr>
      <t>入院を要する</t>
    </r>
    <rPh sb="59" eb="60">
      <t>ﾄﾓﾅ</t>
    </rPh>
    <rPh sb="61" eb="63">
      <t>ｺｳﾄﾞ</t>
    </rPh>
    <rPh sb="64" eb="67">
      <t>ｽｲﾖｳﾍﾞﾝ</t>
    </rPh>
    <rPh sb="69" eb="71">
      <t>ｹｯｾｲ</t>
    </rPh>
    <rPh sb="71" eb="73">
      <t>ｹﾞﾘ</t>
    </rPh>
    <rPh sb="75" eb="77">
      <t>ﾊﾂﾈﾂ</t>
    </rPh>
    <rPh sb="79" eb="81">
      <t>ｺｳﾄﾞ</t>
    </rPh>
    <rPh sb="82" eb="84">
      <t>ﾌｸﾂｳ</t>
    </rPh>
    <rPh sb="86" eb="88">
      <t>ﾆｭｳｲﾝ</t>
    </rPh>
    <rPh sb="89" eb="90">
      <t>ﾖｳ</t>
    </rPh>
    <phoneticPr fontId="11" type="noConversion"/>
  </si>
  <si>
    <t>小腸と大腸の感染</t>
    <rPh sb="0" eb="2">
      <t>ｼｮｳﾁｮｳ</t>
    </rPh>
    <rPh sb="3" eb="5">
      <t>ﾀﾞｲﾁｮｳ</t>
    </rPh>
    <rPh sb="6" eb="8">
      <t>ｶﾝｾﾝ</t>
    </rPh>
    <phoneticPr fontId="11" type="noConversion"/>
  </si>
  <si>
    <t>食道感染</t>
  </si>
  <si>
    <r>
      <t>局所的処置を要する（例</t>
    </r>
    <r>
      <rPr>
        <sz val="12"/>
        <rFont val="Arial"/>
        <family val="2"/>
      </rPr>
      <t xml:space="preserve">: </t>
    </r>
    <r>
      <rPr>
        <sz val="12"/>
        <rFont val="ＭＳ Ｐゴシック"/>
        <family val="3"/>
        <charset val="128"/>
      </rPr>
      <t>経口の抗菌薬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0" eb="3">
      <t>ｷｮｸｼｮﾃｷ</t>
    </rPh>
    <rPh sb="3" eb="5">
      <t>ｼｮﾁ</t>
    </rPh>
    <rPh sb="6" eb="7">
      <t>ﾖｳ</t>
    </rPh>
    <rPh sb="13" eb="15">
      <t>ｹｲｺｳ</t>
    </rPh>
    <phoneticPr fontId="11" type="noConversion"/>
  </si>
  <si>
    <t>食道の感染</t>
    <rPh sb="0" eb="2">
      <t>ｼｮｸﾄﾞｳ</t>
    </rPh>
    <rPh sb="3" eb="5">
      <t>ｶﾝｾﾝ</t>
    </rPh>
    <phoneticPr fontId="11" type="noConversion"/>
  </si>
  <si>
    <t>眼感染</t>
  </si>
  <si>
    <r>
      <t>限局性</t>
    </r>
    <r>
      <rPr>
        <sz val="12"/>
        <rFont val="Arial"/>
        <family val="2"/>
      </rPr>
      <t xml:space="preserve">; </t>
    </r>
    <r>
      <rPr>
        <sz val="12"/>
        <rFont val="ＭＳ Ｐゴシック"/>
        <family val="3"/>
        <charset val="128"/>
      </rPr>
      <t>局所的処置を要する（例</t>
    </r>
    <r>
      <rPr>
        <sz val="12"/>
        <rFont val="Arial"/>
        <family val="2"/>
      </rPr>
      <t xml:space="preserve">: </t>
    </r>
    <r>
      <rPr>
        <sz val="12"/>
        <rFont val="ＭＳ Ｐゴシック"/>
        <family val="3"/>
        <charset val="128"/>
      </rPr>
      <t>外用の抗菌薬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0" eb="3">
      <t>ｹﾞﾝｷｮｸｾｲ</t>
    </rPh>
    <rPh sb="5" eb="8">
      <t>ｷｮｸｼｮﾃｷ</t>
    </rPh>
    <rPh sb="8" eb="10">
      <t>ｼｮﾁ</t>
    </rPh>
    <rPh sb="11" eb="12">
      <t>ﾖｳ</t>
    </rPh>
    <rPh sb="18" eb="20">
      <t>ｶﾞｲﾖｳ</t>
    </rPh>
    <phoneticPr fontId="11" type="noConversion"/>
  </si>
  <si>
    <t>Life-threatening consequences; urgent intervention indicated; enucleation</t>
    <phoneticPr fontId="11" type="noConversion"/>
  </si>
  <si>
    <r>
      <t>生命を脅かす</t>
    </r>
    <r>
      <rPr>
        <sz val="12"/>
        <rFont val="Arial"/>
        <family val="2"/>
      </rPr>
      <t xml:space="preserve">; </t>
    </r>
    <r>
      <rPr>
        <sz val="12"/>
        <rFont val="ＭＳ Ｐゴシック"/>
        <family val="3"/>
        <charset val="128"/>
      </rPr>
      <t>緊急処置を要する</t>
    </r>
    <r>
      <rPr>
        <sz val="12"/>
        <rFont val="Arial"/>
        <family val="2"/>
      </rPr>
      <t xml:space="preserve">; </t>
    </r>
    <r>
      <rPr>
        <sz val="12"/>
        <rFont val="ＭＳ Ｐゴシック"/>
        <family val="3"/>
        <charset val="128"/>
      </rPr>
      <t>眼球摘出</t>
    </r>
    <rPh sb="0" eb="2">
      <t>ｾｲﾒｲ</t>
    </rPh>
    <rPh sb="3" eb="4">
      <t>ｵﾋﾞﾔ</t>
    </rPh>
    <rPh sb="8" eb="10">
      <t>ｷﾝｷｭｳ</t>
    </rPh>
    <rPh sb="10" eb="12">
      <t>ｼｮﾁ</t>
    </rPh>
    <rPh sb="13" eb="14">
      <t>ﾖｳ</t>
    </rPh>
    <rPh sb="18" eb="20">
      <t>ｶﾞﾝｷｭｳ</t>
    </rPh>
    <rPh sb="20" eb="22">
      <t>ﾃｷｼｭﾂ</t>
    </rPh>
    <phoneticPr fontId="11" type="noConversion"/>
  </si>
  <si>
    <t>眼の感染</t>
    <rPh sb="0" eb="1">
      <t>ﾒ</t>
    </rPh>
    <rPh sb="2" eb="4">
      <t>ｶﾝｾﾝ</t>
    </rPh>
    <phoneticPr fontId="11" type="noConversion"/>
  </si>
  <si>
    <t>胆嚢感染</t>
  </si>
  <si>
    <t>胆嚢の感染</t>
    <rPh sb="0" eb="2">
      <t>ﾀﾝﾉｳ</t>
    </rPh>
    <rPh sb="3" eb="5">
      <t>ｶﾝｾﾝ</t>
    </rPh>
    <phoneticPr fontId="11" type="noConversion"/>
  </si>
  <si>
    <t>歯肉感染</t>
  </si>
  <si>
    <t>Local therapy indicated (Swish and swallow)</t>
  </si>
  <si>
    <t>局所治療を要する（うがいやすすぎ）</t>
    <rPh sb="0" eb="2">
      <t>ｷｮｸｼｮ</t>
    </rPh>
    <rPh sb="2" eb="4">
      <t>ﾁﾘｮｳ</t>
    </rPh>
    <rPh sb="5" eb="6">
      <t>ﾖｳ</t>
    </rPh>
    <phoneticPr fontId="11" type="noConversion"/>
  </si>
  <si>
    <r>
      <t>中等度の症状がある</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11" eb="13">
      <t>ﾅｲﾌｸ</t>
    </rPh>
    <rPh sb="13" eb="15">
      <t>ﾁﾘｮｳ</t>
    </rPh>
    <rPh sb="16" eb="17">
      <t>ﾖｳ</t>
    </rPh>
    <phoneticPr fontId="11" type="noConversion"/>
  </si>
  <si>
    <t>歯肉の感染</t>
    <rPh sb="0" eb="2">
      <t>ｼﾆｸ</t>
    </rPh>
    <rPh sb="3" eb="5">
      <t>ｶﾝｾﾝ</t>
    </rPh>
    <phoneticPr fontId="11" type="noConversion"/>
  </si>
  <si>
    <t>肝感染</t>
  </si>
  <si>
    <t>肝臓の感染</t>
    <rPh sb="0" eb="2">
      <t>ｶﾝｿﾞｳ</t>
    </rPh>
    <rPh sb="3" eb="5">
      <t>ｶﾝｾﾝ</t>
    </rPh>
    <phoneticPr fontId="11" type="noConversion"/>
  </si>
  <si>
    <t>ウイルス性肝炎</t>
  </si>
  <si>
    <t>Asymptomatic, treatment not indicated</t>
  </si>
  <si>
    <r>
      <t>症状がない</t>
    </r>
    <r>
      <rPr>
        <sz val="12"/>
        <rFont val="Arial"/>
        <family val="2"/>
      </rPr>
      <t xml:space="preserve">; </t>
    </r>
    <r>
      <rPr>
        <sz val="12"/>
        <rFont val="ＭＳ Ｐゴシック"/>
        <family val="3"/>
        <charset val="128"/>
      </rPr>
      <t>治療を要さない</t>
    </r>
    <rPh sb="0" eb="2">
      <t>ｼｮｳｼﾞｮｳ</t>
    </rPh>
    <rPh sb="7" eb="9">
      <t>ﾁﾘｮｳ</t>
    </rPh>
    <rPh sb="10" eb="11">
      <t>ﾖｳ</t>
    </rPh>
    <phoneticPr fontId="11" type="noConversion"/>
  </si>
  <si>
    <t>Symptomatic liver dysfunction; fibrosis by biopsy; compensated cirrhosis. reactivation of chronic hepatitis</t>
  </si>
  <si>
    <r>
      <t>症状がある肝障害</t>
    </r>
    <r>
      <rPr>
        <sz val="12"/>
        <rFont val="Arial"/>
        <family val="2"/>
      </rPr>
      <t xml:space="preserve">; </t>
    </r>
    <r>
      <rPr>
        <sz val="12"/>
        <rFont val="ＭＳ Ｐゴシック"/>
        <family val="3"/>
        <charset val="128"/>
      </rPr>
      <t>生検で線維化を確認</t>
    </r>
    <r>
      <rPr>
        <sz val="12"/>
        <rFont val="Arial"/>
        <family val="2"/>
      </rPr>
      <t xml:space="preserve">; </t>
    </r>
    <r>
      <rPr>
        <sz val="12"/>
        <rFont val="ＭＳ Ｐゴシック"/>
        <family val="3"/>
        <charset val="128"/>
      </rPr>
      <t>代償性肝硬変</t>
    </r>
    <r>
      <rPr>
        <sz val="12"/>
        <rFont val="Arial"/>
        <family val="2"/>
      </rPr>
      <t xml:space="preserve">; </t>
    </r>
    <r>
      <rPr>
        <sz val="12"/>
        <rFont val="ＭＳ Ｐゴシック"/>
        <family val="3"/>
        <charset val="128"/>
      </rPr>
      <t>慢性肝炎の再活性化</t>
    </r>
    <rPh sb="0" eb="2">
      <t>ｼｮｳｼﾞｮｳ</t>
    </rPh>
    <rPh sb="5" eb="8">
      <t>ｶﾝｼｮｳｶﾞｲ</t>
    </rPh>
    <rPh sb="10" eb="12">
      <t>ｾｲｹﾝ</t>
    </rPh>
    <rPh sb="13" eb="16">
      <t>ｾﾝｲｶ</t>
    </rPh>
    <rPh sb="17" eb="19">
      <t>ｶｸﾆﾝ</t>
    </rPh>
    <rPh sb="21" eb="24">
      <t>ﾀﾞｲｼｮｳｾｲ</t>
    </rPh>
    <rPh sb="24" eb="27">
      <t>ｶﾝｺｳﾍﾝ</t>
    </rPh>
    <rPh sb="29" eb="33">
      <t>ﾏﾝｾｲｶﾝｴﾝ</t>
    </rPh>
    <rPh sb="34" eb="38">
      <t>ｻｲｶｯｾｲｶ</t>
    </rPh>
    <phoneticPr fontId="11" type="noConversion"/>
  </si>
  <si>
    <t>Decompensated liver function (e.g., ascites, coagulopathy, encephalopathy, coma)</t>
  </si>
  <si>
    <r>
      <t>非代償性肝硬変（例</t>
    </r>
    <r>
      <rPr>
        <sz val="12"/>
        <rFont val="Arial"/>
        <family val="2"/>
      </rPr>
      <t xml:space="preserve">: </t>
    </r>
    <r>
      <rPr>
        <sz val="12"/>
        <rFont val="ＭＳ Ｐゴシック"/>
        <family val="3"/>
        <charset val="128"/>
      </rPr>
      <t>腹水</t>
    </r>
    <r>
      <rPr>
        <sz val="12"/>
        <rFont val="Arial"/>
        <family val="2"/>
      </rPr>
      <t xml:space="preserve">, </t>
    </r>
    <r>
      <rPr>
        <sz val="12"/>
        <rFont val="ＭＳ Ｐゴシック"/>
        <family val="3"/>
        <charset val="128"/>
      </rPr>
      <t>凝固能異常</t>
    </r>
    <r>
      <rPr>
        <sz val="12"/>
        <rFont val="Arial"/>
        <family val="2"/>
      </rPr>
      <t xml:space="preserve">, </t>
    </r>
    <r>
      <rPr>
        <sz val="12"/>
        <rFont val="ＭＳ Ｐゴシック"/>
        <family val="3"/>
        <charset val="128"/>
      </rPr>
      <t>脳症</t>
    </r>
    <r>
      <rPr>
        <sz val="12"/>
        <rFont val="Arial"/>
        <family val="2"/>
      </rPr>
      <t xml:space="preserve">, </t>
    </r>
    <r>
      <rPr>
        <sz val="12"/>
        <rFont val="ＭＳ Ｐゴシック"/>
        <family val="3"/>
        <charset val="128"/>
      </rPr>
      <t>昏睡）</t>
    </r>
    <rPh sb="0" eb="4">
      <t>ﾋﾀﾞｲｼｮｳｾｲ</t>
    </rPh>
    <rPh sb="4" eb="7">
      <t>ｶﾝｺｳﾍﾝ</t>
    </rPh>
    <rPh sb="8" eb="9">
      <t>ﾚｲ</t>
    </rPh>
    <rPh sb="11" eb="13">
      <t>ﾌｸｽｲ</t>
    </rPh>
    <rPh sb="15" eb="17">
      <t>ｷﾞｮｳｺ</t>
    </rPh>
    <rPh sb="17" eb="18">
      <t>ﾉｳ</t>
    </rPh>
    <rPh sb="18" eb="20">
      <t>ｲｼﾞｮｳ</t>
    </rPh>
    <rPh sb="22" eb="24">
      <t>ﾉｳｼｮｳ</t>
    </rPh>
    <rPh sb="26" eb="28">
      <t>ｺﾝｽｲ</t>
    </rPh>
    <phoneticPr fontId="11" type="noConversion"/>
  </si>
  <si>
    <t>肝実質へのウイルスの感染</t>
    <rPh sb="0" eb="3">
      <t>ｶﾝｼﾞｯｼﾂ</t>
    </rPh>
    <phoneticPr fontId="11" type="noConversion"/>
  </si>
  <si>
    <t>感染性筋炎</t>
  </si>
  <si>
    <r>
      <t>限局性</t>
    </r>
    <r>
      <rPr>
        <sz val="12"/>
        <rFont val="Arial"/>
        <family val="2"/>
      </rPr>
      <t xml:space="preserve">; </t>
    </r>
    <r>
      <rPr>
        <sz val="12"/>
        <rFont val="ＭＳ Ｐゴシック"/>
        <family val="3"/>
        <charset val="128"/>
      </rPr>
      <t>局所的処置を要する（例</t>
    </r>
    <r>
      <rPr>
        <sz val="12"/>
        <rFont val="Arial"/>
        <family val="2"/>
      </rPr>
      <t xml:space="preserve">: </t>
    </r>
    <r>
      <rPr>
        <sz val="12"/>
        <rFont val="ＭＳ Ｐゴシック"/>
        <family val="3"/>
        <charset val="128"/>
      </rPr>
      <t>外用の抗菌薬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0" eb="3">
      <t>ｹﾞﾝｷｮｸｾｲ</t>
    </rPh>
    <rPh sb="5" eb="8">
      <t>ｷｮｸｼｮﾃｷ</t>
    </rPh>
    <rPh sb="8" eb="10">
      <t>ｼｮﾁ</t>
    </rPh>
    <rPh sb="11" eb="12">
      <t>ﾖｳ</t>
    </rPh>
    <rPh sb="18" eb="20">
      <t>ｿﾄﾖｳ</t>
    </rPh>
    <rPh sb="21" eb="23">
      <t>ｺｳｷﾝ</t>
    </rPh>
    <rPh sb="23" eb="24">
      <t>ｸﾞｽﾘ</t>
    </rPh>
    <phoneticPr fontId="11" type="noConversion"/>
  </si>
  <si>
    <t>骨格筋の感染</t>
    <rPh sb="0" eb="3">
      <t>ｺｯｶｸｷﾝ</t>
    </rPh>
    <rPh sb="4" eb="6">
      <t>ｶﾝｾﾝ</t>
    </rPh>
    <phoneticPr fontId="11" type="noConversion"/>
  </si>
  <si>
    <t>関節の感染</t>
  </si>
  <si>
    <t>Localized; local intervention indicated; oral intervention indicated (e.g., antibiotic, antifungal, antiviral); needle aspiration indicated (single or multiple)</t>
  </si>
  <si>
    <r>
      <t>限局性</t>
    </r>
    <r>
      <rPr>
        <sz val="12"/>
        <rFont val="Arial"/>
        <family val="2"/>
      </rPr>
      <t xml:space="preserve">; </t>
    </r>
    <r>
      <rPr>
        <sz val="12"/>
        <rFont val="ＭＳ Ｐゴシック"/>
        <family val="3"/>
        <charset val="128"/>
      </rPr>
      <t>局所的処置を要する</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
      <rPr>
        <sz val="12"/>
        <rFont val="Arial"/>
        <family val="2"/>
      </rPr>
      <t xml:space="preserve">; </t>
    </r>
    <r>
      <rPr>
        <sz val="12"/>
        <rFont val="ＭＳ Ｐゴシック"/>
        <family val="3"/>
        <charset val="128"/>
      </rPr>
      <t>穿刺吸引を要する（単回または複数回）</t>
    </r>
    <rPh sb="0" eb="3">
      <t>ｹﾞﾝｷｮｸｾｲ</t>
    </rPh>
    <rPh sb="5" eb="8">
      <t>ｷｮｸｼｮﾃｷ</t>
    </rPh>
    <rPh sb="8" eb="10">
      <t>ｼｮﾁ</t>
    </rPh>
    <rPh sb="11" eb="12">
      <t>ﾖｳ</t>
    </rPh>
    <rPh sb="28" eb="31">
      <t>ｺｳｷﾝﾔｸ</t>
    </rPh>
    <rPh sb="46" eb="48">
      <t>ｾﾝｼ</t>
    </rPh>
    <rPh sb="48" eb="50">
      <t>ｷｭｳｲﾝ</t>
    </rPh>
    <rPh sb="51" eb="52">
      <t>ﾖｳ</t>
    </rPh>
    <rPh sb="55" eb="57">
      <t>ﾀﾝｶｲ</t>
    </rPh>
    <rPh sb="60" eb="63">
      <t>ﾌｸｽｳｶｲ</t>
    </rPh>
    <phoneticPr fontId="11" type="noConversion"/>
  </si>
  <si>
    <r>
      <t>関節鏡による処置（例</t>
    </r>
    <r>
      <rPr>
        <sz val="12"/>
        <rFont val="Arial"/>
        <family val="2"/>
      </rPr>
      <t xml:space="preserve">: </t>
    </r>
    <r>
      <rPr>
        <sz val="12"/>
        <rFont val="ＭＳ Ｐゴシック"/>
        <family val="3"/>
        <charset val="128"/>
      </rPr>
      <t>ドレナージ）または関節手術（例</t>
    </r>
    <r>
      <rPr>
        <sz val="12"/>
        <rFont val="Arial"/>
        <family val="2"/>
      </rPr>
      <t>:</t>
    </r>
    <r>
      <rPr>
        <sz val="12"/>
        <rFont val="ＭＳ Ｐゴシック"/>
        <family val="3"/>
        <charset val="128"/>
      </rPr>
      <t>切開ドレナージ）を要する</t>
    </r>
    <rPh sb="0" eb="3">
      <t>ｶﾝｾﾂｷｮｳ</t>
    </rPh>
    <rPh sb="6" eb="8">
      <t>ｼｮﾁ</t>
    </rPh>
    <rPh sb="9" eb="10">
      <t>ﾚｲ</t>
    </rPh>
    <rPh sb="21" eb="23">
      <t>ｶﾝｾﾂ</t>
    </rPh>
    <rPh sb="23" eb="25">
      <t>ｼｭｼﾞｭﾂ</t>
    </rPh>
    <rPh sb="26" eb="27">
      <t>ﾚｲ</t>
    </rPh>
    <rPh sb="28" eb="30">
      <t>ｾｯｶｲ</t>
    </rPh>
    <phoneticPr fontId="11" type="noConversion"/>
  </si>
  <si>
    <t>関節の感染</t>
    <rPh sb="0" eb="2">
      <t>ｶﾝｾﾂ</t>
    </rPh>
    <rPh sb="3" eb="5">
      <t>ｶﾝｾﾝ</t>
    </rPh>
    <phoneticPr fontId="11" type="noConversion"/>
  </si>
  <si>
    <t>腎感染</t>
  </si>
  <si>
    <t>腎臓の感染</t>
    <rPh sb="0" eb="2">
      <t>ｼﾞﾝｿﾞｳ</t>
    </rPh>
    <rPh sb="3" eb="5">
      <t>ｶﾝｾﾝ</t>
    </rPh>
    <phoneticPr fontId="11" type="noConversion"/>
  </si>
  <si>
    <t>喉頭炎</t>
  </si>
  <si>
    <t>喉頭の炎症</t>
    <rPh sb="0" eb="2">
      <t>ｺｳﾄｳ</t>
    </rPh>
    <rPh sb="3" eb="5">
      <t>ｴﾝｼｮｳ</t>
    </rPh>
    <phoneticPr fontId="11" type="noConversion"/>
  </si>
  <si>
    <t>口唇感染</t>
  </si>
  <si>
    <r>
      <t>限局性</t>
    </r>
    <r>
      <rPr>
        <sz val="12"/>
        <rFont val="Arial"/>
        <family val="2"/>
      </rPr>
      <t xml:space="preserve">, </t>
    </r>
    <r>
      <rPr>
        <sz val="12"/>
        <rFont val="ＭＳ Ｐゴシック"/>
        <family val="3"/>
        <charset val="128"/>
      </rPr>
      <t>局所的処置を要する</t>
    </r>
    <rPh sb="0" eb="3">
      <t>ｹﾞﾝｷｮｸｾｲ</t>
    </rPh>
    <rPh sb="5" eb="8">
      <t>ｷｮｸｼｮﾃｷ</t>
    </rPh>
    <rPh sb="8" eb="10">
      <t>ｼｮﾁ</t>
    </rPh>
    <rPh sb="11" eb="12">
      <t>ﾖｳ</t>
    </rPh>
    <phoneticPr fontId="11" type="noConversion"/>
  </si>
  <si>
    <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0" eb="2">
      <t>ﾅｲﾌｸ</t>
    </rPh>
    <rPh sb="2" eb="4">
      <t>ﾁﾘｮｳ</t>
    </rPh>
    <rPh sb="5" eb="6">
      <t>ﾖｳ</t>
    </rPh>
    <rPh sb="9" eb="10">
      <t>ﾚｲ</t>
    </rPh>
    <rPh sb="12" eb="14">
      <t>ｺｳｷﾝ</t>
    </rPh>
    <rPh sb="14" eb="15">
      <t>ｸﾞｽﾘ</t>
    </rPh>
    <phoneticPr fontId="11" type="noConversion"/>
  </si>
  <si>
    <t>口唇の感染</t>
    <rPh sb="0" eb="2">
      <t>ｺｳｼﾝ</t>
    </rPh>
    <rPh sb="3" eb="5">
      <t>ｶﾝｾﾝ</t>
    </rPh>
    <phoneticPr fontId="11" type="noConversion"/>
  </si>
  <si>
    <t>肺感染</t>
  </si>
  <si>
    <r>
      <t>中等度の症状がある</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11" eb="13">
      <t>ﾅｲﾌｸ</t>
    </rPh>
    <rPh sb="13" eb="15">
      <t>ﾁﾘｮｳ</t>
    </rPh>
    <rPh sb="16" eb="17">
      <t>ﾖｳ</t>
    </rPh>
    <rPh sb="23" eb="26">
      <t>ｺｳｷﾝﾔｸ</t>
    </rPh>
    <phoneticPr fontId="11" type="noConversion"/>
  </si>
  <si>
    <t>A disorder characterized by an infectious process involving the lungs.</t>
  </si>
  <si>
    <t>肺の感染</t>
    <rPh sb="0" eb="1">
      <t>ﾊｲ</t>
    </rPh>
    <rPh sb="2" eb="4">
      <t>ｶﾝｾﾝ</t>
    </rPh>
    <phoneticPr fontId="11" type="noConversion"/>
  </si>
  <si>
    <t>リンパ節感染</t>
    <rPh sb="3" eb="4">
      <t>ｾﾂ</t>
    </rPh>
    <phoneticPr fontId="11" type="noConversion"/>
  </si>
  <si>
    <t>リンパ節の感染</t>
    <rPh sb="3" eb="4">
      <t>ｾﾂ</t>
    </rPh>
    <rPh sb="5" eb="7">
      <t>ｶﾝｾﾝ</t>
    </rPh>
    <phoneticPr fontId="11" type="noConversion"/>
  </si>
  <si>
    <t>縦隔感染</t>
  </si>
  <si>
    <t>縦隔の感染</t>
    <rPh sb="0" eb="2">
      <t>ｼﾞｭｳｶｸ</t>
    </rPh>
    <rPh sb="3" eb="5">
      <t>ｶﾝｾﾝ</t>
    </rPh>
    <phoneticPr fontId="11" type="noConversion"/>
  </si>
  <si>
    <t>髄膜炎</t>
  </si>
  <si>
    <t>IV antibiotic, antifungal, or antiviral intervention indicated; radiologic or operative intervention indicated; focal neurologic deficit</t>
  </si>
  <si>
    <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
      <rPr>
        <sz val="12"/>
        <rFont val="Arial"/>
        <family val="2"/>
      </rPr>
      <t>; IVR</t>
    </r>
    <r>
      <rPr>
        <sz val="12"/>
        <rFont val="ＭＳ Ｐゴシック"/>
        <family val="3"/>
        <charset val="128"/>
      </rPr>
      <t>による処置または外科的処置を要する</t>
    </r>
    <r>
      <rPr>
        <sz val="12"/>
        <rFont val="Arial"/>
        <family val="2"/>
      </rPr>
      <t>;</t>
    </r>
    <r>
      <rPr>
        <sz val="12"/>
        <rFont val="ＭＳ Ｐゴシック"/>
        <family val="3"/>
        <charset val="128"/>
      </rPr>
      <t>局所的な神経障害</t>
    </r>
    <rPh sb="0" eb="3">
      <t>ｺｳｷﾝﾔｸ</t>
    </rPh>
    <rPh sb="16" eb="19">
      <t>ｼﾞｮｳﾐｬｸﾅｲ</t>
    </rPh>
    <rPh sb="19" eb="21">
      <t>ﾄｳﾖ</t>
    </rPh>
    <rPh sb="24" eb="26">
      <t>ﾁﾘｮｳ</t>
    </rPh>
    <rPh sb="27" eb="28">
      <t>ﾖｳ</t>
    </rPh>
    <rPh sb="38" eb="40">
      <t>ｼｮﾁ</t>
    </rPh>
    <rPh sb="43" eb="46">
      <t>ｹﾞｶﾃｷ</t>
    </rPh>
    <rPh sb="46" eb="48">
      <t>ｼｮﾁ</t>
    </rPh>
    <rPh sb="49" eb="50">
      <t>ﾖｳ</t>
    </rPh>
    <rPh sb="53" eb="56">
      <t>ｷｮｸｼｮﾃｷ</t>
    </rPh>
    <rPh sb="57" eb="61">
      <t>ｼﾝｹｲｼｮｳｶﾞｲ</t>
    </rPh>
    <phoneticPr fontId="11" type="noConversion"/>
  </si>
  <si>
    <r>
      <t>脳および</t>
    </r>
    <r>
      <rPr>
        <sz val="12"/>
        <rFont val="Arial"/>
        <family val="2"/>
      </rPr>
      <t>/</t>
    </r>
    <r>
      <rPr>
        <sz val="12"/>
        <rFont val="ＭＳ Ｐゴシック"/>
        <family val="3"/>
        <charset val="128"/>
      </rPr>
      <t>または脊髄の髄膜の急性炎症</t>
    </r>
    <rPh sb="0" eb="1">
      <t>ﾉｳ</t>
    </rPh>
    <rPh sb="8" eb="10">
      <t>ｾｷｽﾞｲ</t>
    </rPh>
    <rPh sb="11" eb="13">
      <t>ｽﾞｲﾏｸ</t>
    </rPh>
    <rPh sb="14" eb="16">
      <t>ｷｭｳｾｲ</t>
    </rPh>
    <rPh sb="16" eb="17">
      <t>ﾎﾉｵ</t>
    </rPh>
    <rPh sb="17" eb="18">
      <t>ｼｮｳ</t>
    </rPh>
    <phoneticPr fontId="11" type="noConversion"/>
  </si>
  <si>
    <t>粘膜感染</t>
  </si>
  <si>
    <t>粘膜表面の感染</t>
    <rPh sb="0" eb="2">
      <t>ﾈﾝﾏｸ</t>
    </rPh>
    <rPh sb="3" eb="4">
      <t>ﾒﾝ</t>
    </rPh>
    <rPh sb="5" eb="7">
      <t>ｶﾝｾﾝ</t>
    </rPh>
    <phoneticPr fontId="11" type="noConversion"/>
  </si>
  <si>
    <t>爪感染</t>
  </si>
  <si>
    <t>爪の感染</t>
    <rPh sb="0" eb="1">
      <t>ﾂﾒ</t>
    </rPh>
    <rPh sb="2" eb="4">
      <t>ｶﾝｾﾝ</t>
    </rPh>
    <phoneticPr fontId="11" type="noConversion"/>
  </si>
  <si>
    <t>外耳炎</t>
  </si>
  <si>
    <t>外耳や耳管の感染。関連因子には水への過度の暴露（スイマーズイヤー感染）や耳管の切創が含まれる。症状としては耳閉、そう痒、腫脹、耳部の著しい不快感、耳漏がある</t>
    <rPh sb="0" eb="2">
      <t>ｶﾞｲｼﾞ</t>
    </rPh>
    <rPh sb="3" eb="4">
      <t>ﾐﾐ</t>
    </rPh>
    <rPh sb="4" eb="5">
      <t>ｶﾝ</t>
    </rPh>
    <rPh sb="6" eb="8">
      <t>ｶﾝｾﾝ</t>
    </rPh>
    <rPh sb="9" eb="11">
      <t>ｶﾝﾚﾝ</t>
    </rPh>
    <rPh sb="11" eb="13">
      <t>ｲﾝｼ</t>
    </rPh>
    <rPh sb="15" eb="16">
      <t>ﾐｽﾞ</t>
    </rPh>
    <rPh sb="18" eb="20">
      <t>ｶﾄﾞ</t>
    </rPh>
    <rPh sb="21" eb="23">
      <t>ﾊﾞｸﾛ</t>
    </rPh>
    <rPh sb="32" eb="34">
      <t>ｶﾝｾﾝ</t>
    </rPh>
    <rPh sb="36" eb="38">
      <t>ｼﾞｶﾝ</t>
    </rPh>
    <rPh sb="39" eb="41">
      <t>ｾｯｿｳ</t>
    </rPh>
    <rPh sb="42" eb="43">
      <t>ﾌｸ</t>
    </rPh>
    <rPh sb="47" eb="49">
      <t>ｼｮｳｼﾞｮｳ</t>
    </rPh>
    <rPh sb="53" eb="55">
      <t>ｼﾞﾍｲ</t>
    </rPh>
    <rPh sb="60" eb="62">
      <t>ｼｭﾁｮｳ</t>
    </rPh>
    <rPh sb="63" eb="64">
      <t>ﾐﾐ</t>
    </rPh>
    <rPh sb="64" eb="65">
      <t>ﾌﾞ</t>
    </rPh>
    <rPh sb="66" eb="67">
      <t>ｲﾁｼﾞﾙ</t>
    </rPh>
    <rPh sb="69" eb="72">
      <t>ﾌｶｲｶﾝ</t>
    </rPh>
    <rPh sb="73" eb="75">
      <t>ｼﾞﾛｳ</t>
    </rPh>
    <phoneticPr fontId="11" type="noConversion"/>
  </si>
  <si>
    <t>中耳炎</t>
  </si>
  <si>
    <t>中耳の感染</t>
    <rPh sb="0" eb="2">
      <t>ﾁｭｳｼﾞ</t>
    </rPh>
    <rPh sb="3" eb="5">
      <t>ｶﾝｾﾝ</t>
    </rPh>
    <phoneticPr fontId="11" type="noConversion"/>
  </si>
  <si>
    <t>卵巣感染</t>
  </si>
  <si>
    <t>卵巣の感染</t>
    <rPh sb="0" eb="2">
      <t>ﾗﾝｿｳ</t>
    </rPh>
    <rPh sb="3" eb="5">
      <t>ｶﾝｾﾝ</t>
    </rPh>
    <phoneticPr fontId="11" type="noConversion"/>
  </si>
  <si>
    <t>膵感染</t>
  </si>
  <si>
    <t>IV antibiotic, antifungal, or antiviral intervention indicated; radiologic or operative intervention indicated</t>
    <phoneticPr fontId="11" type="noConversion"/>
  </si>
  <si>
    <t>A disorder characterized by an infectious process involving the pancreas.</t>
    <phoneticPr fontId="11" type="noConversion"/>
  </si>
  <si>
    <t>膵臓の感染</t>
    <rPh sb="0" eb="2">
      <t>ｽｲｿﾞｳ</t>
    </rPh>
    <rPh sb="3" eb="5">
      <t>ｶﾝｾﾝ</t>
    </rPh>
    <phoneticPr fontId="11" type="noConversion"/>
  </si>
  <si>
    <t>丘疹膿疱性皮疹</t>
  </si>
  <si>
    <t>Papules and/or pustules covering &lt;10% BSA, which may or may not be associated with symptoms of pruritus or tenderness</t>
  </si>
  <si>
    <r>
      <t>体表面積＜</t>
    </r>
    <r>
      <rPr>
        <sz val="12"/>
        <rFont val="Arial"/>
        <family val="2"/>
      </rPr>
      <t>10%</t>
    </r>
    <r>
      <rPr>
        <sz val="12"/>
        <rFont val="ＭＳ Ｐゴシック"/>
        <family val="3"/>
        <charset val="128"/>
      </rPr>
      <t>に及ぶ丘疹および</t>
    </r>
    <r>
      <rPr>
        <sz val="12"/>
        <rFont val="Arial"/>
        <family val="2"/>
      </rPr>
      <t>/</t>
    </r>
    <r>
      <rPr>
        <sz val="12"/>
        <rFont val="ＭＳ Ｐゴシック"/>
        <family val="3"/>
        <charset val="128"/>
      </rPr>
      <t>または膿疱</t>
    </r>
    <r>
      <rPr>
        <sz val="12"/>
        <rFont val="Arial"/>
        <family val="2"/>
      </rPr>
      <t xml:space="preserve">. </t>
    </r>
    <r>
      <rPr>
        <sz val="12"/>
        <rFont val="ＭＳ Ｐゴシック"/>
        <family val="3"/>
        <charset val="128"/>
      </rPr>
      <t>そう痒や圧痛の有無は問わない</t>
    </r>
    <rPh sb="9" eb="10">
      <t>ｵﾖ</t>
    </rPh>
    <rPh sb="11" eb="13">
      <t>ｷｭｳｼﾝ</t>
    </rPh>
    <rPh sb="20" eb="22">
      <t>ﾉｳﾎｳ</t>
    </rPh>
    <rPh sb="28" eb="30">
      <t>ｱﾂﾂｳ</t>
    </rPh>
    <rPh sb="31" eb="33">
      <t>ｳﾑ</t>
    </rPh>
    <rPh sb="34" eb="35">
      <t>ﾄ</t>
    </rPh>
    <phoneticPr fontId="11" type="noConversion"/>
  </si>
  <si>
    <t>Papules and/or pustules covering 10-30% BSA, which may or may not be associated with symptoms of pruritus or tenderness; associated with psychosocial impact; limiting instrumental ADL</t>
  </si>
  <si>
    <r>
      <t>体表面積の</t>
    </r>
    <r>
      <rPr>
        <sz val="12"/>
        <rFont val="Arial"/>
        <family val="2"/>
      </rPr>
      <t>10-30%</t>
    </r>
    <r>
      <rPr>
        <sz val="12"/>
        <rFont val="ＭＳ Ｐゴシック"/>
        <family val="3"/>
        <charset val="128"/>
      </rPr>
      <t>に及ぶ丘疹および</t>
    </r>
    <r>
      <rPr>
        <sz val="12"/>
        <rFont val="Arial"/>
        <family val="2"/>
      </rPr>
      <t>/</t>
    </r>
    <r>
      <rPr>
        <sz val="12"/>
        <rFont val="ＭＳ Ｐゴシック"/>
        <family val="3"/>
        <charset val="128"/>
      </rPr>
      <t>または膿疱</t>
    </r>
    <r>
      <rPr>
        <sz val="12"/>
        <rFont val="Arial"/>
        <family val="2"/>
      </rPr>
      <t xml:space="preserve">. </t>
    </r>
    <r>
      <rPr>
        <sz val="12"/>
        <rFont val="ＭＳ Ｐゴシック"/>
        <family val="3"/>
        <charset val="128"/>
      </rPr>
      <t>そう痒や圧痛の有無は問わない</t>
    </r>
    <r>
      <rPr>
        <sz val="12"/>
        <rFont val="Arial"/>
        <family val="2"/>
      </rPr>
      <t xml:space="preserve">; </t>
    </r>
    <r>
      <rPr>
        <sz val="12"/>
        <rFont val="ＭＳ Ｐゴシック"/>
        <family val="3"/>
        <charset val="128"/>
      </rPr>
      <t>社会心理的な影響を伴う</t>
    </r>
    <r>
      <rPr>
        <sz val="12"/>
        <rFont val="Arial"/>
        <family val="2"/>
      </rPr>
      <t xml:space="preserve">; </t>
    </r>
    <r>
      <rPr>
        <sz val="12"/>
        <rFont val="ＭＳ Ｐゴシック"/>
        <family val="3"/>
        <charset val="128"/>
      </rPr>
      <t>身の回り以外の日常生活動作の制限</t>
    </r>
    <rPh sb="12" eb="13">
      <t>ｵﾖ</t>
    </rPh>
    <rPh sb="14" eb="16">
      <t>ｷｭｳｼﾝ</t>
    </rPh>
    <rPh sb="23" eb="25">
      <t>ﾉｳﾎｳ</t>
    </rPh>
    <rPh sb="31" eb="33">
      <t>ｱﾂﾂｳ</t>
    </rPh>
    <rPh sb="43" eb="45">
      <t>ｼｬｶｲ</t>
    </rPh>
    <rPh sb="45" eb="47">
      <t>ｼﾝﾘ</t>
    </rPh>
    <rPh sb="47" eb="48">
      <t>ﾃｷ</t>
    </rPh>
    <rPh sb="49" eb="51">
      <t>ｴｲｷｮｳ</t>
    </rPh>
    <rPh sb="52" eb="53">
      <t>ﾄﾓﾅ</t>
    </rPh>
    <phoneticPr fontId="11" type="noConversion"/>
  </si>
  <si>
    <t>Papules and/or pustules covering &gt;30% BSA, which may or may not be associated with symptoms of pruritus or tenderness; limiting self-care ADL; associated with local superinfection with oral antibiotics indicated</t>
  </si>
  <si>
    <r>
      <t>体表面積の＞</t>
    </r>
    <r>
      <rPr>
        <sz val="12"/>
        <rFont val="Arial"/>
        <family val="2"/>
      </rPr>
      <t>30%</t>
    </r>
    <r>
      <rPr>
        <sz val="12"/>
        <rFont val="ＭＳ Ｐゴシック"/>
        <family val="3"/>
        <charset val="128"/>
      </rPr>
      <t>に及ぶ丘疹および</t>
    </r>
    <r>
      <rPr>
        <sz val="12"/>
        <rFont val="Arial"/>
        <family val="2"/>
      </rPr>
      <t>/</t>
    </r>
    <r>
      <rPr>
        <sz val="12"/>
        <rFont val="ＭＳ Ｐゴシック"/>
        <family val="3"/>
        <charset val="128"/>
      </rPr>
      <t>または膿疱</t>
    </r>
    <r>
      <rPr>
        <sz val="12"/>
        <rFont val="Arial"/>
        <family val="2"/>
      </rPr>
      <t xml:space="preserve">. </t>
    </r>
    <r>
      <rPr>
        <sz val="12"/>
        <rFont val="ＭＳ Ｐゴシック"/>
        <family val="3"/>
        <charset val="128"/>
      </rPr>
      <t>そう痒や圧痛の有無は問わない</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重複感染を伴い経口の抗菌薬を要する</t>
    </r>
    <rPh sb="10" eb="11">
      <t>ｵﾖ</t>
    </rPh>
    <rPh sb="12" eb="14">
      <t>ｷｭｳｼﾝ</t>
    </rPh>
    <rPh sb="21" eb="23">
      <t>ﾉｳﾎｳ</t>
    </rPh>
    <rPh sb="29" eb="31">
      <t>ｱﾂﾂｳ</t>
    </rPh>
    <rPh sb="57" eb="59">
      <t>ｼﾞｭｳﾌｸ</t>
    </rPh>
    <rPh sb="59" eb="61">
      <t>ｶﾝｾﾝ</t>
    </rPh>
    <rPh sb="62" eb="63">
      <t>ﾄﾓﾅ</t>
    </rPh>
    <rPh sb="64" eb="66">
      <t>ｹｲｺｳ</t>
    </rPh>
    <rPh sb="67" eb="69">
      <t>ｺｳｷﾝ</t>
    </rPh>
    <rPh sb="69" eb="70">
      <t>ｸﾞｽﾘ</t>
    </rPh>
    <rPh sb="71" eb="72">
      <t>ﾖｳ</t>
    </rPh>
    <phoneticPr fontId="11" type="noConversion"/>
  </si>
  <si>
    <r>
      <t xml:space="preserve">Papules and/or pustules covering  any % BSA, which may or may not be associated with symptoms of pruritus or tenderness </t>
    </r>
    <r>
      <rPr>
        <i/>
        <sz val="12"/>
        <rFont val="Arial"/>
        <family val="2"/>
      </rPr>
      <t>and</t>
    </r>
    <r>
      <rPr>
        <sz val="12"/>
        <rFont val="Arial"/>
        <family val="2"/>
      </rPr>
      <t xml:space="preserve"> are associated with extensive superinfection with IV antibiotics indicated; life-threatening consequences</t>
    </r>
  </si>
  <si>
    <r>
      <t>体表面積のすべてに及ぶ丘疹および</t>
    </r>
    <r>
      <rPr>
        <sz val="12"/>
        <rFont val="Arial"/>
        <family val="2"/>
      </rPr>
      <t>/</t>
    </r>
    <r>
      <rPr>
        <sz val="12"/>
        <rFont val="ＭＳ Ｐゴシック"/>
        <family val="3"/>
        <charset val="128"/>
      </rPr>
      <t>または膿疱</t>
    </r>
    <r>
      <rPr>
        <sz val="12"/>
        <rFont val="Arial"/>
        <family val="2"/>
      </rPr>
      <t xml:space="preserve">. </t>
    </r>
    <r>
      <rPr>
        <sz val="12"/>
        <rFont val="ＭＳ Ｐゴシック"/>
        <family val="3"/>
        <charset val="128"/>
      </rPr>
      <t>そう痒や圧痛の有無は問わない</t>
    </r>
    <r>
      <rPr>
        <sz val="12"/>
        <rFont val="Arial"/>
        <family val="2"/>
      </rPr>
      <t xml:space="preserve">; </t>
    </r>
    <r>
      <rPr>
        <sz val="12"/>
        <rFont val="ＭＳ Ｐゴシック"/>
        <family val="3"/>
        <charset val="128"/>
      </rPr>
      <t>重複感染を伴い抗菌薬の静脈内投与を要する</t>
    </r>
    <r>
      <rPr>
        <sz val="12"/>
        <rFont val="Arial"/>
        <family val="2"/>
      </rPr>
      <t xml:space="preserve">; </t>
    </r>
    <r>
      <rPr>
        <sz val="12"/>
        <rFont val="ＭＳ Ｐゴシック"/>
        <family val="3"/>
        <charset val="128"/>
      </rPr>
      <t>生命を脅かす</t>
    </r>
    <rPh sb="9" eb="10">
      <t>ｵﾖ</t>
    </rPh>
    <rPh sb="11" eb="13">
      <t>ｷｭｳｼﾝ</t>
    </rPh>
    <rPh sb="20" eb="22">
      <t>ﾉｳﾎｳ</t>
    </rPh>
    <rPh sb="28" eb="30">
      <t>ｱﾂﾂｳ</t>
    </rPh>
    <rPh sb="40" eb="42">
      <t>ｼﾞｭｳﾌｸ</t>
    </rPh>
    <rPh sb="42" eb="44">
      <t>ｶﾝｾﾝ</t>
    </rPh>
    <rPh sb="45" eb="46">
      <t>ﾄﾓﾅ</t>
    </rPh>
    <rPh sb="47" eb="50">
      <t>ｺｳｷﾝﾔｸ</t>
    </rPh>
    <rPh sb="51" eb="54">
      <t>ｼﾞｮｳﾐｬｸﾅｲ</t>
    </rPh>
    <rPh sb="54" eb="56">
      <t>ﾄｳﾖ</t>
    </rPh>
    <rPh sb="57" eb="58">
      <t>ﾖｳ</t>
    </rPh>
    <rPh sb="62" eb="64">
      <t>ｾｲﾒｲ</t>
    </rPh>
    <rPh sb="65" eb="66">
      <t>ｵﾋﾞﾔ</t>
    </rPh>
    <phoneticPr fontId="11" type="noConversion"/>
  </si>
  <si>
    <t>A disorder characterized by an eruption consisting of papules (a small, raised pimple) and pustules (a small pus filled blister), typically appearing in face, scalp, and upper chest and back Unlike acne, this rash does not present with whiteheads or blackheads, and can be symptomatic, with itchy or tender lesions.</t>
  </si>
  <si>
    <r>
      <t>丘疹（小さく盛り上がった皮疹）や膿疱（膿を含んだ小さな疱疹）といった皮疹で、典型的には顔面、頭部や胸部、背部の上半分に出現する。にきびと異なりこの発疹は頂部が白色</t>
    </r>
    <r>
      <rPr>
        <sz val="12"/>
        <rFont val="Arial"/>
        <family val="2"/>
      </rPr>
      <t>/</t>
    </r>
    <r>
      <rPr>
        <sz val="12"/>
        <rFont val="ＭＳ Ｐゴシック"/>
        <family val="3"/>
        <charset val="128"/>
      </rPr>
      <t>黒色ではなく、そう痒や圧痛といった症状を示すことがある</t>
    </r>
    <rPh sb="0" eb="2">
      <t>ｷｭｳｼﾝ</t>
    </rPh>
    <rPh sb="3" eb="4">
      <t>ﾁｲ</t>
    </rPh>
    <rPh sb="6" eb="7">
      <t>ﾓ</t>
    </rPh>
    <rPh sb="8" eb="9">
      <t>ｱ</t>
    </rPh>
    <rPh sb="12" eb="14">
      <t>ﾋｼﾝ</t>
    </rPh>
    <rPh sb="16" eb="18">
      <t>ﾉｳﾎｳ</t>
    </rPh>
    <rPh sb="19" eb="20">
      <t>ﾉｳ</t>
    </rPh>
    <rPh sb="21" eb="22">
      <t>ﾌｸ</t>
    </rPh>
    <rPh sb="24" eb="25">
      <t>ﾁｲ</t>
    </rPh>
    <rPh sb="27" eb="28">
      <t>ﾎｳ</t>
    </rPh>
    <rPh sb="28" eb="29">
      <t>ｼﾝ</t>
    </rPh>
    <rPh sb="34" eb="36">
      <t>ﾋｼﾝ</t>
    </rPh>
    <rPh sb="38" eb="41">
      <t>ﾃﾝｹｲﾃｷ</t>
    </rPh>
    <rPh sb="43" eb="45">
      <t>ｶﾞﾝﾒﾝ</t>
    </rPh>
    <phoneticPr fontId="11" type="noConversion"/>
  </si>
  <si>
    <t>爪囲炎</t>
  </si>
  <si>
    <r>
      <t>爪襞の浮腫や紅斑</t>
    </r>
    <r>
      <rPr>
        <sz val="12"/>
        <rFont val="Arial"/>
        <family val="2"/>
      </rPr>
      <t xml:space="preserve">; </t>
    </r>
    <r>
      <rPr>
        <sz val="12"/>
        <rFont val="ＭＳ Ｐゴシック"/>
        <family val="3"/>
        <charset val="128"/>
      </rPr>
      <t>角質の剥脱</t>
    </r>
    <rPh sb="0" eb="1">
      <t>ﾂﾒ</t>
    </rPh>
    <rPh sb="1" eb="2">
      <t>ﾋﾀﾞ</t>
    </rPh>
    <rPh sb="3" eb="5">
      <t>ﾌｼｭ</t>
    </rPh>
    <rPh sb="6" eb="8">
      <t>ｺｳﾊﾝ</t>
    </rPh>
    <rPh sb="10" eb="12">
      <t>ｶｸｼﾂ</t>
    </rPh>
    <rPh sb="13" eb="15">
      <t>ﾊｸﾀﾞﾂ</t>
    </rPh>
    <phoneticPr fontId="11" type="noConversion"/>
  </si>
  <si>
    <t>Localized intervention indicated; oral intervention indicated (e.g., antibiotic, antifungal, antiviral; nail fold edema or erythema with pain; associated with discharge or nail plate separation; limiting instrumental ADL</t>
  </si>
  <si>
    <r>
      <t>局所的処置を要する</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
      <rPr>
        <sz val="12"/>
        <rFont val="Arial"/>
        <family val="2"/>
      </rPr>
      <t xml:space="preserve">; </t>
    </r>
    <r>
      <rPr>
        <sz val="12"/>
        <rFont val="ＭＳ Ｐゴシック"/>
        <family val="3"/>
        <charset val="128"/>
      </rPr>
      <t>疼痛を伴う爪襞の浮腫や紅斑</t>
    </r>
    <r>
      <rPr>
        <sz val="12"/>
        <rFont val="Arial"/>
        <family val="2"/>
      </rPr>
      <t xml:space="preserve">; </t>
    </r>
    <r>
      <rPr>
        <sz val="12"/>
        <rFont val="ＭＳ Ｐゴシック"/>
        <family val="3"/>
        <charset val="128"/>
      </rPr>
      <t>滲出液や爪の分離を伴う</t>
    </r>
    <r>
      <rPr>
        <sz val="12"/>
        <rFont val="Arial"/>
        <family val="2"/>
      </rPr>
      <t xml:space="preserve">; </t>
    </r>
    <r>
      <rPr>
        <sz val="12"/>
        <rFont val="ＭＳ Ｐゴシック"/>
        <family val="3"/>
        <charset val="128"/>
      </rPr>
      <t>身の回り以外の日常生活動作の制限</t>
    </r>
    <rPh sb="0" eb="3">
      <t>ｷｮｸｼｮﾃｷ</t>
    </rPh>
    <rPh sb="3" eb="5">
      <t>ｼｮﾁ</t>
    </rPh>
    <rPh sb="6" eb="7">
      <t>ﾖｳ</t>
    </rPh>
    <rPh sb="11" eb="13">
      <t>ﾅｲﾌｸ</t>
    </rPh>
    <rPh sb="13" eb="15">
      <t>ﾁﾘｮｳ</t>
    </rPh>
    <rPh sb="16" eb="17">
      <t>ﾖｳ</t>
    </rPh>
    <rPh sb="23" eb="26">
      <t>ｺｳｷﾝﾔｸ</t>
    </rPh>
    <rPh sb="41" eb="43">
      <t>ﾄｳﾂｳ</t>
    </rPh>
    <rPh sb="44" eb="45">
      <t>ﾄﾓﾅ</t>
    </rPh>
    <rPh sb="56" eb="58">
      <t>ｼﾝｼｭﾂ</t>
    </rPh>
    <rPh sb="58" eb="59">
      <t>ｴｷ</t>
    </rPh>
    <rPh sb="60" eb="61">
      <t>ﾂﾒ</t>
    </rPh>
    <rPh sb="62" eb="64">
      <t>ﾌﾞﾝﾘ</t>
    </rPh>
    <rPh sb="65" eb="66">
      <t>ﾄﾓﾅ</t>
    </rPh>
    <phoneticPr fontId="11" type="noConversion"/>
  </si>
  <si>
    <t>Surgical intervention or IV antibiotics indicated; limiting self care ADL</t>
  </si>
  <si>
    <r>
      <t>外科的処置や抗菌薬の静脈内投与を要する</t>
    </r>
    <r>
      <rPr>
        <sz val="12"/>
        <rFont val="Arial"/>
        <family val="2"/>
      </rPr>
      <t xml:space="preserve">; </t>
    </r>
    <r>
      <rPr>
        <sz val="12"/>
        <rFont val="ＭＳ Ｐゴシック"/>
        <family val="3"/>
        <charset val="128"/>
      </rPr>
      <t>身の回りの日常生活動作の制限</t>
    </r>
    <rPh sb="0" eb="3">
      <t>ｹﾞｶﾃｷ</t>
    </rPh>
    <rPh sb="3" eb="5">
      <t>ｼｮﾁ</t>
    </rPh>
    <rPh sb="6" eb="9">
      <t>ｺｳｷﾝﾔｸ</t>
    </rPh>
    <rPh sb="10" eb="13">
      <t>ｼﾞｮｳﾐｬｸﾅｲ</t>
    </rPh>
    <rPh sb="13" eb="15">
      <t>ﾄｳﾖ</t>
    </rPh>
    <rPh sb="16" eb="17">
      <t>ﾖｳ</t>
    </rPh>
    <phoneticPr fontId="11" type="noConversion"/>
  </si>
  <si>
    <t>爪周囲の軟部組織の感染</t>
    <rPh sb="0" eb="1">
      <t>ﾂﾒ</t>
    </rPh>
    <rPh sb="1" eb="3">
      <t>ｼｭｳｲ</t>
    </rPh>
    <rPh sb="4" eb="5">
      <t>ﾔﾜ</t>
    </rPh>
    <rPh sb="5" eb="6">
      <t>ﾌﾞ</t>
    </rPh>
    <rPh sb="6" eb="8">
      <t>ｿｼｷ</t>
    </rPh>
    <rPh sb="9" eb="11">
      <t>ｶﾝｾﾝ</t>
    </rPh>
    <phoneticPr fontId="11" type="noConversion"/>
  </si>
  <si>
    <t>骨盤内感染</t>
  </si>
  <si>
    <t>骨盤内の感染</t>
    <rPh sb="0" eb="3">
      <t>ｺﾂﾊﾞﾝﾅｲ</t>
    </rPh>
    <rPh sb="4" eb="6">
      <t>ｶﾝｾﾝ</t>
    </rPh>
    <phoneticPr fontId="11" type="noConversion"/>
  </si>
  <si>
    <t>陰茎感染</t>
  </si>
  <si>
    <t>陰茎の感染</t>
    <rPh sb="0" eb="2">
      <t>ｲﾝｹｲ</t>
    </rPh>
    <rPh sb="3" eb="5">
      <t>ｶﾝｾﾝ</t>
    </rPh>
    <phoneticPr fontId="11" type="noConversion"/>
  </si>
  <si>
    <t>眼窩周囲感染</t>
  </si>
  <si>
    <t>眼窩の感染</t>
    <rPh sb="0" eb="2">
      <t>ｶﾞﾝｶ</t>
    </rPh>
    <rPh sb="3" eb="5">
      <t>ｶﾝｾﾝ</t>
    </rPh>
    <phoneticPr fontId="11" type="noConversion"/>
  </si>
  <si>
    <t>末梢神経感染</t>
  </si>
  <si>
    <t>末梢神経の感染</t>
    <rPh sb="0" eb="4">
      <t>ﾏｯｼｮｳｼﾝｹｲ</t>
    </rPh>
    <rPh sb="5" eb="7">
      <t>ｶﾝｾﾝ</t>
    </rPh>
    <phoneticPr fontId="11" type="noConversion"/>
  </si>
  <si>
    <t>腹膜感染</t>
  </si>
  <si>
    <t>腹膜の感染</t>
    <rPh sb="0" eb="2">
      <t>ﾌｸﾏｸ</t>
    </rPh>
    <rPh sb="3" eb="5">
      <t>ｶﾝｾﾝ</t>
    </rPh>
    <phoneticPr fontId="11" type="noConversion"/>
  </si>
  <si>
    <t>咽頭炎</t>
  </si>
  <si>
    <t>咽頭の炎症</t>
    <rPh sb="0" eb="2">
      <t>ｲﾝﾄｳ</t>
    </rPh>
    <rPh sb="3" eb="5">
      <t>ｴﾝｼｮｳ</t>
    </rPh>
    <phoneticPr fontId="11" type="noConversion"/>
  </si>
  <si>
    <t>感染性静脈炎</t>
  </si>
  <si>
    <t>静脈の感染。臨床症状には、紅斑、著しい不快感、腫張、感染した静脈の走行に沿った硬結がある</t>
    <rPh sb="0" eb="2">
      <t>ｼﾞｮｳﾐｬｸ</t>
    </rPh>
    <rPh sb="6" eb="10">
      <t>ﾘﾝｼｮｳｼｮｳｼﾞｮｳ</t>
    </rPh>
    <rPh sb="13" eb="15">
      <t>ｺｳﾊﾝ</t>
    </rPh>
    <rPh sb="16" eb="17">
      <t>ｲﾁｼﾞﾙ</t>
    </rPh>
    <rPh sb="19" eb="22">
      <t>ﾌｶｲｶﾝ</t>
    </rPh>
    <rPh sb="23" eb="25">
      <t>ｼｭﾁｮｳ</t>
    </rPh>
    <rPh sb="26" eb="28">
      <t>ｶﾝｾﾝ</t>
    </rPh>
    <rPh sb="30" eb="32">
      <t>ｼﾞｮｳﾐｬｸ</t>
    </rPh>
    <rPh sb="33" eb="35">
      <t>ｿｳｺｳ</t>
    </rPh>
    <rPh sb="36" eb="37">
      <t>ｿ</t>
    </rPh>
    <rPh sb="39" eb="41">
      <t>ｺｳｹﾂ</t>
    </rPh>
    <phoneticPr fontId="11" type="noConversion"/>
  </si>
  <si>
    <t>胸膜感染</t>
  </si>
  <si>
    <t>胸膜の感染</t>
    <rPh sb="0" eb="2">
      <t>ｷｮｳﾏｸ</t>
    </rPh>
    <rPh sb="3" eb="5">
      <t>ｶﾝｾﾝ</t>
    </rPh>
    <phoneticPr fontId="11" type="noConversion"/>
  </si>
  <si>
    <t>前立腺感染</t>
  </si>
  <si>
    <t>前立腺の感染</t>
    <rPh sb="0" eb="3">
      <t>ｾﾞﾝﾘﾂｾﾝ</t>
    </rPh>
    <rPh sb="4" eb="6">
      <t>ｶﾝｾﾝ</t>
    </rPh>
    <phoneticPr fontId="11" type="noConversion"/>
  </si>
  <si>
    <t>膿疱性皮疹</t>
  </si>
  <si>
    <t>限局性で盛り上がった、膿で充たされた皮膚病変</t>
    <rPh sb="0" eb="3">
      <t>ｹﾞﾝｷｮｸｾｲ</t>
    </rPh>
    <rPh sb="4" eb="5">
      <t>ﾓ</t>
    </rPh>
    <rPh sb="6" eb="7">
      <t>ｱ</t>
    </rPh>
    <rPh sb="11" eb="12">
      <t>ﾉｳ</t>
    </rPh>
    <rPh sb="13" eb="14">
      <t>ﾐ</t>
    </rPh>
    <rPh sb="18" eb="20">
      <t>ﾋﾌ</t>
    </rPh>
    <rPh sb="20" eb="22">
      <t>ﾋﾞｮｳﾍﾝ</t>
    </rPh>
    <phoneticPr fontId="11" type="noConversion"/>
  </si>
  <si>
    <t>感染性鼻炎</t>
  </si>
  <si>
    <t>鼻粘膜の感染</t>
    <rPh sb="0" eb="3">
      <t>ﾋﾞﾈﾝﾏｸ</t>
    </rPh>
    <rPh sb="4" eb="6">
      <t>ｶﾝｾﾝ</t>
    </rPh>
    <phoneticPr fontId="11" type="noConversion"/>
  </si>
  <si>
    <t>唾液腺感染</t>
    <phoneticPr fontId="11" type="noConversion"/>
  </si>
  <si>
    <t>唾液腺の感染</t>
    <rPh sb="0" eb="3">
      <t>ﾀﾞｴｷｾﾝ</t>
    </rPh>
    <rPh sb="4" eb="6">
      <t>ｶﾝｾﾝ</t>
    </rPh>
    <phoneticPr fontId="11" type="noConversion"/>
  </si>
  <si>
    <t>陰嚢感染</t>
  </si>
  <si>
    <t>陰嚢の感染</t>
    <rPh sb="0" eb="2">
      <t>ｲﾝﾉｳ</t>
    </rPh>
    <rPh sb="3" eb="5">
      <t>ｶﾝｾﾝ</t>
    </rPh>
    <phoneticPr fontId="11" type="noConversion"/>
  </si>
  <si>
    <t>敗血症</t>
  </si>
  <si>
    <t xml:space="preserve">病原性微生物が血流内に存在し、ショックを引き起こし得る急速進行性の全身反応
</t>
    <rPh sb="0" eb="3">
      <t>ﾋﾞｮｳｹﾞﾝｾｲ</t>
    </rPh>
    <rPh sb="3" eb="6">
      <t>ﾋﾞｾｲﾌﾞﾂ</t>
    </rPh>
    <rPh sb="7" eb="9">
      <t>ｹﾂﾘｭｳ</t>
    </rPh>
    <rPh sb="9" eb="10">
      <t>ﾅｲ</t>
    </rPh>
    <rPh sb="11" eb="13">
      <t>ｿﾝｻﾞｲ</t>
    </rPh>
    <rPh sb="20" eb="21">
      <t>ﾋ</t>
    </rPh>
    <rPh sb="22" eb="23">
      <t>ｵ</t>
    </rPh>
    <rPh sb="25" eb="26">
      <t>ｳ</t>
    </rPh>
    <rPh sb="27" eb="32">
      <t>ｷｭｳｿｸｼﾝｺｳｾｲ</t>
    </rPh>
    <rPh sb="33" eb="35">
      <t>ｾﾞﾝｼﾝ</t>
    </rPh>
    <rPh sb="35" eb="37">
      <t>ﾊﾝﾉｳ</t>
    </rPh>
    <phoneticPr fontId="11" type="noConversion"/>
  </si>
  <si>
    <t>副鼻腔炎</t>
  </si>
  <si>
    <t>副鼻腔粘膜の感染</t>
    <rPh sb="0" eb="3">
      <t>ﾌｸﾋﾞｸｳ</t>
    </rPh>
    <rPh sb="3" eb="5">
      <t>ﾈﾝﾏｸ</t>
    </rPh>
    <rPh sb="6" eb="8">
      <t>ｶﾝｾﾝ</t>
    </rPh>
    <phoneticPr fontId="11" type="noConversion"/>
  </si>
  <si>
    <t>皮膚感染</t>
  </si>
  <si>
    <t>A disorder characterized by an infectious process involving the skin.</t>
  </si>
  <si>
    <t>皮膚の感染</t>
    <rPh sb="0" eb="2">
      <t>ﾋﾌ</t>
    </rPh>
    <rPh sb="3" eb="5">
      <t>ｶﾝｾﾝ</t>
    </rPh>
    <phoneticPr fontId="11" type="noConversion"/>
  </si>
  <si>
    <t>小腸感染</t>
  </si>
  <si>
    <t>小腸の感染</t>
    <rPh sb="0" eb="2">
      <t>ｼｮｳﾁｮｳ</t>
    </rPh>
    <rPh sb="3" eb="5">
      <t>ｶﾝｾﾝ</t>
    </rPh>
    <phoneticPr fontId="11" type="noConversion"/>
  </si>
  <si>
    <t>軟部組織感染</t>
  </si>
  <si>
    <t>軟部組織の感染</t>
    <rPh sb="0" eb="2">
      <t>ﾅﾝﾌﾞ</t>
    </rPh>
    <rPh sb="2" eb="4">
      <t>ｿｼｷ</t>
    </rPh>
    <rPh sb="5" eb="7">
      <t>ｶﾝｾﾝ</t>
    </rPh>
    <phoneticPr fontId="11" type="noConversion"/>
  </si>
  <si>
    <t>脾感染</t>
  </si>
  <si>
    <t>脾臓の感染</t>
    <rPh sb="0" eb="2">
      <t>ﾋｿﾞｳ</t>
    </rPh>
    <rPh sb="3" eb="5">
      <t>ｶﾝｾﾝ</t>
    </rPh>
    <phoneticPr fontId="11" type="noConversion"/>
  </si>
  <si>
    <t>ストーマ部感染</t>
  </si>
  <si>
    <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Ph sb="0" eb="2">
      <t>ﾅｲﾌｸ</t>
    </rPh>
    <rPh sb="2" eb="4">
      <t>ﾁﾘｮｳ</t>
    </rPh>
    <rPh sb="5" eb="6">
      <t>ﾖｳ</t>
    </rPh>
    <rPh sb="9" eb="10">
      <t>ﾚｲ</t>
    </rPh>
    <rPh sb="12" eb="15">
      <t>ｺｳｷﾝﾔｸ</t>
    </rPh>
    <phoneticPr fontId="11" type="noConversion"/>
  </si>
  <si>
    <t>ストーマ（体表面に外科的に造設された開口部）の感染</t>
    <rPh sb="13" eb="15">
      <t>ｿﾞｳｾﾂ</t>
    </rPh>
    <rPh sb="20" eb="21">
      <t>ﾌﾞ</t>
    </rPh>
    <rPh sb="23" eb="25">
      <t>ｶﾝｾﾝ</t>
    </rPh>
    <phoneticPr fontId="11" type="noConversion"/>
  </si>
  <si>
    <t>歯感染</t>
  </si>
  <si>
    <t>歯の感染</t>
    <rPh sb="0" eb="1">
      <t>ﾊ</t>
    </rPh>
    <rPh sb="2" eb="4">
      <t>ｶﾝｾﾝ</t>
    </rPh>
    <phoneticPr fontId="11" type="noConversion"/>
  </si>
  <si>
    <t>気管炎</t>
  </si>
  <si>
    <t>気管の感染</t>
    <rPh sb="0" eb="2">
      <t>ｷｶﾝ</t>
    </rPh>
    <rPh sb="3" eb="5">
      <t>ｶﾝｾﾝ</t>
    </rPh>
    <phoneticPr fontId="11" type="noConversion"/>
  </si>
  <si>
    <t>上気道感染</t>
  </si>
  <si>
    <t>上気道（鼻、副鼻腔、咽頭、喉頭、気管）の感染</t>
    <rPh sb="0" eb="2">
      <t>ｼﾞｮｳｷ</t>
    </rPh>
    <rPh sb="2" eb="3">
      <t>ﾐﾁ</t>
    </rPh>
    <rPh sb="4" eb="5">
      <t>ﾊﾅ</t>
    </rPh>
    <rPh sb="6" eb="9">
      <t>ﾌｸﾋﾞｺｳ</t>
    </rPh>
    <rPh sb="10" eb="12">
      <t>ｲﾝﾄｳ</t>
    </rPh>
    <rPh sb="13" eb="15">
      <t>ｺｳﾄｳ</t>
    </rPh>
    <rPh sb="16" eb="18">
      <t>ｷｶﾝ</t>
    </rPh>
    <rPh sb="20" eb="22">
      <t>ｶﾝｾﾝ</t>
    </rPh>
    <phoneticPr fontId="11" type="noConversion"/>
  </si>
  <si>
    <t>尿道感染</t>
  </si>
  <si>
    <t>尿道の感染</t>
    <rPh sb="0" eb="2">
      <t>ﾆｮｳﾄﾞｳ</t>
    </rPh>
    <rPh sb="3" eb="5">
      <t>ｶﾝｾﾝ</t>
    </rPh>
    <phoneticPr fontId="11" type="noConversion"/>
  </si>
  <si>
    <t>尿路感染</t>
  </si>
  <si>
    <t>尿路の感染で、多くは膀胱と尿道に生じる</t>
    <rPh sb="0" eb="2">
      <t>ﾆｮｳﾛ</t>
    </rPh>
    <rPh sb="3" eb="5">
      <t>ｶﾝｾﾝ</t>
    </rPh>
    <rPh sb="7" eb="8">
      <t>ｵｵ</t>
    </rPh>
    <rPh sb="10" eb="12">
      <t>ﾎﾞｳｺｳ</t>
    </rPh>
    <rPh sb="13" eb="15">
      <t>ﾆｮｳﾄﾞｳ</t>
    </rPh>
    <rPh sb="16" eb="17">
      <t>ｼｮｳ</t>
    </rPh>
    <phoneticPr fontId="11" type="noConversion"/>
  </si>
  <si>
    <t>子宮感染</t>
  </si>
  <si>
    <t>子宮内膜の感染。子宮筋層や子宮傍組織へ広がることもある</t>
    <rPh sb="0" eb="4">
      <t>ｼｷｭｳﾅｲﾏｸ</t>
    </rPh>
    <rPh sb="5" eb="7">
      <t>ｶﾝｾﾝ</t>
    </rPh>
    <rPh sb="8" eb="12">
      <t>ｼｷｭｳｷﾝｿｳ</t>
    </rPh>
    <rPh sb="13" eb="15">
      <t>ｼｷｭｳ</t>
    </rPh>
    <rPh sb="15" eb="16">
      <t>ﾎﾞｳ</t>
    </rPh>
    <rPh sb="16" eb="18">
      <t>ｿｼｷ</t>
    </rPh>
    <rPh sb="19" eb="20">
      <t>ﾋﾛ</t>
    </rPh>
    <phoneticPr fontId="11" type="noConversion"/>
  </si>
  <si>
    <t>腟感染</t>
  </si>
  <si>
    <t>腟の感染</t>
    <rPh sb="0" eb="1">
      <t>ﾁﾂ</t>
    </rPh>
    <rPh sb="2" eb="4">
      <t>ｶﾝｾﾝ</t>
    </rPh>
    <phoneticPr fontId="11" type="noConversion"/>
  </si>
  <si>
    <t>外陰部感染</t>
  </si>
  <si>
    <t>外陰部の感染</t>
    <rPh sb="0" eb="3">
      <t>ｶﾞｲｲﾝﾌﾞ</t>
    </rPh>
    <rPh sb="4" eb="6">
      <t>ｶﾝｾﾝ</t>
    </rPh>
    <phoneticPr fontId="11" type="noConversion"/>
  </si>
  <si>
    <t>創傷感染</t>
  </si>
  <si>
    <t>創傷の感染</t>
    <rPh sb="0" eb="2">
      <t>ｿｳｼｮｳ</t>
    </rPh>
    <rPh sb="3" eb="5">
      <t>ｶﾝｾﾝ</t>
    </rPh>
    <phoneticPr fontId="11" type="noConversion"/>
  </si>
  <si>
    <t>感染症および寄生虫症、その他（具体的に記載　　）</t>
    <rPh sb="13" eb="14">
      <t>タ</t>
    </rPh>
    <rPh sb="15" eb="18">
      <t>グタイテキ</t>
    </rPh>
    <rPh sb="19" eb="21">
      <t>キサイ</t>
    </rPh>
    <phoneticPr fontId="2"/>
  </si>
  <si>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0" eb="3">
      <t>ﾁｭｳﾄｳｼｮｳ</t>
    </rPh>
    <rPh sb="5" eb="7">
      <t>ｻｲｼｮｳ</t>
    </rPh>
    <rPh sb="7" eb="8">
      <t>ｷﾘ</t>
    </rPh>
    <rPh sb="9" eb="11">
      <t>ｷｮｸｼｮ</t>
    </rPh>
    <rPh sb="11" eb="12">
      <t>ﾃｷ</t>
    </rPh>
    <rPh sb="13" eb="14">
      <t>ﾋ</t>
    </rPh>
    <rPh sb="14" eb="17">
      <t>ｼﾝｼｭｳﾃｷ</t>
    </rPh>
    <rPh sb="17" eb="19">
      <t>ﾁﾘｮｳ</t>
    </rPh>
    <rPh sb="20" eb="21">
      <t>ﾖｳ</t>
    </rPh>
    <rPh sb="25" eb="27">
      <t>ﾈﾝﾚｲ</t>
    </rPh>
    <rPh sb="27" eb="29">
      <t>ｿｳｵｳ</t>
    </rPh>
    <phoneticPr fontId="11" type="noConversion"/>
  </si>
  <si>
    <t>Severe or medically significant but not immediately life-threatening; hospitalization or prolongation of existing hospitalization indicated; disabling; limiting self care ADL</t>
  </si>
  <si>
    <t>Injury, poisoning and procedural complications</t>
    <phoneticPr fontId="11" type="noConversion"/>
  </si>
  <si>
    <t>傷害、中毒および処置合併症</t>
    <phoneticPr fontId="11" type="noConversion"/>
  </si>
  <si>
    <t>足関節部骨折</t>
  </si>
  <si>
    <t>Mild; non-surgical intervention indicated</t>
    <phoneticPr fontId="11" type="noConversion"/>
  </si>
  <si>
    <r>
      <t>軽症</t>
    </r>
    <r>
      <rPr>
        <sz val="12"/>
        <rFont val="Arial"/>
        <family val="2"/>
      </rPr>
      <t xml:space="preserve">; </t>
    </r>
    <r>
      <rPr>
        <sz val="12"/>
        <rFont val="ＭＳ Ｐゴシック"/>
        <family val="3"/>
        <charset val="128"/>
      </rPr>
      <t>非外科的処置を要する</t>
    </r>
    <rPh sb="0" eb="2">
      <t>ｹｲｼｮｳ</t>
    </rPh>
    <rPh sb="4" eb="5">
      <t>ﾋ</t>
    </rPh>
    <rPh sb="5" eb="7">
      <t>ｹﾞｶ</t>
    </rPh>
    <rPh sb="7" eb="8">
      <t>ﾃｷ</t>
    </rPh>
    <rPh sb="8" eb="10">
      <t>ｼｮﾁ</t>
    </rPh>
    <rPh sb="11" eb="12">
      <t>ﾖｳ</t>
    </rPh>
    <phoneticPr fontId="11" type="noConversion"/>
  </si>
  <si>
    <t>Limiting instrumental ADL; operative intervention indicated</t>
    <phoneticPr fontId="11" type="noConversion"/>
  </si>
  <si>
    <r>
      <t>身の回り以外の日常生活動作の制限</t>
    </r>
    <r>
      <rPr>
        <sz val="12"/>
        <rFont val="Arial"/>
        <family val="2"/>
      </rPr>
      <t xml:space="preserve">; </t>
    </r>
    <r>
      <rPr>
        <sz val="12"/>
        <rFont val="ＭＳ Ｐゴシック"/>
        <family val="3"/>
        <charset val="128"/>
      </rPr>
      <t>外科的処置を要する</t>
    </r>
    <rPh sb="18" eb="21">
      <t>ｹﾞｶﾃｷ</t>
    </rPh>
    <rPh sb="21" eb="23">
      <t>ｼｮﾁ</t>
    </rPh>
    <rPh sb="24" eb="25">
      <t>ﾖｳ</t>
    </rPh>
    <phoneticPr fontId="11" type="noConversion"/>
  </si>
  <si>
    <t>Limiting self care ADL; elective surgery indicated</t>
    <phoneticPr fontId="11" type="noConversion"/>
  </si>
  <si>
    <r>
      <t>身の回りの日常生活動作の制限</t>
    </r>
    <r>
      <rPr>
        <sz val="12"/>
        <rFont val="Arial"/>
        <family val="2"/>
      </rPr>
      <t xml:space="preserve">; </t>
    </r>
    <r>
      <rPr>
        <sz val="12"/>
        <rFont val="ＭＳ Ｐゴシック"/>
        <family val="3"/>
        <charset val="128"/>
      </rPr>
      <t>待機的外科的処置を要する</t>
    </r>
    <rPh sb="19" eb="22">
      <t>ｹﾞｶﾃｷ</t>
    </rPh>
    <rPh sb="22" eb="24">
      <t>ｼｮﾁ</t>
    </rPh>
    <rPh sb="25" eb="26">
      <t>ﾖｳ</t>
    </rPh>
    <phoneticPr fontId="11" type="noConversion"/>
  </si>
  <si>
    <t>足関節骨の連続性の喪失を伴う足関節部の損傷。患側の脚部や足部の、著しい不快感、腫脹、動かせない等の症状がある</t>
    <rPh sb="0" eb="3">
      <t>ｿｸｶﾝｾﾂ</t>
    </rPh>
    <rPh sb="3" eb="4">
      <t>ｺﾂ</t>
    </rPh>
    <rPh sb="5" eb="8">
      <t>ﾚﾝｿﾞｸｾｲ</t>
    </rPh>
    <rPh sb="9" eb="11">
      <t>ｿｳｼﾂ</t>
    </rPh>
    <rPh sb="12" eb="13">
      <t>ﾄﾓﾅ</t>
    </rPh>
    <rPh sb="14" eb="17">
      <t>ｿｸｶﾝｾﾂ</t>
    </rPh>
    <rPh sb="17" eb="18">
      <t>ﾌﾞ</t>
    </rPh>
    <rPh sb="19" eb="21">
      <t>ｿﾝｼｮｳ</t>
    </rPh>
    <rPh sb="22" eb="24">
      <t>ｶﾝｿｸ</t>
    </rPh>
    <rPh sb="32" eb="33">
      <t>ｲﾁｼﾞﾙ</t>
    </rPh>
    <rPh sb="35" eb="38">
      <t>ﾌｶｲｶﾝ</t>
    </rPh>
    <rPh sb="39" eb="41">
      <t>ｼｭﾁｮｳ</t>
    </rPh>
    <rPh sb="42" eb="43">
      <t>ｳｺﾞ</t>
    </rPh>
    <rPh sb="47" eb="48">
      <t>ﾄｳ</t>
    </rPh>
    <rPh sb="49" eb="51">
      <t>ｼｮｳｼﾞｮｳ</t>
    </rPh>
    <phoneticPr fontId="11" type="noConversion"/>
  </si>
  <si>
    <t>傷害、中毒および処置合併症</t>
  </si>
  <si>
    <t>大動脈損傷</t>
  </si>
  <si>
    <t>Severe symptoms; limiting self care ADL; disabling; repair or revision indicated</t>
  </si>
  <si>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修復や再建を要する</t>
    </r>
    <rPh sb="26" eb="28">
      <t>ｶﾂﾄﾞｳ</t>
    </rPh>
    <rPh sb="28" eb="30">
      <t>ﾌﾉｳ</t>
    </rPh>
    <rPh sb="31" eb="33">
      <t>ﾄﾞｳｻ</t>
    </rPh>
    <rPh sb="33" eb="35">
      <t>ﾌﾉｳ</t>
    </rPh>
    <rPh sb="43" eb="44">
      <t>ﾖｳ</t>
    </rPh>
    <phoneticPr fontId="11" type="noConversion"/>
  </si>
  <si>
    <r>
      <t>生命を脅かす</t>
    </r>
    <r>
      <rPr>
        <sz val="12"/>
        <rFont val="Arial"/>
        <family val="2"/>
      </rPr>
      <t xml:space="preserve">; </t>
    </r>
    <r>
      <rPr>
        <sz val="12"/>
        <rFont val="ＭＳ Ｐゴシック"/>
        <family val="3"/>
        <charset val="128"/>
      </rPr>
      <t>明らかな臓器損傷</t>
    </r>
    <r>
      <rPr>
        <sz val="12"/>
        <rFont val="Arial"/>
        <family val="2"/>
      </rPr>
      <t xml:space="preserve">; </t>
    </r>
    <r>
      <rPr>
        <sz val="12"/>
        <rFont val="ＭＳ Ｐゴシック"/>
        <family val="3"/>
        <charset val="128"/>
      </rPr>
      <t>緊急の外科的処置を要する</t>
    </r>
    <rPh sb="0" eb="2">
      <t>ｾｲﾒｲ</t>
    </rPh>
    <rPh sb="3" eb="4">
      <t>ｵﾋﾞﾔ</t>
    </rPh>
    <rPh sb="8" eb="9">
      <t>ｱｷ</t>
    </rPh>
    <rPh sb="12" eb="14">
      <t>ｿﾞｳｷ</t>
    </rPh>
    <rPh sb="14" eb="16">
      <t>ｿﾝｼｮｳ</t>
    </rPh>
    <rPh sb="18" eb="20">
      <t>ｷﾝｷｭｳ</t>
    </rPh>
    <rPh sb="21" eb="24">
      <t>ｹﾞｶﾃｷ</t>
    </rPh>
    <rPh sb="24" eb="26">
      <t>ｼｮﾁ</t>
    </rPh>
    <rPh sb="27" eb="28">
      <t>ﾖｳ</t>
    </rPh>
    <phoneticPr fontId="11" type="noConversion"/>
  </si>
  <si>
    <t>大動脈の損傷</t>
    <rPh sb="0" eb="3">
      <t>ﾀﾞｲﾄﾞｳﾐｬｸ</t>
    </rPh>
    <rPh sb="4" eb="6">
      <t>ｿﾝｼｮｳ</t>
    </rPh>
    <phoneticPr fontId="11" type="noConversion"/>
  </si>
  <si>
    <t>動脈損傷</t>
  </si>
  <si>
    <r>
      <t>症状がない検査所見のみ</t>
    </r>
    <r>
      <rPr>
        <sz val="12"/>
        <rFont val="Arial"/>
        <family val="2"/>
      </rPr>
      <t xml:space="preserve">; </t>
    </r>
    <r>
      <rPr>
        <sz val="12"/>
        <rFont val="ＭＳ Ｐゴシック"/>
        <family val="3"/>
        <charset val="128"/>
      </rPr>
      <t>治療を要さない</t>
    </r>
    <rPh sb="0" eb="2">
      <t>ｼｮｳｼﾞｮｳ</t>
    </rPh>
    <rPh sb="5" eb="7">
      <t>ｹﾝｻ</t>
    </rPh>
    <rPh sb="7" eb="9">
      <t>ｼｮｹﾝ</t>
    </rPh>
    <rPh sb="13" eb="15">
      <t>ﾁﾘｮｳ</t>
    </rPh>
    <rPh sb="16" eb="17">
      <t>ﾖｳ</t>
    </rPh>
    <phoneticPr fontId="11" type="noConversion"/>
  </si>
  <si>
    <r>
      <t>症状がある（例</t>
    </r>
    <r>
      <rPr>
        <sz val="12"/>
        <rFont val="Arial"/>
        <family val="2"/>
      </rPr>
      <t xml:space="preserve">: </t>
    </r>
    <r>
      <rPr>
        <sz val="12"/>
        <rFont val="ＭＳ Ｐゴシック"/>
        <family val="3"/>
        <charset val="128"/>
      </rPr>
      <t>跛行）</t>
    </r>
    <r>
      <rPr>
        <sz val="12"/>
        <rFont val="Arial"/>
        <family val="2"/>
      </rPr>
      <t xml:space="preserve">; </t>
    </r>
    <r>
      <rPr>
        <sz val="12"/>
        <rFont val="ＭＳ Ｐゴシック"/>
        <family val="3"/>
        <charset val="128"/>
      </rPr>
      <t>修復や再建を要さない</t>
    </r>
    <rPh sb="0" eb="2">
      <t>ｼｮｳｼﾞｮｳ</t>
    </rPh>
    <rPh sb="6" eb="7">
      <t>ﾚｲ</t>
    </rPh>
    <rPh sb="9" eb="11">
      <t>ﾊｺｳ</t>
    </rPh>
    <rPh sb="20" eb="21">
      <t>ﾖｳ</t>
    </rPh>
    <phoneticPr fontId="11" type="noConversion"/>
  </si>
  <si>
    <r>
      <t>生命を脅かす</t>
    </r>
    <r>
      <rPr>
        <sz val="12"/>
        <rFont val="Arial"/>
        <family val="2"/>
      </rPr>
      <t xml:space="preserve">; </t>
    </r>
    <r>
      <rPr>
        <sz val="12"/>
        <rFont val="ＭＳ Ｐゴシック"/>
        <family val="3"/>
        <charset val="128"/>
      </rPr>
      <t>明らかな臓器損傷</t>
    </r>
    <r>
      <rPr>
        <sz val="12"/>
        <rFont val="Arial"/>
        <family val="2"/>
      </rPr>
      <t xml:space="preserve">; </t>
    </r>
    <r>
      <rPr>
        <sz val="12"/>
        <rFont val="ＭＳ Ｐゴシック"/>
        <family val="3"/>
        <charset val="128"/>
      </rPr>
      <t>緊急の外科的処置を要する</t>
    </r>
    <rPh sb="0" eb="2">
      <t>ｾｲﾒｲ</t>
    </rPh>
    <rPh sb="3" eb="4">
      <t>ｵﾋﾞﾔ</t>
    </rPh>
    <rPh sb="12" eb="14">
      <t>ｿﾞｳｷ</t>
    </rPh>
    <rPh sb="14" eb="16">
      <t>ｿﾝｼｮｳ</t>
    </rPh>
    <rPh sb="18" eb="20">
      <t>ｷﾝｷｭｳ</t>
    </rPh>
    <rPh sb="21" eb="24">
      <t>ｹﾞｶﾃｷ</t>
    </rPh>
    <rPh sb="24" eb="26">
      <t>ｼｮﾁ</t>
    </rPh>
    <rPh sb="27" eb="28">
      <t>ﾖｳ</t>
    </rPh>
    <phoneticPr fontId="11" type="noConversion"/>
  </si>
  <si>
    <t>動脈の損傷</t>
    <rPh sb="0" eb="2">
      <t>ﾄﾞｳﾐｬｸ</t>
    </rPh>
    <rPh sb="3" eb="5">
      <t>ｿﾝｼｮｳ</t>
    </rPh>
    <phoneticPr fontId="11" type="noConversion"/>
  </si>
  <si>
    <t>胆管吻合部漏出</t>
  </si>
  <si>
    <t>Asymptomatic diagnostic observations only; intervention not indicated</t>
  </si>
  <si>
    <r>
      <t>高度の症状がある</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phoneticPr fontId="11" type="noConversion"/>
  </si>
  <si>
    <r>
      <t>胆管吻合部（異なる</t>
    </r>
    <r>
      <rPr>
        <sz val="12"/>
        <rFont val="Arial"/>
        <family val="2"/>
      </rPr>
      <t>2</t>
    </r>
    <r>
      <rPr>
        <sz val="12"/>
        <rFont val="ＭＳ Ｐゴシック"/>
        <family val="3"/>
        <charset val="128"/>
      </rPr>
      <t>つの解剖学的構造の外科的接合）の縫合不全による胆汁の漏出</t>
    </r>
    <rPh sb="0" eb="2">
      <t>ﾀﾝｶﾝ</t>
    </rPh>
    <rPh sb="2" eb="5">
      <t>ﾌﾝｺﾞｳﾌﾞ</t>
    </rPh>
    <rPh sb="6" eb="7">
      <t>ｺﾄ</t>
    </rPh>
    <rPh sb="12" eb="15">
      <t>ｶｲﾎﾞｳｶﾞｸ</t>
    </rPh>
    <rPh sb="26" eb="30">
      <t>ﾎｳｺﾞｳﾌｾﾞﾝ</t>
    </rPh>
    <rPh sb="33" eb="35">
      <t>ﾀﾝｼﾞｭｳ</t>
    </rPh>
    <rPh sb="36" eb="38">
      <t>ﾛｳｼｭﾂ</t>
    </rPh>
    <phoneticPr fontId="11" type="noConversion"/>
  </si>
  <si>
    <t>膀胱吻合部漏出</t>
  </si>
  <si>
    <r>
      <t>膀胱吻合部（異なる</t>
    </r>
    <r>
      <rPr>
        <sz val="12"/>
        <rFont val="Arial"/>
        <family val="2"/>
      </rPr>
      <t>2</t>
    </r>
    <r>
      <rPr>
        <sz val="12"/>
        <rFont val="ＭＳ Ｐゴシック"/>
        <family val="3"/>
        <charset val="128"/>
      </rPr>
      <t>つの解剖学的構造の外科的接合）の縫合不全による尿の漏出</t>
    </r>
    <rPh sb="0" eb="2">
      <t>ﾎﾞｳｺｳ</t>
    </rPh>
    <rPh sb="2" eb="5">
      <t>ﾌﾝｺﾞｳﾌﾞ</t>
    </rPh>
    <rPh sb="6" eb="7">
      <t>ｺﾄ</t>
    </rPh>
    <rPh sb="12" eb="15">
      <t>ｶｲﾎﾞｳｶﾞｸ</t>
    </rPh>
    <rPh sb="26" eb="30">
      <t>ﾎｳｺﾞｳﾌｾﾞﾝ</t>
    </rPh>
    <rPh sb="33" eb="34">
      <t>ﾆｮｳ</t>
    </rPh>
    <rPh sb="35" eb="37">
      <t>ﾛｳｼｭﾂ</t>
    </rPh>
    <phoneticPr fontId="11" type="noConversion"/>
  </si>
  <si>
    <t>挫傷</t>
  </si>
  <si>
    <t>限局性または局所にとどまる</t>
    <rPh sb="0" eb="3">
      <t>ｹﾞﾝｷｮｸｾｲ</t>
    </rPh>
    <rPh sb="6" eb="8">
      <t>ｷｮｸｼｮ</t>
    </rPh>
    <phoneticPr fontId="11" type="noConversion"/>
  </si>
  <si>
    <t>全身性</t>
    <rPh sb="0" eb="3">
      <t>ｾﾞﾝｼﾝｾｲ</t>
    </rPh>
    <phoneticPr fontId="11" type="noConversion"/>
  </si>
  <si>
    <r>
      <t>周囲組織への血液の流出を伴う軟部組織または骨の損傷</t>
    </r>
    <r>
      <rPr>
        <sz val="9"/>
        <color indexed="12"/>
        <rFont val="ＭＳ Ｐゴシック"/>
        <family val="3"/>
        <charset val="128"/>
      </rPr>
      <t/>
    </r>
    <rPh sb="14" eb="16">
      <t>ﾅﾝﾌﾞ</t>
    </rPh>
    <rPh sb="16" eb="18">
      <t>ｿｼｷ</t>
    </rPh>
    <rPh sb="21" eb="22">
      <t>ﾎﾈ</t>
    </rPh>
    <rPh sb="23" eb="25">
      <t>ｿﾝｼｮｳ</t>
    </rPh>
    <phoneticPr fontId="11" type="noConversion"/>
  </si>
  <si>
    <t>熱傷</t>
  </si>
  <si>
    <r>
      <t>軽微な症状</t>
    </r>
    <r>
      <rPr>
        <sz val="12"/>
        <rFont val="Arial"/>
        <family val="2"/>
      </rPr>
      <t xml:space="preserve">; </t>
    </r>
    <r>
      <rPr>
        <sz val="12"/>
        <rFont val="ＭＳ Ｐゴシック"/>
        <family val="3"/>
        <charset val="128"/>
      </rPr>
      <t>治療を要さない</t>
    </r>
    <rPh sb="0" eb="2">
      <t>ｹｲﾋﾞ</t>
    </rPh>
    <rPh sb="3" eb="5">
      <t>ｼｮｳｼﾞｮｳ</t>
    </rPh>
    <rPh sb="7" eb="9">
      <t>ﾁﾘｮｳ</t>
    </rPh>
    <rPh sb="10" eb="11">
      <t>ﾖｳ</t>
    </rPh>
    <phoneticPr fontId="11" type="noConversion"/>
  </si>
  <si>
    <r>
      <t>内科的治療</t>
    </r>
    <r>
      <rPr>
        <sz val="12"/>
        <rFont val="Arial"/>
        <family val="2"/>
      </rPr>
      <t xml:space="preserve">; </t>
    </r>
    <r>
      <rPr>
        <sz val="12"/>
        <rFont val="ＭＳ Ｐゴシック"/>
        <family val="3"/>
        <charset val="128"/>
      </rPr>
      <t>最小限の壊死組織除去を要する</t>
    </r>
    <rPh sb="0" eb="3">
      <t>ﾅｲｶﾃｷ</t>
    </rPh>
    <rPh sb="3" eb="5">
      <t>ﾁﾘｮｳ</t>
    </rPh>
    <rPh sb="7" eb="10">
      <t>ｻｲｼｮｳｹﾞﾝ</t>
    </rPh>
    <rPh sb="11" eb="13">
      <t>ｴｼ</t>
    </rPh>
    <rPh sb="13" eb="17">
      <t>ｿｼｷｼﾞｮｷｮ</t>
    </rPh>
    <rPh sb="18" eb="19">
      <t>ﾖｳ</t>
    </rPh>
    <phoneticPr fontId="11" type="noConversion"/>
  </si>
  <si>
    <t>中等度から広範囲の壊死組織除去または形成術を要する</t>
    <rPh sb="0" eb="1">
      <t>ﾁｭｳ</t>
    </rPh>
    <rPh sb="1" eb="2">
      <t>ﾅﾄﾞ</t>
    </rPh>
    <rPh sb="2" eb="3">
      <t>ﾀﾋﾞ</t>
    </rPh>
    <rPh sb="5" eb="8">
      <t>ｺｳﾊﾝｲ</t>
    </rPh>
    <rPh sb="9" eb="11">
      <t>ｴｼ</t>
    </rPh>
    <rPh sb="11" eb="15">
      <t>ｿｼｷｼﾞｮｷｮ</t>
    </rPh>
    <rPh sb="18" eb="21">
      <t>ｹｲｾｲｼﾞｭﾂ</t>
    </rPh>
    <rPh sb="22" eb="23">
      <t>ﾖｳ</t>
    </rPh>
    <phoneticPr fontId="11" type="noConversion"/>
  </si>
  <si>
    <t>生命を脅かす</t>
    <rPh sb="0" eb="2">
      <t>ｾｲﾒｲ</t>
    </rPh>
    <rPh sb="3" eb="4">
      <t>ｵﾋﾞﾔ</t>
    </rPh>
    <phoneticPr fontId="11" type="noConversion"/>
  </si>
  <si>
    <t>熱による有害反応で生じる解剖学的部位の組織統合性の喪失。化学物質、直射熱、電気、炎、放射線により熱傷は生じ得る。損傷の程度は暴露の時間と程度と治療開始までの時間に依存する</t>
    <rPh sb="0" eb="1">
      <t>ﾈﾂ</t>
    </rPh>
    <rPh sb="4" eb="8">
      <t>ﾕｳｶﾞｲﾊﾝﾉｳ</t>
    </rPh>
    <rPh sb="9" eb="10">
      <t>ｼｮｳ</t>
    </rPh>
    <rPh sb="12" eb="16">
      <t>ｶｲﾎﾞｳｶﾞｸﾃｷ</t>
    </rPh>
    <rPh sb="16" eb="18">
      <t>ﾌﾞｲ</t>
    </rPh>
    <rPh sb="19" eb="21">
      <t>ｿｼｷ</t>
    </rPh>
    <rPh sb="21" eb="24">
      <t>ﾄｳｺﾞｳｾｲ</t>
    </rPh>
    <rPh sb="25" eb="27">
      <t>ｿｳｼﾂ</t>
    </rPh>
    <rPh sb="28" eb="30">
      <t>ｶｶﾞｸ</t>
    </rPh>
    <rPh sb="30" eb="32">
      <t>ﾌﾞｯｼﾂ</t>
    </rPh>
    <rPh sb="33" eb="36">
      <t>ﾁｮｸｼｬﾈﾂ</t>
    </rPh>
    <rPh sb="37" eb="39">
      <t>ﾃﾞﾝｷ</t>
    </rPh>
    <rPh sb="40" eb="41">
      <t>ﾎﾉｵ</t>
    </rPh>
    <rPh sb="42" eb="45">
      <t>ﾎｳｼｬｾﾝ</t>
    </rPh>
    <rPh sb="48" eb="50">
      <t>ﾈｯｼｮｳ</t>
    </rPh>
    <rPh sb="51" eb="52">
      <t>ｼｮｳ</t>
    </rPh>
    <rPh sb="53" eb="54">
      <t>ｳ</t>
    </rPh>
    <rPh sb="56" eb="58">
      <t>ｿﾝｼｮｳ</t>
    </rPh>
    <rPh sb="59" eb="61">
      <t>ﾃｲﾄﾞ</t>
    </rPh>
    <rPh sb="62" eb="64">
      <t>ﾊﾞｸﾛ</t>
    </rPh>
    <rPh sb="65" eb="67">
      <t>ｼﾞｶﾝ</t>
    </rPh>
    <rPh sb="68" eb="70">
      <t>ﾃｲﾄﾞ</t>
    </rPh>
    <rPh sb="71" eb="73">
      <t>ﾁﾘｮｳ</t>
    </rPh>
    <rPh sb="73" eb="75">
      <t>ｶｲｼ</t>
    </rPh>
    <rPh sb="78" eb="80">
      <t>ｼﾞｶﾝ</t>
    </rPh>
    <rPh sb="81" eb="83">
      <t>ｲｿﾞﾝ</t>
    </rPh>
    <phoneticPr fontId="11" type="noConversion"/>
  </si>
  <si>
    <t>放射線性皮膚炎</t>
  </si>
  <si>
    <t>わずかな紅斑や乾性落屑</t>
    <rPh sb="4" eb="6">
      <t>ｺｳﾊﾝ</t>
    </rPh>
    <rPh sb="7" eb="9">
      <t>ｶﾝｾｲ</t>
    </rPh>
    <rPh sb="9" eb="11">
      <t>ﾗｸｾﾂ</t>
    </rPh>
    <phoneticPr fontId="11" type="noConversion"/>
  </si>
  <si>
    <r>
      <t>中等度から高度の紅斑</t>
    </r>
    <r>
      <rPr>
        <sz val="12"/>
        <rFont val="Arial"/>
        <family val="2"/>
      </rPr>
      <t xml:space="preserve">; </t>
    </r>
    <r>
      <rPr>
        <sz val="12"/>
        <rFont val="ＭＳ Ｐゴシック"/>
        <family val="3"/>
        <charset val="128"/>
      </rPr>
      <t>まだらな湿性落屑</t>
    </r>
    <r>
      <rPr>
        <sz val="12"/>
        <rFont val="Arial"/>
        <family val="2"/>
      </rPr>
      <t xml:space="preserve">. </t>
    </r>
    <r>
      <rPr>
        <sz val="12"/>
        <rFont val="ＭＳ Ｐゴシック"/>
        <family val="3"/>
        <charset val="128"/>
      </rPr>
      <t>ただしほとんどが皺や襞に限局している</t>
    </r>
    <r>
      <rPr>
        <sz val="12"/>
        <rFont val="Arial"/>
        <family val="2"/>
      </rPr>
      <t xml:space="preserve">; </t>
    </r>
    <r>
      <rPr>
        <sz val="12"/>
        <rFont val="ＭＳ Ｐゴシック"/>
        <family val="3"/>
        <charset val="128"/>
      </rPr>
      <t>中等度の浮腫</t>
    </r>
    <rPh sb="0" eb="3">
      <t>ﾁｭｳﾄｳﾄﾞ</t>
    </rPh>
    <rPh sb="5" eb="7">
      <t>ｺｳﾄﾞ</t>
    </rPh>
    <rPh sb="8" eb="10">
      <t>ｺｳﾊﾝ</t>
    </rPh>
    <rPh sb="16" eb="18">
      <t>ｼｯｾｲ</t>
    </rPh>
    <rPh sb="18" eb="20">
      <t>ﾗｸｾﾂ</t>
    </rPh>
    <rPh sb="30" eb="31">
      <t>ｼﾜ</t>
    </rPh>
    <rPh sb="32" eb="33">
      <t>ﾋﾀﾞ</t>
    </rPh>
    <rPh sb="34" eb="36">
      <t>ｹﾞﾝｷｮｸ</t>
    </rPh>
    <rPh sb="42" eb="45">
      <t>ﾁｭｳﾄｳﾄﾞ</t>
    </rPh>
    <rPh sb="46" eb="48">
      <t>ﾌｼｭ</t>
    </rPh>
    <phoneticPr fontId="11" type="noConversion"/>
  </si>
  <si>
    <r>
      <t>皺や襞以外の部位の湿性落屑</t>
    </r>
    <r>
      <rPr>
        <sz val="12"/>
        <rFont val="Arial"/>
        <family val="2"/>
      </rPr>
      <t xml:space="preserve">; </t>
    </r>
    <r>
      <rPr>
        <sz val="12"/>
        <rFont val="ＭＳ Ｐゴシック"/>
        <family val="3"/>
        <charset val="128"/>
      </rPr>
      <t>軽度の外傷や摩擦により出血する</t>
    </r>
    <rPh sb="0" eb="1">
      <t>ｼﾜ</t>
    </rPh>
    <rPh sb="2" eb="3">
      <t>ﾋﾀﾞ</t>
    </rPh>
    <rPh sb="3" eb="5">
      <t>ｲｶﾞｲ</t>
    </rPh>
    <rPh sb="6" eb="8">
      <t>ﾌﾞｲ</t>
    </rPh>
    <rPh sb="9" eb="11">
      <t>ｼｯｾｲ</t>
    </rPh>
    <rPh sb="11" eb="13">
      <t>ﾗｸｾﾂ</t>
    </rPh>
    <rPh sb="15" eb="17">
      <t>ｹｲﾄﾞ</t>
    </rPh>
    <rPh sb="18" eb="20">
      <t>ｶﾞｲｼｮｳ</t>
    </rPh>
    <rPh sb="21" eb="23">
      <t>ﾏｻﾂ</t>
    </rPh>
    <rPh sb="26" eb="28">
      <t>ｼｭｯｹﾂ</t>
    </rPh>
    <phoneticPr fontId="11" type="noConversion"/>
  </si>
  <si>
    <r>
      <t>生命を脅かす</t>
    </r>
    <r>
      <rPr>
        <sz val="12"/>
        <rFont val="Arial"/>
        <family val="2"/>
      </rPr>
      <t xml:space="preserve">; </t>
    </r>
    <r>
      <rPr>
        <sz val="12"/>
        <rFont val="ＭＳ Ｐゴシック"/>
        <family val="3"/>
        <charset val="128"/>
      </rPr>
      <t>皮膚全層の壊死や潰瘍</t>
    </r>
    <r>
      <rPr>
        <sz val="12"/>
        <rFont val="Arial"/>
        <family val="2"/>
      </rPr>
      <t xml:space="preserve">; </t>
    </r>
    <r>
      <rPr>
        <sz val="12"/>
        <rFont val="ＭＳ Ｐゴシック"/>
        <family val="3"/>
        <charset val="128"/>
      </rPr>
      <t>病変部より自然に出血する</t>
    </r>
    <r>
      <rPr>
        <sz val="12"/>
        <rFont val="Arial"/>
        <family val="2"/>
      </rPr>
      <t xml:space="preserve">; </t>
    </r>
    <r>
      <rPr>
        <sz val="12"/>
        <rFont val="ＭＳ Ｐゴシック"/>
        <family val="3"/>
        <charset val="128"/>
      </rPr>
      <t>皮膚移植を要する</t>
    </r>
    <rPh sb="0" eb="2">
      <t>ｾｲﾒｲ</t>
    </rPh>
    <rPh sb="3" eb="4">
      <t>ｵﾋﾞﾔ</t>
    </rPh>
    <rPh sb="8" eb="10">
      <t>ﾋﾌ</t>
    </rPh>
    <rPh sb="10" eb="12">
      <t>ｾﾞﾝｿｳ</t>
    </rPh>
    <rPh sb="13" eb="15">
      <t>ｴｼ</t>
    </rPh>
    <rPh sb="16" eb="18">
      <t>ｶｲﾖｳ</t>
    </rPh>
    <rPh sb="20" eb="23">
      <t>ﾋﾞｮｳﾍﾝﾌﾞ</t>
    </rPh>
    <rPh sb="25" eb="27">
      <t>ｼｾﾞﾝ</t>
    </rPh>
    <rPh sb="28" eb="30">
      <t>ｼｭｯｹﾂ</t>
    </rPh>
    <rPh sb="34" eb="36">
      <t>ﾋﾌ</t>
    </rPh>
    <rPh sb="36" eb="38">
      <t>ｲｼｮｸ</t>
    </rPh>
    <rPh sb="39" eb="40">
      <t>ﾖｳ</t>
    </rPh>
    <phoneticPr fontId="11" type="noConversion"/>
  </si>
  <si>
    <t>生物学的な効果を生じるレベルに達した電離放射線の暴露の結果生じる皮膚の炎症反応</t>
    <rPh sb="0" eb="4">
      <t>ｾｲﾌﾞﾂｶﾞｸﾃｷ</t>
    </rPh>
    <rPh sb="5" eb="7">
      <t>ｺｳｶ</t>
    </rPh>
    <rPh sb="8" eb="9">
      <t>ｼｮｳ</t>
    </rPh>
    <rPh sb="15" eb="16">
      <t>ﾀｯ</t>
    </rPh>
    <rPh sb="18" eb="20">
      <t>ﾃﾞﾝﾘ</t>
    </rPh>
    <rPh sb="20" eb="23">
      <t>ﾎｳｼｬｾﾝ</t>
    </rPh>
    <rPh sb="24" eb="26">
      <t>ﾊﾞｸﾛ</t>
    </rPh>
    <rPh sb="27" eb="29">
      <t>ｹｯｶ</t>
    </rPh>
    <rPh sb="29" eb="30">
      <t>ｼｮｳ</t>
    </rPh>
    <rPh sb="32" eb="34">
      <t>ﾋﾌ</t>
    </rPh>
    <rPh sb="35" eb="39">
      <t>ｴﾝｼｮｳﾊﾝﾉｳ</t>
    </rPh>
    <phoneticPr fontId="11" type="noConversion"/>
  </si>
  <si>
    <t>食道吻合部漏出</t>
  </si>
  <si>
    <r>
      <t>食道吻合部（異なる</t>
    </r>
    <r>
      <rPr>
        <sz val="12"/>
        <rFont val="Arial"/>
        <family val="2"/>
      </rPr>
      <t>2</t>
    </r>
    <r>
      <rPr>
        <sz val="12"/>
        <rFont val="ＭＳ Ｐゴシック"/>
        <family val="3"/>
        <charset val="128"/>
      </rPr>
      <t>つの解剖学的構造の外科的接合）の縫合不全による漏出</t>
    </r>
    <rPh sb="0" eb="2">
      <t>ｼｮｸﾄﾞｳ</t>
    </rPh>
    <rPh sb="2" eb="5">
      <t>ﾌﾝｺﾞｳﾌﾞ</t>
    </rPh>
    <rPh sb="6" eb="7">
      <t>ｺﾄ</t>
    </rPh>
    <rPh sb="12" eb="15">
      <t>ｶｲﾎﾞｳｶﾞｸ</t>
    </rPh>
    <rPh sb="26" eb="30">
      <t>ﾎｳｺﾞｳﾌｾﾞﾝ</t>
    </rPh>
    <rPh sb="33" eb="35">
      <t>ﾛｳｼｭﾂ</t>
    </rPh>
    <phoneticPr fontId="11" type="noConversion"/>
  </si>
  <si>
    <t>転倒</t>
    <phoneticPr fontId="11" type="noConversion"/>
  </si>
  <si>
    <r>
      <t>軽度で結果として負傷なし</t>
    </r>
    <r>
      <rPr>
        <sz val="12"/>
        <rFont val="Arial"/>
        <family val="2"/>
      </rPr>
      <t xml:space="preserve">; </t>
    </r>
    <r>
      <rPr>
        <sz val="12"/>
        <rFont val="ＭＳ Ｐゴシック"/>
        <family val="3"/>
        <charset val="128"/>
      </rPr>
      <t>治療を要さない</t>
    </r>
    <rPh sb="0" eb="2">
      <t>ｹｲﾄﾞ</t>
    </rPh>
    <rPh sb="3" eb="5">
      <t>ｹｯｶ</t>
    </rPh>
    <rPh sb="8" eb="10">
      <t>ﾌｼｮｳ</t>
    </rPh>
    <rPh sb="14" eb="16">
      <t>ﾁﾘｮｳ</t>
    </rPh>
    <rPh sb="17" eb="18">
      <t>ﾖｳ</t>
    </rPh>
    <phoneticPr fontId="11" type="noConversion"/>
  </si>
  <si>
    <r>
      <t>症状がある</t>
    </r>
    <r>
      <rPr>
        <sz val="12"/>
        <rFont val="Arial"/>
        <family val="2"/>
      </rPr>
      <t xml:space="preserve">; </t>
    </r>
    <r>
      <rPr>
        <sz val="12"/>
        <rFont val="ＭＳ Ｐゴシック"/>
        <family val="3"/>
        <charset val="128"/>
      </rPr>
      <t>非侵襲的な治療を要する</t>
    </r>
    <rPh sb="0" eb="2">
      <t>ｼｮｳｼﾞｮｳ</t>
    </rPh>
    <rPh sb="7" eb="8">
      <t>ﾋ</t>
    </rPh>
    <rPh sb="8" eb="11">
      <t>ｼﾝｼｭｳﾃｷ</t>
    </rPh>
    <rPh sb="12" eb="14">
      <t>ﾁﾘｮｳ</t>
    </rPh>
    <rPh sb="15" eb="16">
      <t>ﾖｳ</t>
    </rPh>
    <phoneticPr fontId="11" type="noConversion"/>
  </si>
  <si>
    <t>入院を要する</t>
    <rPh sb="0" eb="2">
      <t>ﾆｭｳｲﾝ</t>
    </rPh>
    <rPh sb="3" eb="4">
      <t>ﾖｳ</t>
    </rPh>
    <phoneticPr fontId="11" type="noConversion"/>
  </si>
  <si>
    <t>突然の身体の落下、通常は受傷する</t>
    <rPh sb="0" eb="2">
      <t>ﾄﾂｾﾞﾝ</t>
    </rPh>
    <rPh sb="3" eb="5">
      <t>ｼﾝﾀｲ</t>
    </rPh>
    <rPh sb="6" eb="8">
      <t>ﾗｯｶ</t>
    </rPh>
    <rPh sb="9" eb="11">
      <t>ﾂｳｼﾞｮｳ</t>
    </rPh>
    <rPh sb="12" eb="14">
      <t>ｼﾞｭｼｮｳ</t>
    </rPh>
    <phoneticPr fontId="11" type="noConversion"/>
  </si>
  <si>
    <t>卵管吻合部漏出</t>
  </si>
  <si>
    <r>
      <t>卵管吻合部（異なる</t>
    </r>
    <r>
      <rPr>
        <sz val="12"/>
        <rFont val="Arial"/>
        <family val="2"/>
      </rPr>
      <t>2</t>
    </r>
    <r>
      <rPr>
        <sz val="12"/>
        <rFont val="ＭＳ Ｐゴシック"/>
        <family val="3"/>
        <charset val="128"/>
      </rPr>
      <t>つの解剖学的構造の外科的接合）の縫合不全による漏出</t>
    </r>
    <rPh sb="0" eb="2">
      <t>ﾗﾝｶﾝ</t>
    </rPh>
    <rPh sb="2" eb="5">
      <t>ﾌﾝｺﾞｳﾌﾞ</t>
    </rPh>
    <rPh sb="6" eb="7">
      <t>ｺﾄ</t>
    </rPh>
    <rPh sb="12" eb="15">
      <t>ｶｲﾎﾞｳｶﾞｸ</t>
    </rPh>
    <rPh sb="26" eb="30">
      <t>ﾎｳｺﾞｳﾌｾﾞﾝ</t>
    </rPh>
    <rPh sb="33" eb="35">
      <t>ﾛｳｼｭﾂ</t>
    </rPh>
    <phoneticPr fontId="11" type="noConversion"/>
  </si>
  <si>
    <t>卵管穿孔</t>
  </si>
  <si>
    <r>
      <t>高度の症状がある</t>
    </r>
    <r>
      <rPr>
        <sz val="12"/>
        <rFont val="Arial"/>
        <family val="2"/>
      </rPr>
      <t xml:space="preserve">; </t>
    </r>
    <r>
      <rPr>
        <sz val="12"/>
        <rFont val="ＭＳ Ｐゴシック"/>
        <family val="3"/>
        <charset val="128"/>
      </rPr>
      <t>待機的外科的処置を要する</t>
    </r>
    <rPh sb="13" eb="16">
      <t>ｹﾞｶﾃｷ</t>
    </rPh>
    <rPh sb="16" eb="18">
      <t>ｼｮﾁ</t>
    </rPh>
    <phoneticPr fontId="11" type="noConversion"/>
  </si>
  <si>
    <r>
      <t>生命を脅かす</t>
    </r>
    <r>
      <rPr>
        <sz val="12"/>
        <rFont val="Arial"/>
        <family val="2"/>
      </rPr>
      <t xml:space="preserve">; </t>
    </r>
    <r>
      <rPr>
        <sz val="12"/>
        <rFont val="ＭＳ Ｐゴシック"/>
        <family val="3"/>
        <charset val="128"/>
      </rPr>
      <t>緊急の外科的処置を要する（例</t>
    </r>
    <r>
      <rPr>
        <sz val="12"/>
        <rFont val="Arial"/>
        <family val="2"/>
      </rPr>
      <t xml:space="preserve">: </t>
    </r>
    <r>
      <rPr>
        <sz val="12"/>
        <rFont val="ＭＳ Ｐゴシック"/>
        <family val="3"/>
        <charset val="128"/>
      </rPr>
      <t>臓器切除）</t>
    </r>
    <rPh sb="0" eb="2">
      <t>ｾｲﾒｲ</t>
    </rPh>
    <rPh sb="3" eb="4">
      <t>ｵﾋﾞﾔ</t>
    </rPh>
    <rPh sb="8" eb="10">
      <t>ｷﾝｷｭｳ</t>
    </rPh>
    <rPh sb="11" eb="14">
      <t>ｹﾞｶﾃｷ</t>
    </rPh>
    <rPh sb="14" eb="16">
      <t>ｼｮﾁ</t>
    </rPh>
    <rPh sb="17" eb="18">
      <t>ﾖｳ</t>
    </rPh>
    <rPh sb="21" eb="22">
      <t>ﾚｲ</t>
    </rPh>
    <rPh sb="24" eb="26">
      <t>ｿﾞｳｷ</t>
    </rPh>
    <rPh sb="26" eb="28">
      <t>ｾﾂｼﾞｮ</t>
    </rPh>
    <phoneticPr fontId="11" type="noConversion"/>
  </si>
  <si>
    <t>A finding of rupture of the fallopian tube wall.</t>
  </si>
  <si>
    <t>卵管壁の穿孔</t>
    <rPh sb="0" eb="2">
      <t>ﾗﾝｶﾝ</t>
    </rPh>
    <rPh sb="2" eb="3">
      <t>ﾍｷ</t>
    </rPh>
    <rPh sb="4" eb="6">
      <t>ｾﾝｺｳ</t>
    </rPh>
    <phoneticPr fontId="11" type="noConversion"/>
  </si>
  <si>
    <t>骨折</t>
  </si>
  <si>
    <r>
      <t>症状があるが変位はない</t>
    </r>
    <r>
      <rPr>
        <sz val="12"/>
        <rFont val="Arial"/>
        <family val="2"/>
      </rPr>
      <t xml:space="preserve">; </t>
    </r>
    <r>
      <rPr>
        <sz val="12"/>
        <rFont val="ＭＳ Ｐゴシック"/>
        <family val="3"/>
        <charset val="128"/>
      </rPr>
      <t>固定を要する</t>
    </r>
    <rPh sb="0" eb="2">
      <t>ｼｮｳｼﾞｮｳ</t>
    </rPh>
    <rPh sb="6" eb="8">
      <t>ﾍﾝｲ</t>
    </rPh>
    <rPh sb="13" eb="15">
      <t>ｺﾃｲ</t>
    </rPh>
    <rPh sb="16" eb="17">
      <t>ﾖｳ</t>
    </rPh>
    <phoneticPr fontId="11" type="noConversion"/>
  </si>
  <si>
    <t>Severe symptoms; displaced or open wound with bone exposure; disabling; operative intervention indicated</t>
  </si>
  <si>
    <r>
      <t>高度の症状がある</t>
    </r>
    <r>
      <rPr>
        <sz val="12"/>
        <rFont val="Arial"/>
        <family val="2"/>
      </rPr>
      <t xml:space="preserve">; </t>
    </r>
    <r>
      <rPr>
        <sz val="12"/>
        <rFont val="ＭＳ Ｐゴシック"/>
        <family val="3"/>
        <charset val="128"/>
      </rPr>
      <t>変位または開放骨折がある</t>
    </r>
    <r>
      <rPr>
        <sz val="12"/>
        <rFont val="Arial"/>
        <family val="2"/>
      </rPr>
      <t xml:space="preserve">; </t>
    </r>
    <r>
      <rPr>
        <sz val="12"/>
        <rFont val="ＭＳ Ｐゴシック"/>
        <family val="3"/>
        <charset val="128"/>
      </rPr>
      <t>外科的処置を要する</t>
    </r>
    <rPh sb="10" eb="12">
      <t>ﾍﾝｲ</t>
    </rPh>
    <rPh sb="15" eb="19">
      <t>ｶｲﾎｳｺｯｾﾂ</t>
    </rPh>
    <rPh sb="24" eb="27">
      <t>ｹﾞｶﾃｷ</t>
    </rPh>
    <rPh sb="27" eb="29">
      <t>ｼｮﾁ</t>
    </rPh>
    <rPh sb="30" eb="31">
      <t>ﾖｳ</t>
    </rPh>
    <phoneticPr fontId="11" type="noConversion"/>
  </si>
  <si>
    <t>骨への外傷で、骨の連続性が失われる</t>
    <rPh sb="0" eb="1">
      <t>ﾎﾈ</t>
    </rPh>
    <rPh sb="3" eb="5">
      <t>ｶﾞｲｼｮｳ</t>
    </rPh>
    <rPh sb="7" eb="8">
      <t>ﾎﾈ</t>
    </rPh>
    <rPh sb="9" eb="12">
      <t>ﾚﾝｿﾞｸｾｲ</t>
    </rPh>
    <rPh sb="13" eb="14">
      <t>ｳｼﾅ</t>
    </rPh>
    <phoneticPr fontId="11" type="noConversion"/>
  </si>
  <si>
    <t>胃吻合部漏出</t>
  </si>
  <si>
    <r>
      <t>高度の症状がある</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16" eb="18">
      <t>ｼｮﾁ</t>
    </rPh>
    <rPh sb="23" eb="25">
      <t>ｼｮﾁ</t>
    </rPh>
    <rPh sb="29" eb="32">
      <t>ｹﾞｶﾃｷ</t>
    </rPh>
    <rPh sb="32" eb="34">
      <t>ｼｮﾁ</t>
    </rPh>
    <phoneticPr fontId="11" type="noConversion"/>
  </si>
  <si>
    <r>
      <t>胃吻合部（異なる</t>
    </r>
    <r>
      <rPr>
        <sz val="12"/>
        <rFont val="Arial"/>
        <family val="2"/>
      </rPr>
      <t>2</t>
    </r>
    <r>
      <rPr>
        <sz val="12"/>
        <rFont val="ＭＳ Ｐゴシック"/>
        <family val="3"/>
        <charset val="128"/>
      </rPr>
      <t>つの解剖学的構造の外科的接合）の縫合不全による漏出</t>
    </r>
    <rPh sb="0" eb="1">
      <t>ｲ</t>
    </rPh>
    <rPh sb="1" eb="4">
      <t>ﾌﾝｺﾞｳﾌﾞ</t>
    </rPh>
    <rPh sb="5" eb="6">
      <t>ｺﾄ</t>
    </rPh>
    <rPh sb="11" eb="14">
      <t>ｶｲﾎﾞｳｶﾞｸ</t>
    </rPh>
    <rPh sb="25" eb="29">
      <t>ﾎｳｺﾞｳﾌｾﾞﾝ</t>
    </rPh>
    <rPh sb="32" eb="34">
      <t>ﾛｳｼｭﾂ</t>
    </rPh>
    <phoneticPr fontId="11" type="noConversion"/>
  </si>
  <si>
    <t>胃腸吻合部漏出</t>
  </si>
  <si>
    <r>
      <t>胃腸吻合部（異なる</t>
    </r>
    <r>
      <rPr>
        <sz val="12"/>
        <rFont val="Arial"/>
        <family val="2"/>
      </rPr>
      <t>2</t>
    </r>
    <r>
      <rPr>
        <sz val="12"/>
        <rFont val="ＭＳ Ｐゴシック"/>
        <family val="3"/>
        <charset val="128"/>
      </rPr>
      <t>つの解剖学的構造の外科的接合）の縫合不全による漏出</t>
    </r>
    <rPh sb="0" eb="2">
      <t>ｲﾁｮｳ</t>
    </rPh>
    <rPh sb="2" eb="5">
      <t>ﾌﾝｺﾞｳﾌﾞ</t>
    </rPh>
    <rPh sb="6" eb="7">
      <t>ｺﾄ</t>
    </rPh>
    <rPh sb="12" eb="15">
      <t>ｶｲﾎﾞｳｶﾞｸ</t>
    </rPh>
    <rPh sb="26" eb="30">
      <t>ﾎｳｺﾞｳﾌｾﾞﾝ</t>
    </rPh>
    <rPh sb="33" eb="35">
      <t>ﾛｳｼｭﾂ</t>
    </rPh>
    <phoneticPr fontId="11" type="noConversion"/>
  </si>
  <si>
    <t>消化管ストーマ壊死</t>
  </si>
  <si>
    <r>
      <t>表層的な壊死</t>
    </r>
    <r>
      <rPr>
        <sz val="12"/>
        <rFont val="Arial"/>
        <family val="2"/>
      </rPr>
      <t xml:space="preserve">; </t>
    </r>
    <r>
      <rPr>
        <sz val="12"/>
        <rFont val="ＭＳ Ｐゴシック"/>
        <family val="3"/>
        <charset val="128"/>
      </rPr>
      <t>治療を要さない</t>
    </r>
    <rPh sb="0" eb="3">
      <t>ﾋｮｳｿｳﾃｷ</t>
    </rPh>
    <rPh sb="4" eb="6">
      <t>ｴｼ</t>
    </rPh>
    <rPh sb="8" eb="10">
      <t>ﾁﾘｮｳ</t>
    </rPh>
    <rPh sb="11" eb="12">
      <t>ﾖｳ</t>
    </rPh>
    <phoneticPr fontId="11" type="noConversion"/>
  </si>
  <si>
    <t>Severe symptoms; hospitalization or elective operative intervention indicated</t>
  </si>
  <si>
    <t>入院または待機的外科的処置を要する</t>
    <rPh sb="0" eb="2">
      <t>ﾆｭｳｲﾝ</t>
    </rPh>
    <rPh sb="8" eb="11">
      <t>ｹﾞｶﾃｷ</t>
    </rPh>
    <rPh sb="11" eb="13">
      <t>ｼｮﾁ</t>
    </rPh>
    <rPh sb="14" eb="15">
      <t>ﾖｳ</t>
    </rPh>
    <phoneticPr fontId="11" type="noConversion"/>
  </si>
  <si>
    <t>A finding of a necrotic process occurring in the gastrointestinal tract stoma.</t>
  </si>
  <si>
    <t>消化管ストーマに生じる壊死</t>
    <rPh sb="0" eb="3">
      <t>ｼｮｳｶｶﾝ</t>
    </rPh>
    <rPh sb="8" eb="9">
      <t>ｼｮｳ</t>
    </rPh>
    <rPh sb="11" eb="13">
      <t>ｴｼ</t>
    </rPh>
    <phoneticPr fontId="11" type="noConversion"/>
  </si>
  <si>
    <t>股関節部骨折</t>
  </si>
  <si>
    <t>Hairline fracture; mild pain; limiting instrumental ADL; non-surgical intervention indicated</t>
  </si>
  <si>
    <r>
      <t>骨折線のみ</t>
    </r>
    <r>
      <rPr>
        <sz val="12"/>
        <rFont val="Arial"/>
        <family val="2"/>
      </rPr>
      <t xml:space="preserve">; </t>
    </r>
    <r>
      <rPr>
        <sz val="12"/>
        <rFont val="ＭＳ Ｐゴシック"/>
        <family val="3"/>
        <charset val="128"/>
      </rPr>
      <t>軽度の疼痛</t>
    </r>
    <r>
      <rPr>
        <sz val="12"/>
        <rFont val="Arial"/>
        <family val="2"/>
      </rPr>
      <t xml:space="preserve">; </t>
    </r>
    <r>
      <rPr>
        <sz val="12"/>
        <rFont val="ＭＳ Ｐゴシック"/>
        <family val="3"/>
        <charset val="128"/>
      </rPr>
      <t>身の回り以外の日常生活動作の制限</t>
    </r>
    <rPh sb="0" eb="2">
      <t>ｺｯｾﾂ</t>
    </rPh>
    <rPh sb="2" eb="3">
      <t>ｾﾝ</t>
    </rPh>
    <rPh sb="7" eb="9">
      <t>ｹｲﾄﾞ</t>
    </rPh>
    <rPh sb="10" eb="12">
      <t>ﾄｳﾂｳ</t>
    </rPh>
    <phoneticPr fontId="11" type="noConversion"/>
  </si>
  <si>
    <r>
      <t>高度の疼痛</t>
    </r>
    <r>
      <rPr>
        <sz val="12"/>
        <rFont val="Arial"/>
        <family val="2"/>
      </rPr>
      <t xml:space="preserve">; </t>
    </r>
    <r>
      <rPr>
        <sz val="12"/>
        <rFont val="ＭＳ Ｐゴシック"/>
        <family val="3"/>
        <charset val="128"/>
      </rPr>
      <t>疼痛コントロール（例</t>
    </r>
    <r>
      <rPr>
        <sz val="12"/>
        <rFont val="Arial"/>
        <family val="2"/>
      </rPr>
      <t xml:space="preserve">: </t>
    </r>
    <r>
      <rPr>
        <sz val="12"/>
        <rFont val="ＭＳ Ｐゴシック"/>
        <family val="3"/>
        <charset val="128"/>
      </rPr>
      <t>牽引）のために入院または治療を要する</t>
    </r>
    <r>
      <rPr>
        <sz val="12"/>
        <rFont val="Arial"/>
        <family val="2"/>
      </rPr>
      <t xml:space="preserve">; </t>
    </r>
    <r>
      <rPr>
        <sz val="12"/>
        <rFont val="ＭＳ Ｐゴシック"/>
        <family val="3"/>
        <charset val="128"/>
      </rPr>
      <t>外科的処置を要する</t>
    </r>
    <rPh sb="0" eb="2">
      <t>ｺｳﾄﾞ</t>
    </rPh>
    <rPh sb="3" eb="5">
      <t>ﾄｳﾂｳ</t>
    </rPh>
    <rPh sb="7" eb="9">
      <t>ﾄｳﾂｳ</t>
    </rPh>
    <rPh sb="16" eb="17">
      <t>ﾚｲ</t>
    </rPh>
    <rPh sb="19" eb="21">
      <t>ｹﾝｲﾝ</t>
    </rPh>
    <rPh sb="26" eb="28">
      <t>ﾆｭｳｲﾝ</t>
    </rPh>
    <rPh sb="31" eb="33">
      <t>ﾁﾘｮｳ</t>
    </rPh>
    <rPh sb="34" eb="35">
      <t>ﾖｳ</t>
    </rPh>
    <rPh sb="39" eb="42">
      <t>ｹﾞｶﾃｷ</t>
    </rPh>
    <rPh sb="42" eb="44">
      <t>ｼｮﾁ</t>
    </rPh>
    <rPh sb="45" eb="46">
      <t>ﾖｳ</t>
    </rPh>
    <phoneticPr fontId="11" type="noConversion"/>
  </si>
  <si>
    <t xml:space="preserve">Life-threatening consequences; symptoms associated with neurovascular compromise </t>
    <phoneticPr fontId="11" type="noConversion"/>
  </si>
  <si>
    <r>
      <t>生命を脅かす</t>
    </r>
    <r>
      <rPr>
        <sz val="12"/>
        <rFont val="Arial"/>
        <family val="2"/>
      </rPr>
      <t xml:space="preserve">; </t>
    </r>
    <r>
      <rPr>
        <sz val="12"/>
        <rFont val="ＭＳ Ｐゴシック"/>
        <family val="3"/>
        <charset val="128"/>
      </rPr>
      <t>神経血管損傷を伴う症状</t>
    </r>
    <rPh sb="0" eb="2">
      <t>ｾｲﾒｲ</t>
    </rPh>
    <rPh sb="3" eb="4">
      <t>ｵﾋﾞﾔ</t>
    </rPh>
    <rPh sb="8" eb="10">
      <t>ｼﾝｹｲ</t>
    </rPh>
    <rPh sb="10" eb="12">
      <t>ｹｯｶﾝ</t>
    </rPh>
    <rPh sb="12" eb="14">
      <t>ｿﾝｼｮｳ</t>
    </rPh>
    <rPh sb="15" eb="16">
      <t>ﾄﾓﾅ</t>
    </rPh>
    <rPh sb="17" eb="19">
      <t>ｼｮｳｼﾞｮｳ</t>
    </rPh>
    <phoneticPr fontId="11" type="noConversion"/>
  </si>
  <si>
    <t xml:space="preserve">A finding of traumatic injury to the hip in which the continuity of either the femoral head, femoral neck, intertrochanteric or subtrochanteric regions is broken. </t>
  </si>
  <si>
    <r>
      <t>殿部への外傷で、大腿骨頭や大腿頚部、転子間、転子下の連続性が失われる</t>
    </r>
    <r>
      <rPr>
        <sz val="12"/>
        <rFont val="Arial"/>
        <family val="2"/>
      </rPr>
      <t xml:space="preserve"> </t>
    </r>
    <rPh sb="0" eb="1">
      <t>ﾄﾉ</t>
    </rPh>
    <rPh sb="1" eb="2">
      <t>ﾌﾞ</t>
    </rPh>
    <rPh sb="4" eb="6">
      <t>ｶﾞｲｼｮｳ</t>
    </rPh>
    <rPh sb="8" eb="10">
      <t>ﾀﾞｲﾀｲ</t>
    </rPh>
    <rPh sb="10" eb="12">
      <t>ｺｯﾄｳ</t>
    </rPh>
    <rPh sb="13" eb="15">
      <t>ﾀﾞｲﾀｲ</t>
    </rPh>
    <rPh sb="15" eb="17">
      <t>ｹｲﾌﾞ</t>
    </rPh>
    <rPh sb="18" eb="19">
      <t>ﾃﾝ</t>
    </rPh>
    <rPh sb="19" eb="20">
      <t>ｺ</t>
    </rPh>
    <rPh sb="20" eb="21">
      <t>ｱｲﾀﾞ</t>
    </rPh>
    <rPh sb="22" eb="24">
      <t>ﾃﾝｼ</t>
    </rPh>
    <rPh sb="24" eb="25">
      <t>ｼﾀ</t>
    </rPh>
    <rPh sb="26" eb="29">
      <t>ﾚﾝｿﾞｸｾｲ</t>
    </rPh>
    <rPh sb="30" eb="31">
      <t>ｳｼﾅ</t>
    </rPh>
    <phoneticPr fontId="11" type="noConversion"/>
  </si>
  <si>
    <t>頚動脈損傷</t>
  </si>
  <si>
    <r>
      <t>高度の症状がある</t>
    </r>
    <r>
      <rPr>
        <sz val="12"/>
        <rFont val="Arial"/>
        <family val="2"/>
      </rPr>
      <t xml:space="preserve">; </t>
    </r>
    <r>
      <rPr>
        <sz val="12"/>
        <rFont val="ＭＳ Ｐゴシック"/>
        <family val="3"/>
        <charset val="128"/>
      </rPr>
      <t>身の回りの日常生活動作の制限（例</t>
    </r>
    <r>
      <rPr>
        <sz val="12"/>
        <rFont val="Arial"/>
        <family val="2"/>
      </rPr>
      <t xml:space="preserve">: </t>
    </r>
    <r>
      <rPr>
        <sz val="12"/>
        <rFont val="ＭＳ Ｐゴシック"/>
        <family val="3"/>
        <charset val="128"/>
      </rPr>
      <t>一過性脳虚血）</t>
    </r>
    <r>
      <rPr>
        <sz val="12"/>
        <rFont val="Arial"/>
        <family val="2"/>
      </rPr>
      <t xml:space="preserve">; </t>
    </r>
    <r>
      <rPr>
        <sz val="12"/>
        <rFont val="ＭＳ Ｐゴシック"/>
        <family val="3"/>
        <charset val="128"/>
      </rPr>
      <t>修復や再建を要する</t>
    </r>
    <rPh sb="25" eb="26">
      <t>ﾚｲ</t>
    </rPh>
    <rPh sb="28" eb="31">
      <t>ｲｯｶｾｲ</t>
    </rPh>
    <rPh sb="31" eb="34">
      <t>ﾉｳｷｮｹﾂ</t>
    </rPh>
    <rPh sb="43" eb="44">
      <t>ﾖｳ</t>
    </rPh>
    <phoneticPr fontId="11" type="noConversion"/>
  </si>
  <si>
    <t>頚動脈の損傷</t>
    <rPh sb="0" eb="3">
      <t>ｹｲﾄﾞｳﾐｬｸ</t>
    </rPh>
    <rPh sb="4" eb="6">
      <t>ｿﾝｼｮｳ</t>
    </rPh>
    <phoneticPr fontId="11" type="noConversion"/>
  </si>
  <si>
    <t>下大静脈損傷</t>
  </si>
  <si>
    <t>下大静脈の損傷</t>
    <rPh sb="0" eb="4">
      <t>ｶﾀﾞｲｼﾞｮｳﾐｬｸ</t>
    </rPh>
    <rPh sb="5" eb="7">
      <t>ｿﾝｼｮｳ</t>
    </rPh>
    <phoneticPr fontId="11" type="noConversion"/>
  </si>
  <si>
    <t>頚静脈損傷</t>
  </si>
  <si>
    <t>Symptomatic limiting self care ADL; disabling; repair or revision indicated</t>
  </si>
  <si>
    <r>
      <t>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修復や再建を要する</t>
    </r>
    <rPh sb="0" eb="2">
      <t>ｼｮｳｼﾞｮｳ</t>
    </rPh>
    <rPh sb="23" eb="25">
      <t>ｶﾂﾄﾞｳ</t>
    </rPh>
    <rPh sb="25" eb="27">
      <t>ﾌﾉｳ</t>
    </rPh>
    <rPh sb="28" eb="30">
      <t>ﾄﾞｳｻ</t>
    </rPh>
    <rPh sb="30" eb="32">
      <t>ﾌﾉｳ</t>
    </rPh>
    <rPh sb="40" eb="41">
      <t>ﾖｳ</t>
    </rPh>
    <phoneticPr fontId="11" type="noConversion"/>
  </si>
  <si>
    <t>頚静脈の損傷</t>
    <rPh sb="0" eb="3">
      <t>ｹｲｼﾞｮｳﾐｬｸ</t>
    </rPh>
    <rPh sb="4" eb="6">
      <t>ｿﾝｼｮｳ</t>
    </rPh>
    <phoneticPr fontId="11" type="noConversion"/>
  </si>
  <si>
    <t>上大静脈損傷</t>
  </si>
  <si>
    <r>
      <t>症状がある</t>
    </r>
    <r>
      <rPr>
        <sz val="12"/>
        <rFont val="Arial"/>
        <family val="2"/>
      </rPr>
      <t xml:space="preserve">; </t>
    </r>
    <r>
      <rPr>
        <sz val="12"/>
        <rFont val="ＭＳ Ｐゴシック"/>
        <family val="3"/>
        <charset val="128"/>
      </rPr>
      <t>修復や再建を要さない</t>
    </r>
    <rPh sb="0" eb="2">
      <t>ｼｮｳｼﾞｮｳ</t>
    </rPh>
    <rPh sb="13" eb="14">
      <t>ﾖｳ</t>
    </rPh>
    <phoneticPr fontId="11" type="noConversion"/>
  </si>
  <si>
    <t>上大静脈の損傷</t>
    <rPh sb="0" eb="4">
      <t>ｼﾞｮｳﾀﾞｲｼﾞｮｳﾐｬｸ</t>
    </rPh>
    <rPh sb="5" eb="7">
      <t>ｿﾝｼｮｳ</t>
    </rPh>
    <phoneticPr fontId="11" type="noConversion"/>
  </si>
  <si>
    <t>腸管ストーマ部漏出</t>
  </si>
  <si>
    <r>
      <t>高度の症状がある</t>
    </r>
    <r>
      <rPr>
        <sz val="12"/>
        <rFont val="Arial"/>
        <family val="2"/>
      </rPr>
      <t>; IVR</t>
    </r>
    <r>
      <rPr>
        <sz val="12"/>
        <rFont val="ＭＳ Ｐゴシック"/>
        <family val="3"/>
        <charset val="128"/>
      </rPr>
      <t>による処置</t>
    </r>
    <r>
      <rPr>
        <sz val="12"/>
        <rFont val="Arial"/>
        <family val="2"/>
      </rPr>
      <t xml:space="preserve">/ </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16" eb="18">
      <t>ｼｮﾁ</t>
    </rPh>
    <rPh sb="24" eb="26">
      <t>ｼｮﾁ</t>
    </rPh>
    <rPh sb="30" eb="33">
      <t>ｹﾞｶﾃｷ</t>
    </rPh>
    <rPh sb="33" eb="35">
      <t>ｼｮﾁ</t>
    </rPh>
    <phoneticPr fontId="11" type="noConversion"/>
  </si>
  <si>
    <t>腸管ストーマ（体表面に外科的に造設された開口部）からの内容物の漏出</t>
    <rPh sb="0" eb="2">
      <t>ﾁｮｳｶﾝ</t>
    </rPh>
    <rPh sb="27" eb="29">
      <t>ﾅｲﾖｳ</t>
    </rPh>
    <rPh sb="29" eb="30">
      <t>ﾌﾞﾂ</t>
    </rPh>
    <rPh sb="31" eb="33">
      <t>ﾛｳｼｭﾂ</t>
    </rPh>
    <phoneticPr fontId="11" type="noConversion"/>
  </si>
  <si>
    <t>腸管ストーマ閉塞</t>
  </si>
  <si>
    <r>
      <t>自然に軽快する</t>
    </r>
    <r>
      <rPr>
        <sz val="12"/>
        <rFont val="Arial"/>
        <family val="2"/>
      </rPr>
      <t xml:space="preserve">; </t>
    </r>
    <r>
      <rPr>
        <sz val="12"/>
        <rFont val="ＭＳ Ｐゴシック"/>
        <family val="3"/>
        <charset val="128"/>
      </rPr>
      <t>治療を要さない</t>
    </r>
    <rPh sb="0" eb="2">
      <t>ｼｾﾞﾝ</t>
    </rPh>
    <rPh sb="3" eb="5">
      <t>ｹｲｶｲ</t>
    </rPh>
    <rPh sb="9" eb="11">
      <t>ﾁﾘｮｳ</t>
    </rPh>
    <rPh sb="12" eb="13">
      <t>ﾖｳ</t>
    </rPh>
    <phoneticPr fontId="11" type="noConversion"/>
  </si>
  <si>
    <t>Severe symptoms; IV fluids, tube feeding, or TPN indicated &gt;=24 hrs; elective operative intervention indicated</t>
  </si>
  <si>
    <r>
      <t>高度の症状がある</t>
    </r>
    <r>
      <rPr>
        <sz val="12"/>
        <rFont val="Arial"/>
        <family val="2"/>
      </rPr>
      <t xml:space="preserve">; </t>
    </r>
    <r>
      <rPr>
        <sz val="12"/>
        <rFont val="ＭＳ Ｐゴシック"/>
        <family val="3"/>
        <charset val="128"/>
      </rPr>
      <t>静脈内輸液</t>
    </r>
    <r>
      <rPr>
        <sz val="12"/>
        <rFont val="Arial"/>
        <family val="2"/>
      </rPr>
      <t xml:space="preserve">, </t>
    </r>
    <r>
      <rPr>
        <sz val="12"/>
        <rFont val="ＭＳ Ｐゴシック"/>
        <family val="3"/>
        <charset val="128"/>
      </rPr>
      <t>経管栄養</t>
    </r>
    <r>
      <rPr>
        <sz val="12"/>
        <rFont val="Arial"/>
        <family val="2"/>
      </rPr>
      <t xml:space="preserve">, </t>
    </r>
    <r>
      <rPr>
        <sz val="12"/>
        <rFont val="ＭＳ Ｐゴシック"/>
        <family val="3"/>
        <charset val="128"/>
      </rPr>
      <t>≧</t>
    </r>
    <r>
      <rPr>
        <sz val="12"/>
        <rFont val="Arial"/>
        <family val="2"/>
      </rPr>
      <t>24</t>
    </r>
    <r>
      <rPr>
        <sz val="12"/>
        <rFont val="ＭＳ Ｐゴシック"/>
        <family val="3"/>
        <charset val="128"/>
      </rPr>
      <t>時間の</t>
    </r>
    <r>
      <rPr>
        <sz val="12"/>
        <rFont val="Arial"/>
        <family val="2"/>
      </rPr>
      <t>TPN</t>
    </r>
    <r>
      <rPr>
        <sz val="12"/>
        <rFont val="ＭＳ Ｐゴシック"/>
        <family val="3"/>
        <charset val="128"/>
      </rPr>
      <t>を要する</t>
    </r>
    <r>
      <rPr>
        <sz val="12"/>
        <rFont val="Arial"/>
        <family val="2"/>
      </rPr>
      <t xml:space="preserve">; </t>
    </r>
    <r>
      <rPr>
        <sz val="12"/>
        <rFont val="ＭＳ Ｐゴシック"/>
        <family val="3"/>
        <charset val="128"/>
      </rPr>
      <t>待機的外科的処置を要する</t>
    </r>
    <rPh sb="10" eb="13">
      <t>ｼﾞｮｳﾐｬｸﾅｲ</t>
    </rPh>
    <rPh sb="13" eb="15">
      <t>ﾕｴｷ</t>
    </rPh>
    <rPh sb="17" eb="19">
      <t>ｹｲｶﾝ</t>
    </rPh>
    <rPh sb="19" eb="21">
      <t>ｴｲﾖｳ</t>
    </rPh>
    <rPh sb="26" eb="28">
      <t>ｼﾞｶﾝ</t>
    </rPh>
    <rPh sb="33" eb="34">
      <t>ﾖｳ</t>
    </rPh>
    <rPh sb="41" eb="44">
      <t>ｹﾞｶﾃｷ</t>
    </rPh>
    <rPh sb="44" eb="46">
      <t>ｼｮﾁ</t>
    </rPh>
    <rPh sb="47" eb="48">
      <t>ﾖｳ</t>
    </rPh>
    <phoneticPr fontId="11" type="noConversion"/>
  </si>
  <si>
    <t>A finding of blockage of the normal flow of the contents of the intestinal stoma.</t>
  </si>
  <si>
    <t>腸管ストーマ内容の正常な流出の途絶</t>
    <rPh sb="0" eb="2">
      <t>ﾁｮｳｶﾝ</t>
    </rPh>
    <rPh sb="6" eb="8">
      <t>ﾅｲﾖｳ</t>
    </rPh>
    <rPh sb="9" eb="11">
      <t>ｾｲｼﾞｮｳ</t>
    </rPh>
    <rPh sb="12" eb="14">
      <t>ﾘｭｳｼｭﾂ</t>
    </rPh>
    <rPh sb="15" eb="17">
      <t>ﾄｾﾞﾂ</t>
    </rPh>
    <phoneticPr fontId="11" type="noConversion"/>
  </si>
  <si>
    <t>腸管ストーマ部出血</t>
  </si>
  <si>
    <r>
      <t>臨床所見でみられる軽微な出血</t>
    </r>
    <r>
      <rPr>
        <sz val="12"/>
        <rFont val="Arial"/>
        <family val="2"/>
      </rPr>
      <t xml:space="preserve">; </t>
    </r>
    <r>
      <rPr>
        <sz val="12"/>
        <rFont val="ＭＳ Ｐゴシック"/>
        <family val="3"/>
        <charset val="128"/>
      </rPr>
      <t>治療を要さない</t>
    </r>
    <rPh sb="0" eb="2">
      <t>ﾘﾝｼｮｳ</t>
    </rPh>
    <rPh sb="2" eb="4">
      <t>ｼｮｹﾝ</t>
    </rPh>
    <rPh sb="9" eb="11">
      <t>ｹｲﾋﾞ</t>
    </rPh>
    <rPh sb="12" eb="14">
      <t>ｼｭｯｹﾂ</t>
    </rPh>
    <rPh sb="16" eb="18">
      <t>ﾁﾘｮｳ</t>
    </rPh>
    <rPh sb="19" eb="20">
      <t>ﾖｳ</t>
    </rPh>
    <phoneticPr fontId="11" type="noConversion"/>
  </si>
  <si>
    <r>
      <t>中等度の出血</t>
    </r>
    <r>
      <rPr>
        <sz val="12"/>
        <rFont val="Arial"/>
        <family val="2"/>
      </rPr>
      <t xml:space="preserve">; </t>
    </r>
    <r>
      <rPr>
        <sz val="12"/>
        <rFont val="ＭＳ Ｐゴシック"/>
        <family val="3"/>
        <charset val="128"/>
      </rPr>
      <t>内科的治療を要する</t>
    </r>
    <rPh sb="0" eb="3">
      <t>ﾁｭｳﾄｳﾄﾞ</t>
    </rPh>
    <rPh sb="4" eb="6">
      <t>ｼｭｯｹﾂ</t>
    </rPh>
    <rPh sb="8" eb="11">
      <t>ﾅｲｶﾃｷ</t>
    </rPh>
    <rPh sb="11" eb="13">
      <t>ﾁﾘｮｳ</t>
    </rPh>
    <rPh sb="14" eb="15">
      <t>ﾖｳ</t>
    </rPh>
    <phoneticPr fontId="11" type="noConversion"/>
  </si>
  <si>
    <t>Severe bleeding; transfusion indicated; radiologic or endoscopic intervention indicated</t>
  </si>
  <si>
    <r>
      <t>高度の出血</t>
    </r>
    <r>
      <rPr>
        <sz val="12"/>
        <rFont val="Arial"/>
        <family val="2"/>
      </rPr>
      <t xml:space="preserve">; </t>
    </r>
    <r>
      <rPr>
        <sz val="12"/>
        <rFont val="ＭＳ Ｐゴシック"/>
        <family val="3"/>
        <charset val="128"/>
      </rPr>
      <t>輸血を要する</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内視鏡的処置を要する</t>
    </r>
    <rPh sb="0" eb="2">
      <t>ｺｳﾄﾞ</t>
    </rPh>
    <rPh sb="3" eb="5">
      <t>ｼｭｯｹﾂ</t>
    </rPh>
    <rPh sb="7" eb="9">
      <t>ﾕｹﾂ</t>
    </rPh>
    <rPh sb="10" eb="11">
      <t>ﾖｳ</t>
    </rPh>
    <rPh sb="21" eb="23">
      <t>ｼｮﾁ</t>
    </rPh>
    <rPh sb="24" eb="28">
      <t>ﾅｲｼｷｮｳﾃｷ</t>
    </rPh>
    <rPh sb="28" eb="30">
      <t>ｼｮﾁ</t>
    </rPh>
    <rPh sb="31" eb="32">
      <t>ﾖｳ</t>
    </rPh>
    <phoneticPr fontId="11" type="noConversion"/>
  </si>
  <si>
    <t>A finding of blood leakage from the intestinal stoma.</t>
  </si>
  <si>
    <t>腸管ストーマからの出血</t>
    <rPh sb="0" eb="2">
      <t>ﾁｮｳｶﾝ</t>
    </rPh>
    <rPh sb="9" eb="11">
      <t>ｼｭｯｹﾂ</t>
    </rPh>
    <phoneticPr fontId="11" type="noConversion"/>
  </si>
  <si>
    <t>術中動脈損傷</t>
  </si>
  <si>
    <r>
      <t>損傷臓器</t>
    </r>
    <r>
      <rPr>
        <sz val="12"/>
        <rFont val="Arial"/>
        <family val="2"/>
      </rPr>
      <t>/</t>
    </r>
    <r>
      <rPr>
        <sz val="12"/>
        <rFont val="ＭＳ Ｐゴシック"/>
        <family val="3"/>
        <charset val="128"/>
      </rPr>
      <t>構造の修復を要するが切除を要さない</t>
    </r>
    <rPh sb="0" eb="2">
      <t>ｿﾝｼｮｳ</t>
    </rPh>
    <rPh sb="2" eb="4">
      <t>ｿﾞｳｷ</t>
    </rPh>
    <rPh sb="5" eb="7">
      <t>ｺｳｿﾞｳ</t>
    </rPh>
    <rPh sb="8" eb="10">
      <t>ｼｭｳﾌｸ</t>
    </rPh>
    <rPh sb="11" eb="12">
      <t>ﾖｳ</t>
    </rPh>
    <rPh sb="15" eb="17">
      <t>ｾﾂｼﾞｮ</t>
    </rPh>
    <rPh sb="18" eb="19">
      <t>ﾖｳ</t>
    </rPh>
    <phoneticPr fontId="11" type="noConversion"/>
  </si>
  <si>
    <r>
      <t>損傷臓器</t>
    </r>
    <r>
      <rPr>
        <sz val="12"/>
        <rFont val="Arial"/>
        <family val="2"/>
      </rPr>
      <t>/</t>
    </r>
    <r>
      <rPr>
        <sz val="12"/>
        <rFont val="ＭＳ Ｐゴシック"/>
        <family val="3"/>
        <charset val="128"/>
      </rPr>
      <t>構造の部分切除を要する</t>
    </r>
    <rPh sb="0" eb="2">
      <t>ｿﾝｼｮｳ</t>
    </rPh>
    <rPh sb="2" eb="4">
      <t>ｿﾞｳｷ</t>
    </rPh>
    <rPh sb="5" eb="7">
      <t>ｺｳｿﾞｳ</t>
    </rPh>
    <rPh sb="8" eb="10">
      <t>ﾌﾞﾌﾞﾝ</t>
    </rPh>
    <rPh sb="10" eb="12">
      <t>ｾﾂｼﾞｮ</t>
    </rPh>
    <rPh sb="13" eb="14">
      <t>ﾖｳ</t>
    </rPh>
    <phoneticPr fontId="11" type="noConversion"/>
  </si>
  <si>
    <t>Complete resection or reconstruction of injured organ/structure indicated; disabling</t>
  </si>
  <si>
    <r>
      <t>損傷臓器</t>
    </r>
    <r>
      <rPr>
        <sz val="12"/>
        <rFont val="Arial"/>
        <family val="2"/>
      </rPr>
      <t>/</t>
    </r>
    <r>
      <rPr>
        <sz val="12"/>
        <rFont val="ＭＳ Ｐゴシック"/>
        <family val="3"/>
        <charset val="128"/>
      </rPr>
      <t>構造の完全切除または再建術を要する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0" eb="2">
      <t>ｿﾝｼｮｳ</t>
    </rPh>
    <rPh sb="2" eb="4">
      <t>ｿﾞｳｷ</t>
    </rPh>
    <rPh sb="5" eb="7">
      <t>ｺｳｿﾞｳ</t>
    </rPh>
    <rPh sb="8" eb="12">
      <t>ｶﾝｾﾞﾝｾﾂｼﾞｮ</t>
    </rPh>
    <rPh sb="15" eb="18">
      <t>ｻｲｹﾝｼﾞｭﾂ</t>
    </rPh>
    <rPh sb="19" eb="20">
      <t>ﾖｳ</t>
    </rPh>
    <phoneticPr fontId="11" type="noConversion"/>
  </si>
  <si>
    <t>手術中の動脈損傷</t>
    <rPh sb="0" eb="2">
      <t>ｼｭｼﾞｭﾂ</t>
    </rPh>
    <rPh sb="2" eb="3">
      <t>ﾁｭｳ</t>
    </rPh>
    <rPh sb="4" eb="6">
      <t>ﾄﾞｳﾐｬｸ</t>
    </rPh>
    <rPh sb="6" eb="8">
      <t>ｿﾝｼｮｳ</t>
    </rPh>
    <phoneticPr fontId="11" type="noConversion"/>
  </si>
  <si>
    <t>術中乳房損傷</t>
  </si>
  <si>
    <t>手術中の乳房実質の損傷</t>
    <rPh sb="0" eb="3">
      <t>ｼｭｼﾞｭﾂﾁｭｳ</t>
    </rPh>
    <rPh sb="4" eb="6">
      <t>ﾆｭｳﾎﾞｳ</t>
    </rPh>
    <rPh sb="6" eb="8">
      <t>ｼﾞｯｼﾂ</t>
    </rPh>
    <rPh sb="9" eb="11">
      <t>ｿﾝｼｮｳ</t>
    </rPh>
    <phoneticPr fontId="11" type="noConversion"/>
  </si>
  <si>
    <t>術中心臓損傷</t>
  </si>
  <si>
    <r>
      <t>損傷臓器</t>
    </r>
    <r>
      <rPr>
        <sz val="12"/>
        <rFont val="Arial"/>
        <family val="2"/>
      </rPr>
      <t>/</t>
    </r>
    <r>
      <rPr>
        <sz val="12"/>
        <rFont val="ＭＳ Ｐゴシック"/>
        <family val="3"/>
        <charset val="128"/>
      </rPr>
      <t>構造の修復を要する</t>
    </r>
    <rPh sb="0" eb="2">
      <t>ｿﾝｼｮｳ</t>
    </rPh>
    <rPh sb="2" eb="4">
      <t>ｿﾞｳｷ</t>
    </rPh>
    <rPh sb="5" eb="7">
      <t>ｺｳｿﾞｳ</t>
    </rPh>
    <rPh sb="8" eb="10">
      <t>ｼｭｳﾌｸ</t>
    </rPh>
    <rPh sb="11" eb="12">
      <t>ﾖｳ</t>
    </rPh>
    <phoneticPr fontId="11" type="noConversion"/>
  </si>
  <si>
    <t>手術中の心臓の損傷</t>
    <rPh sb="0" eb="3">
      <t>ｼｭｼﾞｭﾂﾁｭｳ</t>
    </rPh>
    <rPh sb="4" eb="6">
      <t>ｼﾝｿﾞｳ</t>
    </rPh>
    <rPh sb="7" eb="9">
      <t>ｿﾝｼｮｳ</t>
    </rPh>
    <phoneticPr fontId="11" type="noConversion"/>
  </si>
  <si>
    <t>術中耳部損傷</t>
  </si>
  <si>
    <t>Complete resection of injured organ/structure indicated; disabling (e.g., impaired hearing; impaired balance)</t>
  </si>
  <si>
    <r>
      <t>損傷臓器</t>
    </r>
    <r>
      <rPr>
        <sz val="12"/>
        <rFont val="Arial"/>
        <family val="2"/>
      </rPr>
      <t>/</t>
    </r>
    <r>
      <rPr>
        <sz val="12"/>
        <rFont val="ＭＳ Ｐゴシック"/>
        <family val="3"/>
        <charset val="128"/>
      </rPr>
      <t>構造の完全切除または再建術を要する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動作不能（例</t>
    </r>
    <r>
      <rPr>
        <sz val="12"/>
        <rFont val="Arial"/>
        <family val="2"/>
      </rPr>
      <t xml:space="preserve">: </t>
    </r>
    <r>
      <rPr>
        <sz val="12"/>
        <rFont val="ＭＳ Ｐゴシック"/>
        <family val="3"/>
        <charset val="128"/>
      </rPr>
      <t>聴力低下</t>
    </r>
    <r>
      <rPr>
        <sz val="12"/>
        <rFont val="Arial"/>
        <family val="2"/>
      </rPr>
      <t xml:space="preserve">; </t>
    </r>
    <r>
      <rPr>
        <sz val="12"/>
        <rFont val="ＭＳ Ｐゴシック"/>
        <family val="3"/>
        <charset val="128"/>
      </rPr>
      <t>平衡覚の障害）</t>
    </r>
    <rPh sb="0" eb="2">
      <t>ｿﾝｼｮｳ</t>
    </rPh>
    <rPh sb="2" eb="4">
      <t>ｿﾞｳｷ</t>
    </rPh>
    <rPh sb="5" eb="7">
      <t>ｺｳｿﾞｳ</t>
    </rPh>
    <rPh sb="8" eb="12">
      <t>ｶﾝｾﾞﾝｾﾂｼﾞｮ</t>
    </rPh>
    <rPh sb="15" eb="18">
      <t>ｻｲｹﾝｼﾞｭﾂ</t>
    </rPh>
    <rPh sb="19" eb="20">
      <t>ﾖｳ</t>
    </rPh>
    <rPh sb="34" eb="35">
      <t>ﾚｲ</t>
    </rPh>
    <rPh sb="37" eb="39">
      <t>ﾁｮｳﾘｮｸ</t>
    </rPh>
    <rPh sb="39" eb="41">
      <t>ﾃｲｶ</t>
    </rPh>
    <rPh sb="43" eb="45">
      <t>ﾍｲｺｳ</t>
    </rPh>
    <rPh sb="45" eb="46">
      <t>ｻﾄﾙ</t>
    </rPh>
    <rPh sb="47" eb="49">
      <t>ｼｮｳｶﾞｲ</t>
    </rPh>
    <phoneticPr fontId="11" type="noConversion"/>
  </si>
  <si>
    <t>手術中の耳部の損傷</t>
    <rPh sb="0" eb="3">
      <t>ｼｭｼﾞｭﾂﾁｭｳ</t>
    </rPh>
    <rPh sb="4" eb="5">
      <t>ﾐﾐ</t>
    </rPh>
    <rPh sb="5" eb="6">
      <t>ﾌﾞ</t>
    </rPh>
    <rPh sb="7" eb="9">
      <t>ｿﾝｼｮｳ</t>
    </rPh>
    <phoneticPr fontId="11" type="noConversion"/>
  </si>
  <si>
    <t>術中内分泌系損傷</t>
  </si>
  <si>
    <t>手術中の内分泌器官の損傷</t>
    <rPh sb="0" eb="3">
      <t>ｼｭｼﾞｭﾂﾁｭｳ</t>
    </rPh>
    <rPh sb="4" eb="7">
      <t>ﾅｲﾌﾞﾝﾋﾟﾂ</t>
    </rPh>
    <rPh sb="7" eb="9">
      <t>ｷｶﾝ</t>
    </rPh>
    <rPh sb="10" eb="12">
      <t>ｿﾝｼｮｳ</t>
    </rPh>
    <phoneticPr fontId="11" type="noConversion"/>
  </si>
  <si>
    <t>術中消化管損傷</t>
  </si>
  <si>
    <t>手術中の消化管系の損傷</t>
    <rPh sb="0" eb="3">
      <t>ｼｭｼﾞｭﾂﾁｭｳ</t>
    </rPh>
    <rPh sb="4" eb="7">
      <t>ｼｮｳｶｶﾝ</t>
    </rPh>
    <rPh sb="7" eb="8">
      <t>ｹｲ</t>
    </rPh>
    <rPh sb="9" eb="11">
      <t>ｿﾝｼｮｳ</t>
    </rPh>
    <phoneticPr fontId="11" type="noConversion"/>
  </si>
  <si>
    <t>術中頭頚部損傷</t>
  </si>
  <si>
    <t>手術中の頭頚部の損傷</t>
    <rPh sb="0" eb="3">
      <t>ｼｭｼﾞｭﾂﾁｭｳ</t>
    </rPh>
    <rPh sb="4" eb="7">
      <t>ﾄｳｹｲﾌﾞ</t>
    </rPh>
    <rPh sb="8" eb="10">
      <t>ｿﾝｼｮｳ</t>
    </rPh>
    <phoneticPr fontId="11" type="noConversion"/>
  </si>
  <si>
    <t>術中出血</t>
  </si>
  <si>
    <t>Postoperative radiologic, endoscopic, or operative intervention indicated</t>
  </si>
  <si>
    <r>
      <t>術後の</t>
    </r>
    <r>
      <rPr>
        <sz val="12"/>
        <rFont val="Arial"/>
        <family val="2"/>
      </rPr>
      <t>IVR</t>
    </r>
    <r>
      <rPr>
        <sz val="12"/>
        <rFont val="ＭＳ Ｐゴシック"/>
        <family val="3"/>
        <charset val="128"/>
      </rPr>
      <t>による処置</t>
    </r>
    <r>
      <rPr>
        <sz val="12"/>
        <rFont val="Arial"/>
        <family val="2"/>
      </rPr>
      <t xml:space="preserve">/ </t>
    </r>
    <r>
      <rPr>
        <sz val="12"/>
        <rFont val="ＭＳ Ｐゴシック"/>
        <family val="3"/>
        <charset val="128"/>
      </rPr>
      <t>内視鏡的処置</t>
    </r>
    <r>
      <rPr>
        <sz val="12"/>
        <rFont val="Arial"/>
        <family val="2"/>
      </rPr>
      <t>/</t>
    </r>
    <r>
      <rPr>
        <sz val="12"/>
        <rFont val="ＭＳ Ｐゴシック"/>
        <family val="3"/>
        <charset val="128"/>
      </rPr>
      <t>外科的処置を要する</t>
    </r>
    <rPh sb="0" eb="2">
      <t>ｼﾞｭﾂｺﾞ</t>
    </rPh>
    <rPh sb="9" eb="11">
      <t>ｼｮﾁ</t>
    </rPh>
    <rPh sb="17" eb="19">
      <t>ｼｮﾁ</t>
    </rPh>
    <rPh sb="20" eb="23">
      <t>ｹﾞｶﾃｷ</t>
    </rPh>
    <rPh sb="23" eb="25">
      <t>ｼｮﾁ</t>
    </rPh>
    <phoneticPr fontId="11" type="noConversion"/>
  </si>
  <si>
    <t>手術中のコントロールできない出血</t>
    <rPh sb="0" eb="3">
      <t>ｼｭｼﾞｭﾂﾁｭｳ</t>
    </rPh>
    <rPh sb="14" eb="16">
      <t>ｼｭｯｹﾂ</t>
    </rPh>
    <phoneticPr fontId="11" type="noConversion"/>
  </si>
  <si>
    <t>術中肝胆道系損傷</t>
  </si>
  <si>
    <r>
      <t>手術中の肝実質および</t>
    </r>
    <r>
      <rPr>
        <sz val="12"/>
        <rFont val="Arial"/>
        <family val="2"/>
      </rPr>
      <t>/</t>
    </r>
    <r>
      <rPr>
        <sz val="12"/>
        <rFont val="ＭＳ Ｐゴシック"/>
        <family val="3"/>
        <charset val="128"/>
      </rPr>
      <t>または胆道の損傷</t>
    </r>
    <rPh sb="0" eb="3">
      <t>ｼｭｼﾞｭﾂﾁｭｳ</t>
    </rPh>
    <rPh sb="4" eb="7">
      <t>ｶﾝｼﾞｯｼﾂ</t>
    </rPh>
    <rPh sb="14" eb="16">
      <t>ﾀﾝﾄﾞｳ</t>
    </rPh>
    <rPh sb="17" eb="19">
      <t>ｿﾝｼｮｳ</t>
    </rPh>
    <phoneticPr fontId="11" type="noConversion"/>
  </si>
  <si>
    <t>術中筋骨格系損傷</t>
  </si>
  <si>
    <t>手術中の筋骨格系の損傷</t>
    <rPh sb="0" eb="2">
      <t>ｼｭｼﾞｭﾂ</t>
    </rPh>
    <rPh sb="2" eb="3">
      <t>ﾁｭｳ</t>
    </rPh>
    <rPh sb="4" eb="7">
      <t>ｷﾝｺｯｶｸ</t>
    </rPh>
    <rPh sb="7" eb="8">
      <t>ｹｲ</t>
    </rPh>
    <rPh sb="9" eb="11">
      <t>ｿﾝｼｮｳ</t>
    </rPh>
    <phoneticPr fontId="11" type="noConversion"/>
  </si>
  <si>
    <t>術中神経系損傷</t>
  </si>
  <si>
    <t>手術中の神経系の損傷</t>
    <rPh sb="0" eb="3">
      <t>ｼｭｼﾞｭﾂﾁｭｳ</t>
    </rPh>
    <rPh sb="4" eb="7">
      <t>ｼﾝｹｲｹｲ</t>
    </rPh>
    <rPh sb="8" eb="10">
      <t>ｿﾝｼｮｳ</t>
    </rPh>
    <phoneticPr fontId="11" type="noConversion"/>
  </si>
  <si>
    <t>術中眼損傷</t>
  </si>
  <si>
    <t>手術中の眼の損傷</t>
    <rPh sb="0" eb="3">
      <t>ｼｭｼﾞｭﾂﾁｭｳ</t>
    </rPh>
    <rPh sb="4" eb="5">
      <t>ﾒ</t>
    </rPh>
    <rPh sb="6" eb="8">
      <t>ｿﾝｼｮｳ</t>
    </rPh>
    <phoneticPr fontId="11" type="noConversion"/>
  </si>
  <si>
    <t>術中腎損傷</t>
  </si>
  <si>
    <t>手術中の腎臓の損傷</t>
    <rPh sb="0" eb="3">
      <t>ｼｭｼﾞｭﾂﾁｭｳ</t>
    </rPh>
    <rPh sb="4" eb="6">
      <t>ｼﾞﾝｿﾞｳ</t>
    </rPh>
    <rPh sb="7" eb="9">
      <t>ｿﾝｼｮｳ</t>
    </rPh>
    <phoneticPr fontId="11" type="noConversion"/>
  </si>
  <si>
    <t>術中生殖器系損傷</t>
  </si>
  <si>
    <t>手術中の生殖器系の損傷</t>
    <rPh sb="0" eb="3">
      <t>ｼｭｼﾞｭﾂﾁｭｳ</t>
    </rPh>
    <rPh sb="4" eb="8">
      <t>ｾｲｼｮｸｷｹｲ</t>
    </rPh>
    <rPh sb="9" eb="11">
      <t>ｿﾝｼｮｳ</t>
    </rPh>
    <phoneticPr fontId="11" type="noConversion"/>
  </si>
  <si>
    <t>術中呼吸器系損傷</t>
  </si>
  <si>
    <t>手術中の呼吸器系の損傷</t>
    <rPh sb="0" eb="3">
      <t>ｼｭｼﾞｭﾂﾁｭｳ</t>
    </rPh>
    <rPh sb="4" eb="8">
      <t>ｺｷｭｳｷｹｲ</t>
    </rPh>
    <rPh sb="9" eb="11">
      <t>ｿﾝｼｮｳ</t>
    </rPh>
    <phoneticPr fontId="11" type="noConversion"/>
  </si>
  <si>
    <t>Intraoperative skin injury</t>
  </si>
  <si>
    <t>術中皮膚損傷</t>
  </si>
  <si>
    <t>A finding of damage to the skin during a surgical procedure.</t>
  </si>
  <si>
    <t>手術中の皮膚の損傷</t>
    <rPh sb="0" eb="3">
      <t>ｼｭｼﾞｭﾂﾁｭｳ</t>
    </rPh>
    <rPh sb="4" eb="6">
      <t>ﾋﾌ</t>
    </rPh>
    <rPh sb="7" eb="9">
      <t>ｿﾝｼｮｳ</t>
    </rPh>
    <phoneticPr fontId="11" type="noConversion"/>
  </si>
  <si>
    <t>術中脾臓損傷</t>
  </si>
  <si>
    <t>Resection or reconstruction of injured organ/structure indicated; disabling</t>
  </si>
  <si>
    <r>
      <t>損傷臓器</t>
    </r>
    <r>
      <rPr>
        <sz val="12"/>
        <rFont val="Arial"/>
        <family val="2"/>
      </rPr>
      <t>/</t>
    </r>
    <r>
      <rPr>
        <sz val="12"/>
        <rFont val="ＭＳ Ｐゴシック"/>
        <family val="3"/>
        <charset val="128"/>
      </rPr>
      <t>構造の切除または再建術を要する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0" eb="2">
      <t>ｿﾝｼｮｳ</t>
    </rPh>
    <rPh sb="2" eb="4">
      <t>ｿﾞｳｷ</t>
    </rPh>
    <rPh sb="5" eb="7">
      <t>ｺｳｿﾞｳ</t>
    </rPh>
    <rPh sb="8" eb="10">
      <t>ｾﾂｼﾞｮ</t>
    </rPh>
    <rPh sb="13" eb="16">
      <t>ｻｲｹﾝｼﾞｭﾂ</t>
    </rPh>
    <rPh sb="17" eb="18">
      <t>ﾖｳ</t>
    </rPh>
    <phoneticPr fontId="11" type="noConversion"/>
  </si>
  <si>
    <t>手術中の脾臓の損傷</t>
    <rPh sb="0" eb="3">
      <t>ｼｭｼﾞｭﾂﾁｭｳ</t>
    </rPh>
    <rPh sb="4" eb="6">
      <t>ﾋｿﾞｳ</t>
    </rPh>
    <rPh sb="7" eb="9">
      <t>ｿﾝｼｮｳ</t>
    </rPh>
    <phoneticPr fontId="11" type="noConversion"/>
  </si>
  <si>
    <t>術中尿路損傷</t>
  </si>
  <si>
    <t>手術中の尿路系の損傷</t>
    <rPh sb="0" eb="3">
      <t>ｼｭｼﾞｭﾂﾁｭｳ</t>
    </rPh>
    <rPh sb="4" eb="6">
      <t>ﾆｮｳﾛ</t>
    </rPh>
    <rPh sb="6" eb="7">
      <t>ｹｲ</t>
    </rPh>
    <rPh sb="8" eb="10">
      <t>ｿﾝｼｮｳ</t>
    </rPh>
    <phoneticPr fontId="11" type="noConversion"/>
  </si>
  <si>
    <t>術中静脈損傷</t>
  </si>
  <si>
    <t>手術中の静脈の損傷</t>
    <rPh sb="0" eb="3">
      <t>ｼｭｼﾞｭﾂﾁｭｳ</t>
    </rPh>
    <rPh sb="4" eb="6">
      <t>ｼﾞｮｳﾐｬｸ</t>
    </rPh>
    <rPh sb="7" eb="9">
      <t>ｿﾝｼｮｳ</t>
    </rPh>
    <phoneticPr fontId="11" type="noConversion"/>
  </si>
  <si>
    <t>腎吻合部漏出</t>
  </si>
  <si>
    <r>
      <t>生命を脅かす</t>
    </r>
    <r>
      <rPr>
        <sz val="12"/>
        <rFont val="Arial"/>
        <family val="2"/>
      </rPr>
      <t xml:space="preserve">; </t>
    </r>
    <r>
      <rPr>
        <sz val="12"/>
        <rFont val="ＭＳ Ｐゴシック"/>
        <family val="3"/>
        <charset val="128"/>
      </rPr>
      <t>緊急の外科的処置を要する</t>
    </r>
    <rPh sb="0" eb="2">
      <t>ｾｲﾒｲ</t>
    </rPh>
    <rPh sb="3" eb="4">
      <t>ｵﾋﾞﾔ</t>
    </rPh>
    <phoneticPr fontId="11" type="noConversion"/>
  </si>
  <si>
    <r>
      <t>腎吻合部（異なる</t>
    </r>
    <r>
      <rPr>
        <sz val="12"/>
        <rFont val="Arial"/>
        <family val="2"/>
      </rPr>
      <t>2</t>
    </r>
    <r>
      <rPr>
        <sz val="12"/>
        <rFont val="ＭＳ Ｐゴシック"/>
        <family val="3"/>
        <charset val="128"/>
      </rPr>
      <t>つの解剖学的構造の外科的接合）の縫合不全による尿の漏出</t>
    </r>
    <rPh sb="0" eb="1">
      <t>ｼﾞﾝ</t>
    </rPh>
    <rPh sb="1" eb="4">
      <t>ﾌﾝｺﾞｳﾌﾞ</t>
    </rPh>
    <rPh sb="5" eb="6">
      <t>ｺﾄ</t>
    </rPh>
    <rPh sb="11" eb="14">
      <t>ｶｲﾎﾞｳｶﾞｸ</t>
    </rPh>
    <rPh sb="25" eb="29">
      <t>ﾎｳｺﾞｳﾌｾﾞﾝ</t>
    </rPh>
    <rPh sb="32" eb="33">
      <t>ﾆｮｳ</t>
    </rPh>
    <rPh sb="34" eb="36">
      <t>ﾛｳｼｭﾂ</t>
    </rPh>
    <phoneticPr fontId="11" type="noConversion"/>
  </si>
  <si>
    <t>大腸吻合部漏出</t>
  </si>
  <si>
    <r>
      <t>大腸吻合部（異なる</t>
    </r>
    <r>
      <rPr>
        <sz val="12"/>
        <rFont val="Arial"/>
        <family val="2"/>
      </rPr>
      <t>2</t>
    </r>
    <r>
      <rPr>
        <sz val="12"/>
        <rFont val="ＭＳ Ｐゴシック"/>
        <family val="3"/>
        <charset val="128"/>
      </rPr>
      <t>つの解剖学的構造の外科的接合）の縫合不全による漏出</t>
    </r>
    <rPh sb="0" eb="2">
      <t>ﾀﾞｲﾁｮｳ</t>
    </rPh>
    <rPh sb="2" eb="5">
      <t>ﾌﾝｺﾞｳﾌﾞ</t>
    </rPh>
    <rPh sb="6" eb="7">
      <t>ｺﾄ</t>
    </rPh>
    <rPh sb="12" eb="15">
      <t>ｶｲﾎﾞｳｶﾞｸ</t>
    </rPh>
    <rPh sb="26" eb="30">
      <t>ﾎｳｺﾞｳﾌｾﾞﾝ</t>
    </rPh>
    <rPh sb="33" eb="35">
      <t>ﾛｳｼｭﾂ</t>
    </rPh>
    <phoneticPr fontId="11" type="noConversion"/>
  </si>
  <si>
    <t>膵吻合部漏出</t>
  </si>
  <si>
    <r>
      <t>膵吻合部（異なる</t>
    </r>
    <r>
      <rPr>
        <sz val="12"/>
        <rFont val="Arial"/>
        <family val="2"/>
      </rPr>
      <t>2</t>
    </r>
    <r>
      <rPr>
        <sz val="12"/>
        <rFont val="ＭＳ Ｐゴシック"/>
        <family val="3"/>
        <charset val="128"/>
      </rPr>
      <t>つの解剖学的構造の外科的接合）の縫合不全による漏出</t>
    </r>
    <rPh sb="0" eb="1">
      <t>ｽｲ</t>
    </rPh>
    <rPh sb="1" eb="4">
      <t>ﾌﾝｺﾞｳﾌﾞ</t>
    </rPh>
    <rPh sb="5" eb="6">
      <t>ｺﾄ</t>
    </rPh>
    <rPh sb="11" eb="14">
      <t>ｶｲﾎﾞｳｶﾞｸ</t>
    </rPh>
    <rPh sb="25" eb="29">
      <t>ﾎｳｺﾞｳﾌｾﾞﾝ</t>
    </rPh>
    <rPh sb="32" eb="34">
      <t>ﾛｳｼｭﾂ</t>
    </rPh>
    <phoneticPr fontId="11" type="noConversion"/>
  </si>
  <si>
    <t>咽頭吻合部漏出</t>
  </si>
  <si>
    <r>
      <t>咽頭吻合部（異なる</t>
    </r>
    <r>
      <rPr>
        <sz val="12"/>
        <rFont val="Arial"/>
        <family val="2"/>
      </rPr>
      <t>2</t>
    </r>
    <r>
      <rPr>
        <sz val="12"/>
        <rFont val="ＭＳ Ｐゴシック"/>
        <family val="3"/>
        <charset val="128"/>
      </rPr>
      <t>つの解剖学的構造の外科的接合）の縫合不全による漏出</t>
    </r>
    <rPh sb="0" eb="2">
      <t>ｲﾝﾄｳ</t>
    </rPh>
    <rPh sb="2" eb="5">
      <t>ﾌﾝｺﾞｳﾌﾞ</t>
    </rPh>
    <rPh sb="6" eb="7">
      <t>ｺﾄ</t>
    </rPh>
    <rPh sb="12" eb="15">
      <t>ｶｲﾎﾞｳｶﾞｸ</t>
    </rPh>
    <rPh sb="26" eb="30">
      <t>ﾎｳｺﾞｳﾌｾﾞﾝ</t>
    </rPh>
    <rPh sb="33" eb="35">
      <t>ﾛｳｼｭﾂ</t>
    </rPh>
    <phoneticPr fontId="11" type="noConversion"/>
  </si>
  <si>
    <t>術後出血</t>
  </si>
  <si>
    <t>Moderate bleeding; radiologic, endoscopic, or operative intervention indicated</t>
  </si>
  <si>
    <r>
      <t>中等度の出血</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rPh sb="0" eb="3">
      <t>ﾁｭｳﾄｳﾄﾞ</t>
    </rPh>
    <rPh sb="4" eb="6">
      <t>ｼｭｯｹﾂ</t>
    </rPh>
    <rPh sb="24" eb="27">
      <t>ｹﾞｶﾃｷ</t>
    </rPh>
    <rPh sb="27" eb="29">
      <t>ｼｮﾁ</t>
    </rPh>
    <rPh sb="30" eb="31">
      <t>ﾖｳ</t>
    </rPh>
    <phoneticPr fontId="11" type="noConversion"/>
  </si>
  <si>
    <t>Transfusion indicated of &gt;=2 units (10 cc/kg for pediatrics) pRBCs beyond protocol specification; urgent radiologic, endoscopic, or operative intervention indicated</t>
  </si>
  <si>
    <r>
      <t>プロトコールに記載された予期されるレベルを超えた≧</t>
    </r>
    <r>
      <rPr>
        <sz val="12"/>
        <rFont val="Arial"/>
        <family val="2"/>
      </rPr>
      <t>2</t>
    </r>
    <r>
      <rPr>
        <sz val="12"/>
        <rFont val="ＭＳ Ｐゴシック"/>
        <family val="3"/>
        <charset val="128"/>
      </rPr>
      <t>単位（小児では</t>
    </r>
    <r>
      <rPr>
        <sz val="12"/>
        <rFont val="Arial"/>
        <family val="2"/>
      </rPr>
      <t>10 cc/kg</t>
    </r>
    <r>
      <rPr>
        <sz val="12"/>
        <rFont val="ＭＳ Ｐゴシック"/>
        <family val="3"/>
        <charset val="128"/>
      </rPr>
      <t>）の</t>
    </r>
    <r>
      <rPr>
        <sz val="12"/>
        <rFont val="Arial"/>
        <family val="2"/>
      </rPr>
      <t>pRBC</t>
    </r>
    <r>
      <rPr>
        <sz val="12"/>
        <rFont val="ＭＳ Ｐゴシック"/>
        <family val="3"/>
        <charset val="128"/>
      </rPr>
      <t>輸血を要する</t>
    </r>
    <r>
      <rPr>
        <sz val="12"/>
        <rFont val="Arial"/>
        <family val="2"/>
      </rPr>
      <t xml:space="preserve">; </t>
    </r>
    <r>
      <rPr>
        <sz val="12"/>
        <rFont val="ＭＳ Ｐゴシック"/>
        <family val="3"/>
        <charset val="128"/>
      </rPr>
      <t>緊急の</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rPh sb="7" eb="9">
      <t>ｷｻｲ</t>
    </rPh>
    <rPh sb="12" eb="14">
      <t>ﾖｷ</t>
    </rPh>
    <rPh sb="21" eb="22">
      <t>ｺ</t>
    </rPh>
    <rPh sb="26" eb="28">
      <t>ﾀﾝｲ</t>
    </rPh>
    <rPh sb="29" eb="31">
      <t>ｼｮｳﾆ</t>
    </rPh>
    <rPh sb="47" eb="49">
      <t>ﾕｹﾂ</t>
    </rPh>
    <rPh sb="50" eb="51">
      <t>ﾖｳ</t>
    </rPh>
    <rPh sb="55" eb="57">
      <t>ｷﾝｷｭｳ</t>
    </rPh>
    <rPh sb="64" eb="66">
      <t>ｼｮﾁ</t>
    </rPh>
    <rPh sb="67" eb="71">
      <t>ﾅｲｼｷｮｳﾃｷ</t>
    </rPh>
    <rPh sb="71" eb="73">
      <t>ｼｮﾁ</t>
    </rPh>
    <rPh sb="74" eb="77">
      <t>ｹﾞｶﾃｷ</t>
    </rPh>
    <rPh sb="77" eb="79">
      <t>ｼｮﾁ</t>
    </rPh>
    <rPh sb="80" eb="81">
      <t>ﾖｳ</t>
    </rPh>
    <phoneticPr fontId="11" type="noConversion"/>
  </si>
  <si>
    <t>A finding of bleeding occurring after a surgical procedure.</t>
  </si>
  <si>
    <t>手術後に生じる出血</t>
    <rPh sb="0" eb="3">
      <t>ｼｭｼﾞｭﾂｺﾞ</t>
    </rPh>
    <rPh sb="4" eb="5">
      <t>ｼｮｳ</t>
    </rPh>
    <rPh sb="7" eb="9">
      <t>ｼｭｯｹﾂ</t>
    </rPh>
    <phoneticPr fontId="11" type="noConversion"/>
  </si>
  <si>
    <t>術後胸部処置合併症</t>
    <rPh sb="0" eb="2">
      <t>ｼﾞｭﾂｺﾞ</t>
    </rPh>
    <rPh sb="2" eb="4">
      <t>ｷｮｳﾌﾞ</t>
    </rPh>
    <rPh sb="4" eb="9">
      <t>ｼｮﾁｶﾞｯﾍﾟｲｼｮｳ</t>
    </rPh>
    <phoneticPr fontId="11" type="noConversion"/>
  </si>
  <si>
    <r>
      <t>抜管までに術後</t>
    </r>
    <r>
      <rPr>
        <sz val="12"/>
        <rFont val="Arial"/>
        <family val="2"/>
      </rPr>
      <t>24-72</t>
    </r>
    <r>
      <rPr>
        <sz val="12"/>
        <rFont val="ＭＳ Ｐゴシック"/>
        <family val="3"/>
        <charset val="128"/>
      </rPr>
      <t>時間かかる</t>
    </r>
    <rPh sb="0" eb="2">
      <t>ﾊﾞｯｶﾝ</t>
    </rPh>
    <rPh sb="5" eb="7">
      <t>ｼﾞｭﾂｺﾞ</t>
    </rPh>
    <rPh sb="12" eb="14">
      <t>ｼﾞｶﾝ</t>
    </rPh>
    <phoneticPr fontId="11" type="noConversion"/>
  </si>
  <si>
    <t>Extubated &gt;72 hrs postoperatively, but before tracheostomy indicated</t>
  </si>
  <si>
    <r>
      <t>抜管までが術後</t>
    </r>
    <r>
      <rPr>
        <sz val="12"/>
        <rFont val="Arial"/>
        <family val="2"/>
      </rPr>
      <t>72</t>
    </r>
    <r>
      <rPr>
        <sz val="12"/>
        <rFont val="ＭＳ Ｐゴシック"/>
        <family val="3"/>
        <charset val="128"/>
      </rPr>
      <t>時間を超えるが気管切開を要さない</t>
    </r>
    <rPh sb="0" eb="2">
      <t>ﾊﾞｯｶﾝ</t>
    </rPh>
    <rPh sb="5" eb="7">
      <t>ｼﾞｭﾂｺﾞ</t>
    </rPh>
    <rPh sb="9" eb="11">
      <t>ｼﾞｶﾝ</t>
    </rPh>
    <rPh sb="12" eb="13">
      <t>ｺ</t>
    </rPh>
    <rPh sb="16" eb="20">
      <t>ｷｶﾝｾｯｶｲ</t>
    </rPh>
    <rPh sb="21" eb="22">
      <t>ﾖｳ</t>
    </rPh>
    <phoneticPr fontId="11" type="noConversion"/>
  </si>
  <si>
    <r>
      <t>生命を脅かす気道損傷</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気管切開や気管内挿管）</t>
    </r>
    <rPh sb="0" eb="2">
      <t>ｾｲﾒｲ</t>
    </rPh>
    <rPh sb="3" eb="4">
      <t>ｵﾋﾞﾔ</t>
    </rPh>
    <rPh sb="6" eb="8">
      <t>ｷﾄﾞｳ</t>
    </rPh>
    <rPh sb="8" eb="10">
      <t>ｿﾝｼｮｳ</t>
    </rPh>
    <rPh sb="12" eb="14">
      <t>ｷﾝｷｭｳ</t>
    </rPh>
    <rPh sb="14" eb="16">
      <t>ｼｮﾁ</t>
    </rPh>
    <rPh sb="17" eb="18">
      <t>ﾖｳ</t>
    </rPh>
    <rPh sb="21" eb="22">
      <t>ﾚｲ</t>
    </rPh>
    <rPh sb="24" eb="28">
      <t>ｷｶﾝｾｯｶｲ</t>
    </rPh>
    <rPh sb="29" eb="32">
      <t>ｷｶﾝﾅｲ</t>
    </rPh>
    <rPh sb="32" eb="34">
      <t>ｿｳｶﾝ</t>
    </rPh>
    <phoneticPr fontId="11" type="noConversion"/>
  </si>
  <si>
    <t>胸部手術後に新たに生じた合併症</t>
    <rPh sb="0" eb="1">
      <t>ﾑﾈ</t>
    </rPh>
    <rPh sb="1" eb="2">
      <t>ﾌﾞ</t>
    </rPh>
    <rPh sb="2" eb="4">
      <t>ｼｭｼﾞｭﾂ</t>
    </rPh>
    <rPh sb="4" eb="5">
      <t>ｺﾞ</t>
    </rPh>
    <rPh sb="6" eb="7">
      <t>ｱﾗ</t>
    </rPh>
    <rPh sb="9" eb="10">
      <t>ｼｮｳ</t>
    </rPh>
    <rPh sb="12" eb="15">
      <t>ｶﾞｯﾍﾟｲｼｮｳ</t>
    </rPh>
    <phoneticPr fontId="11" type="noConversion"/>
  </si>
  <si>
    <t>腸管ストーマ脱出</t>
  </si>
  <si>
    <r>
      <t>症状がない</t>
    </r>
    <r>
      <rPr>
        <sz val="12"/>
        <rFont val="Arial"/>
        <family val="2"/>
      </rPr>
      <t xml:space="preserve">; </t>
    </r>
    <r>
      <rPr>
        <sz val="12"/>
        <rFont val="ＭＳ Ｐゴシック"/>
        <family val="3"/>
        <charset val="128"/>
      </rPr>
      <t>整復可能</t>
    </r>
    <rPh sb="0" eb="2">
      <t>ｼｮｳｼﾞｮｳ</t>
    </rPh>
    <rPh sb="7" eb="11">
      <t>ｾｲﾌｸｶﾉｳ</t>
    </rPh>
    <phoneticPr fontId="11" type="noConversion"/>
  </si>
  <si>
    <r>
      <t>用手整復後の再発</t>
    </r>
    <r>
      <rPr>
        <sz val="12"/>
        <rFont val="Arial"/>
        <family val="2"/>
      </rPr>
      <t xml:space="preserve">; </t>
    </r>
    <r>
      <rPr>
        <sz val="12"/>
        <rFont val="ＭＳ Ｐゴシック"/>
        <family val="3"/>
        <charset val="128"/>
      </rPr>
      <t>局所の刺激感や排便漏出</t>
    </r>
    <r>
      <rPr>
        <sz val="12"/>
        <rFont val="Arial"/>
        <family val="2"/>
      </rPr>
      <t xml:space="preserve">; </t>
    </r>
    <r>
      <rPr>
        <sz val="12"/>
        <rFont val="ＭＳ Ｐゴシック"/>
        <family val="3"/>
        <charset val="128"/>
      </rPr>
      <t>ストーマ用具がフィットしにくい</t>
    </r>
    <r>
      <rPr>
        <sz val="12"/>
        <rFont val="Arial"/>
        <family val="2"/>
      </rPr>
      <t xml:space="preserve">; </t>
    </r>
    <r>
      <rPr>
        <sz val="12"/>
        <rFont val="ＭＳ Ｐゴシック"/>
        <family val="3"/>
        <charset val="128"/>
      </rPr>
      <t>身の回り以外の日常生活動作の制限</t>
    </r>
    <rPh sb="0" eb="2">
      <t>ﾖｳｼｭ</t>
    </rPh>
    <rPh sb="2" eb="4">
      <t>ｾｲﾌｸ</t>
    </rPh>
    <rPh sb="4" eb="5">
      <t>ｺﾞ</t>
    </rPh>
    <rPh sb="6" eb="8">
      <t>ｻｲﾊﾂ</t>
    </rPh>
    <rPh sb="10" eb="12">
      <t>ｷｮｸｼｮ</t>
    </rPh>
    <rPh sb="13" eb="16">
      <t>ｼｹﾞｷｶﾝ</t>
    </rPh>
    <rPh sb="17" eb="19">
      <t>ﾊｲﾍﾞﾝ</t>
    </rPh>
    <rPh sb="19" eb="21">
      <t>ﾛｳｼｭﾂ</t>
    </rPh>
    <rPh sb="27" eb="29">
      <t>ﾖｳｸﾞ</t>
    </rPh>
    <phoneticPr fontId="11" type="noConversion"/>
  </si>
  <si>
    <r>
      <t>高度の症状がある</t>
    </r>
    <r>
      <rPr>
        <sz val="12"/>
        <rFont val="Arial"/>
        <family val="2"/>
      </rPr>
      <t xml:space="preserve">; </t>
    </r>
    <r>
      <rPr>
        <sz val="12"/>
        <rFont val="ＭＳ Ｐゴシック"/>
        <family val="3"/>
        <charset val="128"/>
      </rPr>
      <t>待機的な外科的処置を要する</t>
    </r>
    <r>
      <rPr>
        <sz val="12"/>
        <rFont val="Arial"/>
        <family val="2"/>
      </rPr>
      <t xml:space="preserve">; </t>
    </r>
    <r>
      <rPr>
        <sz val="12"/>
        <rFont val="ＭＳ Ｐゴシック"/>
        <family val="3"/>
        <charset val="128"/>
      </rPr>
      <t>身の回りの日常生活動作の制限</t>
    </r>
    <rPh sb="14" eb="16">
      <t>ｹﾞｶ</t>
    </rPh>
    <rPh sb="16" eb="17">
      <t>ﾃｷ</t>
    </rPh>
    <rPh sb="17" eb="19">
      <t>ｼｮﾁ</t>
    </rPh>
    <rPh sb="20" eb="21">
      <t>ﾖｳ</t>
    </rPh>
    <phoneticPr fontId="11" type="noConversion"/>
  </si>
  <si>
    <t>腸管ストーマ（体表面に外科的に造設された開口部）の腹壁表面からの突出</t>
    <rPh sb="0" eb="2">
      <t>ﾁｮｳｶﾝ</t>
    </rPh>
    <rPh sb="25" eb="27">
      <t>ﾌｸﾍｷ</t>
    </rPh>
    <rPh sb="27" eb="29">
      <t>ﾋｮｳﾒﾝ</t>
    </rPh>
    <rPh sb="32" eb="34">
      <t>ﾄｯｼｭﾂ</t>
    </rPh>
    <phoneticPr fontId="11" type="noConversion"/>
  </si>
  <si>
    <t>ウロストミー部脱出</t>
  </si>
  <si>
    <r>
      <t>局所ケアまたは管理</t>
    </r>
    <r>
      <rPr>
        <sz val="12"/>
        <rFont val="Arial"/>
        <family val="2"/>
      </rPr>
      <t xml:space="preserve">; </t>
    </r>
    <r>
      <rPr>
        <sz val="12"/>
        <rFont val="ＭＳ Ｐゴシック"/>
        <family val="3"/>
        <charset val="128"/>
      </rPr>
      <t>小規模な再建を要する</t>
    </r>
    <rPh sb="0" eb="2">
      <t>ｷｮｸｼｮ</t>
    </rPh>
    <rPh sb="7" eb="9">
      <t>ｶﾝﾘ</t>
    </rPh>
    <rPh sb="11" eb="14">
      <t>ｼｮｳｷﾎﾞ</t>
    </rPh>
    <rPh sb="15" eb="17">
      <t>ｻｲｹﾝ</t>
    </rPh>
    <rPh sb="18" eb="19">
      <t>ﾖｳ</t>
    </rPh>
    <phoneticPr fontId="11" type="noConversion"/>
  </si>
  <si>
    <r>
      <t>ストーマの機能不全</t>
    </r>
    <r>
      <rPr>
        <sz val="12"/>
        <rFont val="Arial"/>
        <family val="2"/>
      </rPr>
      <t xml:space="preserve">; </t>
    </r>
    <r>
      <rPr>
        <sz val="12"/>
        <rFont val="ＭＳ Ｐゴシック"/>
        <family val="3"/>
        <charset val="128"/>
      </rPr>
      <t>待機的外科的処置またはストーマの大がかりな（</t>
    </r>
    <r>
      <rPr>
        <sz val="12"/>
        <rFont val="Arial"/>
        <family val="2"/>
      </rPr>
      <t>major</t>
    </r>
    <r>
      <rPr>
        <sz val="12"/>
        <rFont val="ＭＳ Ｐゴシック"/>
        <family val="3"/>
        <charset val="128"/>
      </rPr>
      <t>）再建を要する</t>
    </r>
    <rPh sb="5" eb="9">
      <t>ｷﾉｳﾌｾﾞﾝ</t>
    </rPh>
    <rPh sb="14" eb="17">
      <t>ｹﾞｶﾃｷ</t>
    </rPh>
    <rPh sb="17" eb="19">
      <t>ｼｮﾁ</t>
    </rPh>
    <rPh sb="27" eb="28">
      <t>ｵｵ</t>
    </rPh>
    <rPh sb="39" eb="41">
      <t>ｻｲｹﾝ</t>
    </rPh>
    <rPh sb="42" eb="43">
      <t>ﾖｳ</t>
    </rPh>
    <phoneticPr fontId="11" type="noConversion"/>
  </si>
  <si>
    <t>ウロストミーの変位</t>
    <rPh sb="7" eb="9">
      <t>ﾍﾝｲ</t>
    </rPh>
    <phoneticPr fontId="11" type="noConversion"/>
  </si>
  <si>
    <t>放射線照射リコール反応（皮膚科的）</t>
  </si>
  <si>
    <r>
      <t>皺や襞以外の部位の湿性落屑</t>
    </r>
    <r>
      <rPr>
        <sz val="12"/>
        <rFont val="Arial"/>
        <family val="2"/>
      </rPr>
      <t xml:space="preserve">; </t>
    </r>
    <r>
      <rPr>
        <sz val="12"/>
        <rFont val="ＭＳ Ｐゴシック"/>
        <family val="3"/>
        <charset val="128"/>
      </rPr>
      <t>軽度の外傷や擦過により出血する</t>
    </r>
    <rPh sb="0" eb="1">
      <t>ｼﾜ</t>
    </rPh>
    <rPh sb="2" eb="3">
      <t>ﾋﾀﾞ</t>
    </rPh>
    <rPh sb="3" eb="5">
      <t>ｲｶﾞｲ</t>
    </rPh>
    <rPh sb="6" eb="8">
      <t>ﾌﾞｲ</t>
    </rPh>
    <rPh sb="9" eb="11">
      <t>ｼｯｾｲ</t>
    </rPh>
    <rPh sb="11" eb="13">
      <t>ﾗｸｾﾂ</t>
    </rPh>
    <rPh sb="15" eb="17">
      <t>ｹｲﾄﾞ</t>
    </rPh>
    <rPh sb="18" eb="20">
      <t>ｶﾞｲｼｮｳ</t>
    </rPh>
    <rPh sb="21" eb="23">
      <t>ｻｯｶ</t>
    </rPh>
    <rPh sb="26" eb="28">
      <t>ｼｭｯｹﾂ</t>
    </rPh>
    <phoneticPr fontId="11" type="noConversion"/>
  </si>
  <si>
    <t>A finding of acute skin inflammatory reaction caused by drugs, especially chemotherapeutic agents, for weeks or months following radiotherapy. The inflammatory reaction is confined to the previously irradiated skin and the symptoms disappear after the removal of the pharmaceutical agent.</t>
    <phoneticPr fontId="11" type="noConversion"/>
  </si>
  <si>
    <r>
      <t>放射線照射後数週</t>
    </r>
    <r>
      <rPr>
        <sz val="12"/>
        <rFont val="Arial"/>
        <family val="2"/>
      </rPr>
      <t>/</t>
    </r>
    <r>
      <rPr>
        <sz val="12"/>
        <rFont val="ＭＳ Ｐゴシック"/>
        <family val="3"/>
        <charset val="128"/>
      </rPr>
      <t>数か月後に、薬物、特に抗がん薬投与により生じる急性皮膚炎症反応。炎症反応は照射部位に限定され、薬物中止後は症状が消失する</t>
    </r>
    <rPh sb="0" eb="5">
      <t>ﾎｳｼｬｾﾝｼｮｳｼｬ</t>
    </rPh>
    <rPh sb="5" eb="6">
      <t>ｺﾞ</t>
    </rPh>
    <rPh sb="6" eb="8">
      <t>ｽｳｼｭｳ</t>
    </rPh>
    <rPh sb="9" eb="10">
      <t>ｽｳ</t>
    </rPh>
    <rPh sb="11" eb="12">
      <t>ｹﾞﾂ</t>
    </rPh>
    <rPh sb="12" eb="13">
      <t>ｺﾞ</t>
    </rPh>
    <rPh sb="15" eb="17">
      <t>ﾔｸﾌﾞﾂ</t>
    </rPh>
    <rPh sb="18" eb="19">
      <t>ﾄｸ</t>
    </rPh>
    <rPh sb="24" eb="26">
      <t>ﾄｳﾖ</t>
    </rPh>
    <rPh sb="29" eb="30">
      <t>ｼｮｳ</t>
    </rPh>
    <rPh sb="32" eb="34">
      <t>ｷｭｳｾｲ</t>
    </rPh>
    <rPh sb="34" eb="36">
      <t>ﾋﾌ</t>
    </rPh>
    <rPh sb="36" eb="40">
      <t>ｴﾝｼｮｳﾊﾝﾉｳ</t>
    </rPh>
    <rPh sb="41" eb="45">
      <t>ｴﾝｼｮｳﾊﾝﾉｳ</t>
    </rPh>
    <rPh sb="46" eb="48">
      <t>ｼｮｳｼｬ</t>
    </rPh>
    <rPh sb="48" eb="50">
      <t>ﾌﾞｲ</t>
    </rPh>
    <rPh sb="51" eb="53">
      <t>ｹﾞﾝﾃｲ</t>
    </rPh>
    <rPh sb="56" eb="58">
      <t>ﾔｸﾌﾞﾂ</t>
    </rPh>
    <rPh sb="58" eb="60">
      <t>ﾁｭｳｼ</t>
    </rPh>
    <rPh sb="60" eb="61">
      <t>ｱﾄ</t>
    </rPh>
    <rPh sb="62" eb="64">
      <t>ｼｮｳｼﾞｮｳ</t>
    </rPh>
    <rPh sb="65" eb="67">
      <t>ｼｮｳｼﾂ</t>
    </rPh>
    <phoneticPr fontId="11" type="noConversion"/>
  </si>
  <si>
    <t>直腸吻合部漏出</t>
  </si>
  <si>
    <r>
      <t>直腸吻合部（異なる</t>
    </r>
    <r>
      <rPr>
        <sz val="12"/>
        <rFont val="Arial"/>
        <family val="2"/>
      </rPr>
      <t>2</t>
    </r>
    <r>
      <rPr>
        <sz val="12"/>
        <rFont val="ＭＳ Ｐゴシック"/>
        <family val="3"/>
        <charset val="128"/>
      </rPr>
      <t>つの解剖学的構造の外科的接合）の縫合不全による漏出</t>
    </r>
    <rPh sb="0" eb="2">
      <t>ﾁｮｸﾁｮｳ</t>
    </rPh>
    <rPh sb="2" eb="5">
      <t>ﾌﾝｺﾞｳﾌﾞ</t>
    </rPh>
    <rPh sb="6" eb="7">
      <t>ｺﾄ</t>
    </rPh>
    <rPh sb="12" eb="15">
      <t>ｶｲﾎﾞｳｶﾞｸ</t>
    </rPh>
    <rPh sb="26" eb="30">
      <t>ﾎｳｺﾞｳﾌｾﾞﾝ</t>
    </rPh>
    <rPh sb="33" eb="35">
      <t>ﾛｳｼｭﾂ</t>
    </rPh>
    <phoneticPr fontId="11" type="noConversion"/>
  </si>
  <si>
    <t>漿液腫</t>
  </si>
  <si>
    <r>
      <t>症状がある</t>
    </r>
    <r>
      <rPr>
        <sz val="12"/>
        <rFont val="Arial"/>
        <family val="2"/>
      </rPr>
      <t xml:space="preserve">; </t>
    </r>
    <r>
      <rPr>
        <sz val="12"/>
        <rFont val="ＭＳ Ｐゴシック"/>
        <family val="3"/>
        <charset val="128"/>
      </rPr>
      <t>吸引を要する</t>
    </r>
    <rPh sb="0" eb="2">
      <t>ｼｮｳｼﾞｮｳ</t>
    </rPh>
    <rPh sb="7" eb="9">
      <t>ｷｭｳｲﾝ</t>
    </rPh>
    <rPh sb="10" eb="11">
      <t>ﾖｳ</t>
    </rPh>
    <phoneticPr fontId="11" type="noConversion"/>
  </si>
  <si>
    <t>Symptomatic, elective radiologic or operative intervention indicated</t>
  </si>
  <si>
    <r>
      <t>症状がある</t>
    </r>
    <r>
      <rPr>
        <sz val="12"/>
        <rFont val="Arial"/>
        <family val="2"/>
      </rPr>
      <t xml:space="preserve">; </t>
    </r>
    <r>
      <rPr>
        <sz val="12"/>
        <rFont val="ＭＳ Ｐゴシック"/>
        <family val="3"/>
        <charset val="128"/>
      </rPr>
      <t>待機的な</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外科的処置を要する</t>
    </r>
    <rPh sb="0" eb="2">
      <t>ｼｮｳｼﾞｮｳ</t>
    </rPh>
    <rPh sb="17" eb="19">
      <t>ｼｮﾁ</t>
    </rPh>
    <rPh sb="20" eb="23">
      <t>ｹﾞｶﾃｷ</t>
    </rPh>
    <rPh sb="23" eb="25">
      <t>ｼｮﾁ</t>
    </rPh>
    <rPh sb="26" eb="27">
      <t>ﾖｳ</t>
    </rPh>
    <phoneticPr fontId="11" type="noConversion"/>
  </si>
  <si>
    <t>組織内に漿液が腫瘤状に貯留したもの</t>
    <rPh sb="0" eb="3">
      <t>ｿｼｷﾅｲ</t>
    </rPh>
    <rPh sb="4" eb="6">
      <t>ｼｮｳｴｷ</t>
    </rPh>
    <rPh sb="7" eb="10">
      <t>ｼｭﾘｭｳｼﾞｮｳ</t>
    </rPh>
    <rPh sb="11" eb="13">
      <t>ﾁｮﾘｭｳ</t>
    </rPh>
    <phoneticPr fontId="11" type="noConversion"/>
  </si>
  <si>
    <t>小腸吻合部漏出</t>
  </si>
  <si>
    <r>
      <t>小腸吻合部（異なる</t>
    </r>
    <r>
      <rPr>
        <sz val="12"/>
        <rFont val="Arial"/>
        <family val="2"/>
      </rPr>
      <t>2</t>
    </r>
    <r>
      <rPr>
        <sz val="12"/>
        <rFont val="ＭＳ Ｐゴシック"/>
        <family val="3"/>
        <charset val="128"/>
      </rPr>
      <t>つの解剖学的構造の外科的接合）の縫合不全による漏出</t>
    </r>
    <rPh sb="0" eb="2">
      <t>ｼｮｳﾁｮｳ</t>
    </rPh>
    <rPh sb="2" eb="5">
      <t>ﾌﾝｺﾞｳﾌﾞ</t>
    </rPh>
    <rPh sb="6" eb="7">
      <t>ｺﾄ</t>
    </rPh>
    <rPh sb="12" eb="15">
      <t>ｶｲﾎﾞｳｶﾞｸ</t>
    </rPh>
    <rPh sb="26" eb="30">
      <t>ﾎｳｺﾞｳﾌｾﾞﾝ</t>
    </rPh>
    <rPh sb="33" eb="35">
      <t>ﾛｳｼｭﾂ</t>
    </rPh>
    <phoneticPr fontId="11" type="noConversion"/>
  </si>
  <si>
    <t>精索吻合部漏出</t>
  </si>
  <si>
    <r>
      <t>精索吻合部（異なる</t>
    </r>
    <r>
      <rPr>
        <sz val="12"/>
        <rFont val="Arial"/>
        <family val="2"/>
      </rPr>
      <t>2</t>
    </r>
    <r>
      <rPr>
        <sz val="12"/>
        <rFont val="ＭＳ Ｐゴシック"/>
        <family val="3"/>
        <charset val="128"/>
      </rPr>
      <t>つの解剖学的構造の外科的接合）の縫合不全による漏出</t>
    </r>
    <rPh sb="0" eb="2">
      <t>ｾｲｻｸ</t>
    </rPh>
    <rPh sb="2" eb="5">
      <t>ﾌﾝｺﾞｳﾌﾞ</t>
    </rPh>
    <rPh sb="6" eb="7">
      <t>ｺﾄ</t>
    </rPh>
    <rPh sb="12" eb="15">
      <t>ｶｲﾎﾞｳｶﾞｸ</t>
    </rPh>
    <rPh sb="26" eb="30">
      <t>ﾎｳｺﾞｳﾌｾﾞﾝ</t>
    </rPh>
    <rPh sb="33" eb="35">
      <t>ﾛｳｼｭﾂ</t>
    </rPh>
    <phoneticPr fontId="11" type="noConversion"/>
  </si>
  <si>
    <t>脊椎骨折</t>
  </si>
  <si>
    <t>Mild back pain; non-prescription analgesics indicated</t>
  </si>
  <si>
    <r>
      <t>軽度の背部痛</t>
    </r>
    <r>
      <rPr>
        <sz val="12"/>
        <rFont val="Arial"/>
        <family val="2"/>
      </rPr>
      <t xml:space="preserve">; </t>
    </r>
    <r>
      <rPr>
        <sz val="12"/>
        <rFont val="ＭＳ Ｐゴシック"/>
        <family val="3"/>
        <charset val="128"/>
      </rPr>
      <t>鎮痛薬の処方を必要としない</t>
    </r>
    <rPh sb="0" eb="2">
      <t>ｹｲﾄﾞ</t>
    </rPh>
    <rPh sb="3" eb="6">
      <t>ﾊｲﾌﾞﾂｳ</t>
    </rPh>
    <rPh sb="12" eb="14">
      <t>ｼｮﾎｳ</t>
    </rPh>
    <rPh sb="15" eb="17">
      <t>ﾋﾂﾖｳ</t>
    </rPh>
    <phoneticPr fontId="11" type="noConversion"/>
  </si>
  <si>
    <t>Moderate back pain; prescription analgesics indicated; limiting instrumental ADL</t>
    <phoneticPr fontId="11" type="noConversion"/>
  </si>
  <si>
    <r>
      <t>中等度の背部痛</t>
    </r>
    <r>
      <rPr>
        <sz val="12"/>
        <rFont val="Arial"/>
        <family val="2"/>
      </rPr>
      <t xml:space="preserve">; </t>
    </r>
    <r>
      <rPr>
        <sz val="12"/>
        <rFont val="ＭＳ Ｐゴシック"/>
        <family val="3"/>
        <charset val="128"/>
      </rPr>
      <t>鎮痛薬の処方を必要とする</t>
    </r>
    <r>
      <rPr>
        <sz val="12"/>
        <rFont val="Arial"/>
        <family val="2"/>
      </rPr>
      <t xml:space="preserve">; </t>
    </r>
    <r>
      <rPr>
        <sz val="12"/>
        <rFont val="ＭＳ Ｐゴシック"/>
        <family val="3"/>
        <charset val="128"/>
      </rPr>
      <t>身の回り以外の日常生活動作の制限</t>
    </r>
    <rPh sb="0" eb="3">
      <t>ﾁｭｳﾄｳﾄﾞ</t>
    </rPh>
    <rPh sb="4" eb="7">
      <t>ﾊｲﾌﾞﾂｳ</t>
    </rPh>
    <rPh sb="13" eb="15">
      <t>ｼｮﾎｳ</t>
    </rPh>
    <rPh sb="16" eb="18">
      <t>ﾋﾂﾖｳ</t>
    </rPh>
    <phoneticPr fontId="11" type="noConversion"/>
  </si>
  <si>
    <r>
      <t>高度の背部痛</t>
    </r>
    <r>
      <rPr>
        <sz val="12"/>
        <rFont val="Arial"/>
        <family val="2"/>
      </rPr>
      <t xml:space="preserve">; </t>
    </r>
    <r>
      <rPr>
        <sz val="12"/>
        <rFont val="ＭＳ Ｐゴシック"/>
        <family val="3"/>
        <charset val="128"/>
      </rPr>
      <t>疼痛コントロール（例</t>
    </r>
    <r>
      <rPr>
        <sz val="12"/>
        <rFont val="Arial"/>
        <family val="2"/>
      </rPr>
      <t xml:space="preserve">: </t>
    </r>
    <r>
      <rPr>
        <sz val="12"/>
        <rFont val="ＭＳ Ｐゴシック"/>
        <family val="3"/>
        <charset val="128"/>
      </rPr>
      <t>椎体形成術）のための入院または治療を要する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0" eb="2">
      <t>ｺｳﾄﾞ</t>
    </rPh>
    <rPh sb="3" eb="5">
      <t>ﾊｲﾌﾞ</t>
    </rPh>
    <rPh sb="5" eb="6">
      <t>ﾂｳ</t>
    </rPh>
    <rPh sb="8" eb="10">
      <t>ﾄｳﾂｳ</t>
    </rPh>
    <rPh sb="17" eb="18">
      <t>ﾚｲ</t>
    </rPh>
    <rPh sb="20" eb="21">
      <t>ｼｲ</t>
    </rPh>
    <rPh sb="21" eb="22">
      <t>ｶﾗﾀﾞ</t>
    </rPh>
    <rPh sb="22" eb="24">
      <t>ｹｲｾｲ</t>
    </rPh>
    <rPh sb="24" eb="25">
      <t>ｼﾞｭﾂ</t>
    </rPh>
    <rPh sb="30" eb="32">
      <t>ﾆｭｳｲﾝ</t>
    </rPh>
    <rPh sb="35" eb="37">
      <t>ﾁﾘｮｳ</t>
    </rPh>
    <rPh sb="38" eb="39">
      <t>ﾖｳ</t>
    </rPh>
    <rPh sb="59" eb="61">
      <t>ｶﾂﾄﾞｳ</t>
    </rPh>
    <rPh sb="61" eb="63">
      <t>ﾌﾉｳ</t>
    </rPh>
    <rPh sb="64" eb="66">
      <t>ﾄﾞｳｻ</t>
    </rPh>
    <rPh sb="66" eb="68">
      <t>ﾌﾉｳ</t>
    </rPh>
    <phoneticPr fontId="11" type="noConversion"/>
  </si>
  <si>
    <t>脊椎への外傷で、脊椎骨の連続性が失われる</t>
    <rPh sb="0" eb="2">
      <t>ｾｷﾂｲ</t>
    </rPh>
    <rPh sb="4" eb="6">
      <t>ｶﾞｲｼｮｳ</t>
    </rPh>
    <rPh sb="8" eb="11">
      <t>ｾｷﾂｲｺﾂ</t>
    </rPh>
    <rPh sb="12" eb="15">
      <t>ﾚﾝｿﾞｸｾｲ</t>
    </rPh>
    <rPh sb="16" eb="17">
      <t>ｳｼﾅ</t>
    </rPh>
    <phoneticPr fontId="11" type="noConversion"/>
  </si>
  <si>
    <t>消化管ストーマ狭窄</t>
  </si>
  <si>
    <t>Symptomatic; IV fluids indicated &lt;24 hrs; manual dilatation at bedside</t>
  </si>
  <si>
    <r>
      <t>症状がある</t>
    </r>
    <r>
      <rPr>
        <sz val="12"/>
        <rFont val="Arial"/>
        <family val="2"/>
      </rPr>
      <t xml:space="preserve">; </t>
    </r>
    <r>
      <rPr>
        <sz val="12"/>
        <rFont val="ＭＳ Ｐゴシック"/>
        <family val="3"/>
        <charset val="128"/>
      </rPr>
      <t>＜</t>
    </r>
    <r>
      <rPr>
        <sz val="12"/>
        <rFont val="Arial"/>
        <family val="2"/>
      </rPr>
      <t>24</t>
    </r>
    <r>
      <rPr>
        <sz val="12"/>
        <rFont val="ＭＳ Ｐゴシック"/>
        <family val="3"/>
        <charset val="128"/>
      </rPr>
      <t>時間の静脈内輸液を要する</t>
    </r>
    <r>
      <rPr>
        <sz val="12"/>
        <rFont val="Arial"/>
        <family val="2"/>
      </rPr>
      <t xml:space="preserve">; </t>
    </r>
    <r>
      <rPr>
        <sz val="12"/>
        <rFont val="ＭＳ Ｐゴシック"/>
        <family val="3"/>
        <charset val="128"/>
      </rPr>
      <t>ベッドサイドでの用手的拡張</t>
    </r>
    <rPh sb="0" eb="2">
      <t>ｼｮｳｼﾞｮｳ</t>
    </rPh>
    <rPh sb="10" eb="12">
      <t>ｼﾞｶﾝ</t>
    </rPh>
    <rPh sb="13" eb="16">
      <t>ｼﾞｮｳﾐｬｸﾅｲ</t>
    </rPh>
    <rPh sb="16" eb="18">
      <t>ﾕｴｷ</t>
    </rPh>
    <rPh sb="19" eb="20">
      <t>ﾖｳ</t>
    </rPh>
    <rPh sb="32" eb="34">
      <t>ﾖｳｼｭ</t>
    </rPh>
    <rPh sb="34" eb="35">
      <t>ﾃｷ</t>
    </rPh>
    <rPh sb="35" eb="37">
      <t>ｶｸﾁｮｳ</t>
    </rPh>
    <phoneticPr fontId="11" type="noConversion"/>
  </si>
  <si>
    <r>
      <t>消化管機能に高度の変化</t>
    </r>
    <r>
      <rPr>
        <sz val="12"/>
        <rFont val="Arial"/>
        <family val="2"/>
      </rPr>
      <t xml:space="preserve">; </t>
    </r>
    <r>
      <rPr>
        <sz val="12"/>
        <rFont val="ＭＳ Ｐゴシック"/>
        <family val="3"/>
        <charset val="128"/>
      </rPr>
      <t>経管栄養または</t>
    </r>
    <r>
      <rPr>
        <sz val="12"/>
        <rFont val="Arial"/>
        <family val="2"/>
      </rPr>
      <t xml:space="preserve">TPN, </t>
    </r>
    <r>
      <rPr>
        <sz val="12"/>
        <rFont val="ＭＳ Ｐゴシック"/>
        <family val="3"/>
        <charset val="128"/>
      </rPr>
      <t>入院を要する</t>
    </r>
    <r>
      <rPr>
        <sz val="12"/>
        <rFont val="Arial"/>
        <family val="2"/>
      </rPr>
      <t xml:space="preserve">; </t>
    </r>
    <r>
      <rPr>
        <sz val="12"/>
        <rFont val="ＭＳ Ｐゴシック"/>
        <family val="3"/>
        <charset val="128"/>
      </rPr>
      <t>待機的外科的処置を要する</t>
    </r>
    <rPh sb="0" eb="3">
      <t>ｼｮｳｶｶﾝ</t>
    </rPh>
    <rPh sb="3" eb="5">
      <t>ｷﾉｳ</t>
    </rPh>
    <rPh sb="6" eb="8">
      <t>ｺｳﾄﾞ</t>
    </rPh>
    <rPh sb="9" eb="11">
      <t>ﾍﾝｶ</t>
    </rPh>
    <rPh sb="13" eb="15">
      <t>ｹｲｶﾝ</t>
    </rPh>
    <rPh sb="15" eb="17">
      <t>ｴｲﾖｳ</t>
    </rPh>
    <rPh sb="25" eb="27">
      <t>ﾆｭｳｲﾝ</t>
    </rPh>
    <rPh sb="28" eb="29">
      <t>ﾖｳ</t>
    </rPh>
    <phoneticPr fontId="11" type="noConversion"/>
  </si>
  <si>
    <t>消化管ストーマ（体表面に外科的に造設された開口部）の狭窄</t>
    <rPh sb="0" eb="3">
      <t>ｼｮｳｶｶﾝ</t>
    </rPh>
    <rPh sb="26" eb="28">
      <t>ｷｮｳｻｸ</t>
    </rPh>
    <phoneticPr fontId="11" type="noConversion"/>
  </si>
  <si>
    <t>吻合部潰瘍</t>
    <rPh sb="0" eb="5">
      <t>ﾌﾝｺﾞｳﾌﾞｶｲﾖｳ</t>
    </rPh>
    <phoneticPr fontId="11" type="noConversion"/>
  </si>
  <si>
    <t>A disorder characterized by a circumscribed, inflammatory and necrotic erosive lesion on the jejunal mucosal surface close to the anastomosis site following a gastroenterostomy procedure.</t>
  </si>
  <si>
    <t>胃腸吻合術後に生じる吻合部近傍の粘膜面の限局性、炎症性、壊死性のびらん性病変</t>
    <rPh sb="0" eb="4">
      <t>ｲﾁｮｳﾌﾝｺﾞｳ</t>
    </rPh>
    <rPh sb="4" eb="5">
      <t>ｼﾞｭﾂ</t>
    </rPh>
    <rPh sb="5" eb="6">
      <t>ｺﾞ</t>
    </rPh>
    <rPh sb="7" eb="8">
      <t>ｼｮｳ</t>
    </rPh>
    <rPh sb="10" eb="12">
      <t>ﾌﾝｺﾞｳ</t>
    </rPh>
    <rPh sb="12" eb="13">
      <t>ﾌﾞ</t>
    </rPh>
    <rPh sb="13" eb="15">
      <t>ｷﾝﾎﾞｳ</t>
    </rPh>
    <rPh sb="16" eb="19">
      <t>ﾈﾝﾏｸﾒﾝ</t>
    </rPh>
    <rPh sb="20" eb="22">
      <t>ｹﾞﾝｷｮｸ</t>
    </rPh>
    <rPh sb="22" eb="23">
      <t>ｾｲ</t>
    </rPh>
    <rPh sb="24" eb="27">
      <t>ｴﾝｼｮｳｾｲ</t>
    </rPh>
    <rPh sb="28" eb="30">
      <t>ｴｼ</t>
    </rPh>
    <rPh sb="30" eb="31">
      <t>ｾｲ</t>
    </rPh>
    <rPh sb="35" eb="36">
      <t>ｾｲ</t>
    </rPh>
    <rPh sb="36" eb="38">
      <t>ﾋﾞｮｳﾍﾝ</t>
    </rPh>
    <phoneticPr fontId="11" type="noConversion"/>
  </si>
  <si>
    <t>気管出血</t>
  </si>
  <si>
    <t>Minimal bleeding identified on clinical or diagnostic exam; intervention not indicated</t>
  </si>
  <si>
    <r>
      <t>臨床所見や検査でみられる軽微な出血</t>
    </r>
    <r>
      <rPr>
        <sz val="12"/>
        <rFont val="Arial"/>
        <family val="2"/>
      </rPr>
      <t xml:space="preserve">; </t>
    </r>
    <r>
      <rPr>
        <sz val="12"/>
        <rFont val="ＭＳ Ｐゴシック"/>
        <family val="3"/>
        <charset val="128"/>
      </rPr>
      <t>治療を要さない</t>
    </r>
    <rPh sb="0" eb="2">
      <t>ﾘﾝｼｮｳ</t>
    </rPh>
    <rPh sb="2" eb="4">
      <t>ｼｮｹﾝ</t>
    </rPh>
    <rPh sb="5" eb="7">
      <t>ｹﾝｻ</t>
    </rPh>
    <rPh sb="12" eb="14">
      <t>ｹｲﾋﾞ</t>
    </rPh>
    <rPh sb="15" eb="17">
      <t>ｼｭｯｹﾂ</t>
    </rPh>
    <rPh sb="19" eb="21">
      <t>ﾁﾘｮｳ</t>
    </rPh>
    <rPh sb="22" eb="23">
      <t>ﾖｳ</t>
    </rPh>
    <phoneticPr fontId="11" type="noConversion"/>
  </si>
  <si>
    <t>A finding of bleeding from the trachea.</t>
  </si>
  <si>
    <t>気管からの出血</t>
    <rPh sb="0" eb="2">
      <t>ｷｶﾝ</t>
    </rPh>
    <rPh sb="5" eb="7">
      <t>ｼｭｯｹﾂ</t>
    </rPh>
    <phoneticPr fontId="11" type="noConversion"/>
  </si>
  <si>
    <t>気管閉塞</t>
  </si>
  <si>
    <r>
      <t>症状がなく</t>
    </r>
    <r>
      <rPr>
        <sz val="12"/>
        <rFont val="Arial"/>
        <family val="2"/>
      </rPr>
      <t xml:space="preserve">, </t>
    </r>
    <r>
      <rPr>
        <sz val="12"/>
        <rFont val="ＭＳ Ｐゴシック"/>
        <family val="3"/>
        <charset val="128"/>
      </rPr>
      <t>検査（例</t>
    </r>
    <r>
      <rPr>
        <sz val="12"/>
        <rFont val="Arial"/>
        <family val="2"/>
      </rPr>
      <t xml:space="preserve">: </t>
    </r>
    <r>
      <rPr>
        <sz val="12"/>
        <rFont val="ＭＳ Ｐゴシック"/>
        <family val="3"/>
        <charset val="128"/>
      </rPr>
      <t>視診</t>
    </r>
    <r>
      <rPr>
        <sz val="12"/>
        <rFont val="Arial"/>
        <family val="2"/>
      </rPr>
      <t>/</t>
    </r>
    <r>
      <rPr>
        <sz val="12"/>
        <rFont val="ＭＳ Ｐゴシック"/>
        <family val="3"/>
        <charset val="128"/>
      </rPr>
      <t>画像</t>
    </r>
    <r>
      <rPr>
        <sz val="12"/>
        <rFont val="Arial"/>
        <family val="2"/>
      </rPr>
      <t>/</t>
    </r>
    <r>
      <rPr>
        <sz val="12"/>
        <rFont val="ＭＳ Ｐゴシック"/>
        <family val="3"/>
        <charset val="128"/>
      </rPr>
      <t>内視鏡）により確認される部分的な閉塞</t>
    </r>
    <rPh sb="0" eb="2">
      <t>ｼｮｳｼﾞｮｳ</t>
    </rPh>
    <rPh sb="7" eb="9">
      <t>ｹﾝｻ</t>
    </rPh>
    <rPh sb="10" eb="11">
      <t>ﾚｲ</t>
    </rPh>
    <rPh sb="13" eb="15">
      <t>ｼｼﾝ</t>
    </rPh>
    <rPh sb="16" eb="18">
      <t>ｶﾞｿﾞｳ</t>
    </rPh>
    <rPh sb="19" eb="22">
      <t>ﾅｲｼｷｮｳ</t>
    </rPh>
    <rPh sb="26" eb="28">
      <t>ｶｸﾆﾝ</t>
    </rPh>
    <rPh sb="31" eb="34">
      <t>ﾌﾞﾌﾞﾝﾃｷ</t>
    </rPh>
    <rPh sb="35" eb="37">
      <t>ﾍｲｿｸ</t>
    </rPh>
    <phoneticPr fontId="11" type="noConversion"/>
  </si>
  <si>
    <r>
      <t>症状があるが（例</t>
    </r>
    <r>
      <rPr>
        <sz val="12"/>
        <rFont val="Arial"/>
        <family val="2"/>
      </rPr>
      <t xml:space="preserve">: </t>
    </r>
    <r>
      <rPr>
        <sz val="12"/>
        <rFont val="ＭＳ Ｐゴシック"/>
        <family val="3"/>
        <charset val="128"/>
      </rPr>
      <t>呼吸時の気道雑音）</t>
    </r>
    <r>
      <rPr>
        <sz val="12"/>
        <rFont val="Arial"/>
        <family val="2"/>
      </rPr>
      <t xml:space="preserve">, </t>
    </r>
    <r>
      <rPr>
        <sz val="12"/>
        <rFont val="ＭＳ Ｐゴシック"/>
        <family val="3"/>
        <charset val="128"/>
      </rPr>
      <t>呼吸障害を伴わない</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副腎皮質ステロイド）</t>
    </r>
    <r>
      <rPr>
        <sz val="12"/>
        <rFont val="Arial"/>
        <family val="2"/>
      </rPr>
      <t xml:space="preserve">; </t>
    </r>
    <r>
      <rPr>
        <sz val="12"/>
        <rFont val="ＭＳ Ｐゴシック"/>
        <family val="3"/>
        <charset val="128"/>
      </rPr>
      <t>身の回り以外の日常生活動作の制限</t>
    </r>
    <rPh sb="0" eb="2">
      <t>ｼｮｳｼﾞｮｳ</t>
    </rPh>
    <rPh sb="7" eb="8">
      <t>ﾚｲ</t>
    </rPh>
    <rPh sb="10" eb="13">
      <t>ｺｷｭｳｼﾞ</t>
    </rPh>
    <rPh sb="14" eb="16">
      <t>ｷﾄﾞｳ</t>
    </rPh>
    <rPh sb="16" eb="18">
      <t>ｻﾞﾂｵﾝ</t>
    </rPh>
    <rPh sb="21" eb="23">
      <t>ｺｷｭｳ</t>
    </rPh>
    <rPh sb="23" eb="25">
      <t>ｼｮｳｶﾞｲ</t>
    </rPh>
    <rPh sb="26" eb="27">
      <t>ﾄﾓﾅ</t>
    </rPh>
    <rPh sb="32" eb="35">
      <t>ﾅｲｶﾃｷ</t>
    </rPh>
    <rPh sb="35" eb="37">
      <t>ﾁﾘｮｳ</t>
    </rPh>
    <rPh sb="38" eb="39">
      <t>ﾖｳ</t>
    </rPh>
    <rPh sb="42" eb="43">
      <t>ﾚｲ</t>
    </rPh>
    <rPh sb="45" eb="49">
      <t>ﾌｸｼﾞﾝﾋｼﾂ</t>
    </rPh>
    <phoneticPr fontId="11" type="noConversion"/>
  </si>
  <si>
    <t>Stridor; radiologic or endoscopic intervention indicated (e.g., stent, laser); limiting self care ADL</t>
  </si>
  <si>
    <r>
      <t>喘鳴がある</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内視鏡的処置を要する（例</t>
    </r>
    <r>
      <rPr>
        <sz val="12"/>
        <rFont val="Arial"/>
        <family val="2"/>
      </rPr>
      <t xml:space="preserve">: </t>
    </r>
    <r>
      <rPr>
        <sz val="12"/>
        <rFont val="ＭＳ Ｐゴシック"/>
        <family val="3"/>
        <charset val="128"/>
      </rPr>
      <t>ステント</t>
    </r>
    <r>
      <rPr>
        <sz val="12"/>
        <rFont val="Arial"/>
        <family val="2"/>
      </rPr>
      <t xml:space="preserve">, </t>
    </r>
    <r>
      <rPr>
        <sz val="12"/>
        <rFont val="ＭＳ Ｐゴシック"/>
        <family val="3"/>
        <charset val="128"/>
      </rPr>
      <t>レーザー）</t>
    </r>
    <r>
      <rPr>
        <sz val="12"/>
        <rFont val="Arial"/>
        <family val="2"/>
      </rPr>
      <t xml:space="preserve">; </t>
    </r>
    <r>
      <rPr>
        <sz val="12"/>
        <rFont val="ＭＳ Ｐゴシック"/>
        <family val="3"/>
        <charset val="128"/>
      </rPr>
      <t>身の回りの日常生活動作の制限</t>
    </r>
    <rPh sb="0" eb="2">
      <t>ｾﾞﾝﾒｲ</t>
    </rPh>
    <rPh sb="13" eb="15">
      <t>ｼｮﾁ</t>
    </rPh>
    <rPh sb="16" eb="20">
      <t>ﾅｲｼｷｮｳﾃｷ</t>
    </rPh>
    <rPh sb="20" eb="22">
      <t>ｼｮﾁ</t>
    </rPh>
    <rPh sb="23" eb="24">
      <t>ﾖｳ</t>
    </rPh>
    <rPh sb="27" eb="28">
      <t>ﾚｲ</t>
    </rPh>
    <phoneticPr fontId="11" type="noConversion"/>
  </si>
  <si>
    <t>A finding of blockage of the lumen of the trachea.</t>
  </si>
  <si>
    <t>気管内腔の途絶</t>
    <rPh sb="0" eb="2">
      <t>ｷｶﾝ</t>
    </rPh>
    <rPh sb="2" eb="4">
      <t>ﾅｲｸｳ</t>
    </rPh>
    <rPh sb="5" eb="7">
      <t>ﾄｾﾞﾂ</t>
    </rPh>
    <phoneticPr fontId="11" type="noConversion"/>
  </si>
  <si>
    <t>気管切開部位出血</t>
  </si>
  <si>
    <t>A finding of blood leakage from the tracheostomy site.</t>
  </si>
  <si>
    <t>気管切開部からの出血</t>
    <rPh sb="0" eb="4">
      <t>ｷｶﾝｾｯｶｲ</t>
    </rPh>
    <rPh sb="4" eb="5">
      <t>ﾌﾞ</t>
    </rPh>
    <rPh sb="8" eb="10">
      <t>ｼｭｯｹﾂ</t>
    </rPh>
    <phoneticPr fontId="11" type="noConversion"/>
  </si>
  <si>
    <t>尿管吻合部漏出</t>
  </si>
  <si>
    <r>
      <t>尿管吻合部（異なる</t>
    </r>
    <r>
      <rPr>
        <sz val="12"/>
        <rFont val="Arial"/>
        <family val="2"/>
      </rPr>
      <t>2</t>
    </r>
    <r>
      <rPr>
        <sz val="12"/>
        <rFont val="ＭＳ Ｐゴシック"/>
        <family val="3"/>
        <charset val="128"/>
      </rPr>
      <t>つの解剖学的構造の外科的接合）の縫合不全による漏出</t>
    </r>
    <rPh sb="0" eb="2">
      <t>ﾆｮｳｶﾝ</t>
    </rPh>
    <rPh sb="2" eb="5">
      <t>ﾌﾝｺﾞｳﾌﾞ</t>
    </rPh>
    <rPh sb="6" eb="7">
      <t>ｺﾄ</t>
    </rPh>
    <rPh sb="26" eb="30">
      <t>ﾎｳｺﾞｳﾌｾﾞﾝ</t>
    </rPh>
    <rPh sb="33" eb="35">
      <t>ﾛｳｼｭﾂ</t>
    </rPh>
    <phoneticPr fontId="11" type="noConversion"/>
  </si>
  <si>
    <t>尿道吻合部漏出</t>
  </si>
  <si>
    <r>
      <t>無症状</t>
    </r>
    <r>
      <rPr>
        <sz val="12"/>
        <rFont val="Arial"/>
        <family val="2"/>
      </rPr>
      <t xml:space="preserve">; </t>
    </r>
    <r>
      <rPr>
        <sz val="12"/>
        <rFont val="ＭＳ Ｐゴシック"/>
        <family val="3"/>
        <charset val="128"/>
      </rPr>
      <t>検査所見のみ</t>
    </r>
    <r>
      <rPr>
        <sz val="12"/>
        <rFont val="Arial"/>
        <family val="2"/>
      </rPr>
      <t xml:space="preserve">; </t>
    </r>
    <r>
      <rPr>
        <sz val="12"/>
        <rFont val="ＭＳ Ｐゴシック"/>
        <family val="3"/>
        <charset val="128"/>
      </rPr>
      <t>治療を要さない</t>
    </r>
    <rPh sb="0" eb="3">
      <t>ﾑｼｮｳｼﾞｮｳ</t>
    </rPh>
    <rPh sb="5" eb="7">
      <t>ｹﾝｻ</t>
    </rPh>
    <rPh sb="7" eb="9">
      <t>ｼｮｹﾝ</t>
    </rPh>
    <rPh sb="13" eb="15">
      <t>ﾁﾘｮｳ</t>
    </rPh>
    <rPh sb="16" eb="17">
      <t>ﾖｳ</t>
    </rPh>
    <phoneticPr fontId="11" type="noConversion"/>
  </si>
  <si>
    <r>
      <t>尿道吻合部（異なる</t>
    </r>
    <r>
      <rPr>
        <sz val="12"/>
        <rFont val="Arial"/>
        <family val="2"/>
      </rPr>
      <t>2</t>
    </r>
    <r>
      <rPr>
        <sz val="12"/>
        <rFont val="ＭＳ Ｐゴシック"/>
        <family val="3"/>
        <charset val="128"/>
      </rPr>
      <t>つの解剖学的構造の外科的接合）の縫合不全による漏出</t>
    </r>
    <rPh sb="0" eb="2">
      <t>ﾆｮｳﾄﾞｳ</t>
    </rPh>
    <rPh sb="2" eb="5">
      <t>ﾌﾝｺﾞｳﾌﾞ</t>
    </rPh>
    <rPh sb="6" eb="7">
      <t>ｺﾄ</t>
    </rPh>
    <rPh sb="26" eb="30">
      <t>ﾎｳｺﾞｳﾌｾﾞﾝ</t>
    </rPh>
    <rPh sb="33" eb="35">
      <t>ﾛｳｼｭﾂ</t>
    </rPh>
    <phoneticPr fontId="11" type="noConversion"/>
  </si>
  <si>
    <t>ウロストミー部漏出</t>
  </si>
  <si>
    <t>ウロストミーからの内容物の漏出</t>
    <rPh sb="9" eb="11">
      <t>ﾅｲﾖｳ</t>
    </rPh>
    <rPh sb="11" eb="12">
      <t>ﾓﾉ</t>
    </rPh>
    <rPh sb="13" eb="15">
      <t>ﾛｳｼｭﾂ</t>
    </rPh>
    <phoneticPr fontId="11" type="noConversion"/>
  </si>
  <si>
    <t>ウロストミー部閉塞</t>
  </si>
  <si>
    <r>
      <t>症状がある</t>
    </r>
    <r>
      <rPr>
        <sz val="12"/>
        <rFont val="Arial"/>
        <family val="2"/>
      </rPr>
      <t xml:space="preserve">; </t>
    </r>
    <r>
      <rPr>
        <sz val="12"/>
        <rFont val="ＭＳ Ｐゴシック"/>
        <family val="3"/>
        <charset val="128"/>
      </rPr>
      <t>拡張術</t>
    </r>
    <r>
      <rPr>
        <sz val="12"/>
        <rFont val="Arial"/>
        <family val="2"/>
      </rPr>
      <t>/</t>
    </r>
    <r>
      <rPr>
        <sz val="12"/>
        <rFont val="ＭＳ Ｐゴシック"/>
        <family val="3"/>
        <charset val="128"/>
      </rPr>
      <t>内視鏡的修復</t>
    </r>
    <r>
      <rPr>
        <sz val="12"/>
        <rFont val="Arial"/>
        <family val="2"/>
      </rPr>
      <t>/</t>
    </r>
    <r>
      <rPr>
        <sz val="12"/>
        <rFont val="ＭＳ Ｐゴシック"/>
        <family val="3"/>
        <charset val="128"/>
      </rPr>
      <t>ステント留置を要する</t>
    </r>
    <rPh sb="0" eb="2">
      <t>ｼｮｳｼﾞｮｳ</t>
    </rPh>
    <rPh sb="7" eb="10">
      <t>ｶｸﾁｮｳｼﾞｭﾂ</t>
    </rPh>
    <rPh sb="11" eb="15">
      <t>ﾅｲｼｷｮｳﾃｷ</t>
    </rPh>
    <rPh sb="15" eb="17">
      <t>ｼｭｳﾌｸ</t>
    </rPh>
    <rPh sb="22" eb="24">
      <t>ﾘｭｳﾁ</t>
    </rPh>
    <rPh sb="25" eb="26">
      <t>ﾖｳ</t>
    </rPh>
    <phoneticPr fontId="11" type="noConversion"/>
  </si>
  <si>
    <r>
      <t>臓器機能に高度の変化（例</t>
    </r>
    <r>
      <rPr>
        <sz val="12"/>
        <rFont val="Arial"/>
        <family val="2"/>
      </rPr>
      <t xml:space="preserve">: </t>
    </r>
    <r>
      <rPr>
        <sz val="12"/>
        <rFont val="ＭＳ Ｐゴシック"/>
        <family val="3"/>
        <charset val="128"/>
      </rPr>
      <t>敗血症</t>
    </r>
    <r>
      <rPr>
        <sz val="12"/>
        <rFont val="Arial"/>
        <family val="2"/>
      </rPr>
      <t xml:space="preserve">, </t>
    </r>
    <r>
      <rPr>
        <sz val="12"/>
        <rFont val="ＭＳ Ｐゴシック"/>
        <family val="3"/>
        <charset val="128"/>
      </rPr>
      <t>水腎症</t>
    </r>
    <r>
      <rPr>
        <sz val="12"/>
        <rFont val="Arial"/>
        <family val="2"/>
      </rPr>
      <t xml:space="preserve">, </t>
    </r>
    <r>
      <rPr>
        <sz val="12"/>
        <rFont val="ＭＳ Ｐゴシック"/>
        <family val="3"/>
        <charset val="128"/>
      </rPr>
      <t>腎機能低下）</t>
    </r>
    <r>
      <rPr>
        <sz val="12"/>
        <rFont val="Arial"/>
        <family val="2"/>
      </rPr>
      <t xml:space="preserve">; </t>
    </r>
    <r>
      <rPr>
        <sz val="12"/>
        <rFont val="ＭＳ Ｐゴシック"/>
        <family val="3"/>
        <charset val="128"/>
      </rPr>
      <t>待機的外科的処置を要する</t>
    </r>
    <rPh sb="0" eb="2">
      <t>ｿﾞｳｷ</t>
    </rPh>
    <rPh sb="2" eb="4">
      <t>ｷﾉｳ</t>
    </rPh>
    <rPh sb="5" eb="7">
      <t>ｺｳﾄﾞ</t>
    </rPh>
    <rPh sb="8" eb="10">
      <t>ﾍﾝｶ</t>
    </rPh>
    <rPh sb="11" eb="12">
      <t>ﾚｲ</t>
    </rPh>
    <rPh sb="14" eb="17">
      <t>ﾊｲｹﾂｼｮｳ</t>
    </rPh>
    <rPh sb="19" eb="22">
      <t>ｽｲｼﾞﾝｼｮｳ</t>
    </rPh>
    <rPh sb="24" eb="29">
      <t>ｼﾞﾝｷﾉｳﾃｲｶ</t>
    </rPh>
    <rPh sb="35" eb="38">
      <t>ｹﾞｶﾃｷ</t>
    </rPh>
    <rPh sb="38" eb="40">
      <t>ｼｮﾁ</t>
    </rPh>
    <rPh sb="41" eb="42">
      <t>ﾖｳ</t>
    </rPh>
    <phoneticPr fontId="11" type="noConversion"/>
  </si>
  <si>
    <r>
      <t>生命を脅かす</t>
    </r>
    <r>
      <rPr>
        <sz val="12"/>
        <rFont val="Arial"/>
        <family val="2"/>
      </rPr>
      <t xml:space="preserve">; </t>
    </r>
    <r>
      <rPr>
        <sz val="12"/>
        <rFont val="ＭＳ Ｐゴシック"/>
        <family val="3"/>
        <charset val="128"/>
      </rPr>
      <t>臓器不全</t>
    </r>
    <r>
      <rPr>
        <sz val="12"/>
        <rFont val="Arial"/>
        <family val="2"/>
      </rPr>
      <t xml:space="preserve">; </t>
    </r>
    <r>
      <rPr>
        <sz val="12"/>
        <rFont val="ＭＳ Ｐゴシック"/>
        <family val="3"/>
        <charset val="128"/>
      </rPr>
      <t>緊急の外科的処置を要する</t>
    </r>
    <rPh sb="0" eb="2">
      <t>ｾｲﾒｲ</t>
    </rPh>
    <rPh sb="3" eb="4">
      <t>ｵﾋﾞﾔ</t>
    </rPh>
    <rPh sb="8" eb="10">
      <t>ｿﾞｳｷ</t>
    </rPh>
    <rPh sb="10" eb="12">
      <t>ﾌｾﾞﾝ</t>
    </rPh>
    <rPh sb="14" eb="16">
      <t>ｷﾝｷｭｳ</t>
    </rPh>
    <rPh sb="17" eb="20">
      <t>ｹﾞｶﾃｷ</t>
    </rPh>
    <rPh sb="20" eb="22">
      <t>ｼｮﾁ</t>
    </rPh>
    <rPh sb="23" eb="24">
      <t>ﾖｳ</t>
    </rPh>
    <phoneticPr fontId="11" type="noConversion"/>
  </si>
  <si>
    <t>A finding of blockage of the urostomy.</t>
  </si>
  <si>
    <t>ウロストミーの途絶</t>
    <phoneticPr fontId="11" type="noConversion"/>
  </si>
  <si>
    <t>ウロストミー部出血</t>
  </si>
  <si>
    <t>A finding of bleeding from the urostomy site.</t>
  </si>
  <si>
    <t>ウロストミーからの出血</t>
    <rPh sb="9" eb="11">
      <t>ｼｭｯｹﾂ</t>
    </rPh>
    <phoneticPr fontId="11" type="noConversion"/>
  </si>
  <si>
    <t>ウロストミー部狭窄</t>
  </si>
  <si>
    <t>Symptomatic but no hydronephrosis, no sepsis or no renal dysfunction; dilation or endoscopic repair or stent placement indicated</t>
  </si>
  <si>
    <r>
      <t>症状はあるが水腎症</t>
    </r>
    <r>
      <rPr>
        <sz val="12"/>
        <rFont val="Arial"/>
        <family val="2"/>
      </rPr>
      <t xml:space="preserve">, </t>
    </r>
    <r>
      <rPr>
        <sz val="12"/>
        <rFont val="ＭＳ Ｐゴシック"/>
        <family val="3"/>
        <charset val="128"/>
      </rPr>
      <t>敗血症</t>
    </r>
    <r>
      <rPr>
        <sz val="12"/>
        <rFont val="Arial"/>
        <family val="2"/>
      </rPr>
      <t xml:space="preserve">, </t>
    </r>
    <r>
      <rPr>
        <sz val="12"/>
        <rFont val="ＭＳ Ｐゴシック"/>
        <family val="3"/>
        <charset val="128"/>
      </rPr>
      <t>腎機能低下を伴わない</t>
    </r>
    <r>
      <rPr>
        <sz val="12"/>
        <rFont val="Arial"/>
        <family val="2"/>
      </rPr>
      <t xml:space="preserve">; </t>
    </r>
    <r>
      <rPr>
        <sz val="12"/>
        <rFont val="ＭＳ Ｐゴシック"/>
        <family val="3"/>
        <charset val="128"/>
      </rPr>
      <t>拡張術</t>
    </r>
    <r>
      <rPr>
        <sz val="12"/>
        <rFont val="Arial"/>
        <family val="2"/>
      </rPr>
      <t>/</t>
    </r>
    <r>
      <rPr>
        <sz val="12"/>
        <rFont val="ＭＳ Ｐゴシック"/>
        <family val="3"/>
        <charset val="128"/>
      </rPr>
      <t>内視鏡的修復</t>
    </r>
    <r>
      <rPr>
        <sz val="12"/>
        <rFont val="Arial"/>
        <family val="2"/>
      </rPr>
      <t>/</t>
    </r>
    <r>
      <rPr>
        <sz val="12"/>
        <rFont val="ＭＳ Ｐゴシック"/>
        <family val="3"/>
        <charset val="128"/>
      </rPr>
      <t>ステント留置を要する</t>
    </r>
    <rPh sb="0" eb="2">
      <t>ｼｮｳｼﾞｮｳ</t>
    </rPh>
    <rPh sb="6" eb="9">
      <t>ｽｲｼﾞﾝｼｮｳ</t>
    </rPh>
    <rPh sb="11" eb="14">
      <t>ﾊｲｹﾂｼｮｳ</t>
    </rPh>
    <rPh sb="16" eb="21">
      <t>ｼﾞﾝｷﾉｳﾃｲｶ</t>
    </rPh>
    <rPh sb="22" eb="23">
      <t>ﾄﾓﾅ</t>
    </rPh>
    <rPh sb="28" eb="30">
      <t>ｶｸﾁｮｳ</t>
    </rPh>
    <rPh sb="30" eb="31">
      <t>ｼﾞｭﾂ</t>
    </rPh>
    <rPh sb="32" eb="36">
      <t>ﾅｲｼｷｮｳﾃｷ</t>
    </rPh>
    <rPh sb="36" eb="38">
      <t>ｼｭｳﾌｸ</t>
    </rPh>
    <rPh sb="43" eb="45">
      <t>ﾘｭｳﾁ</t>
    </rPh>
    <rPh sb="46" eb="47">
      <t>ﾖｳ</t>
    </rPh>
    <phoneticPr fontId="11" type="noConversion"/>
  </si>
  <si>
    <r>
      <t>症状がある（例</t>
    </r>
    <r>
      <rPr>
        <sz val="12"/>
        <rFont val="Arial"/>
        <family val="2"/>
      </rPr>
      <t xml:space="preserve">: </t>
    </r>
    <r>
      <rPr>
        <sz val="12"/>
        <rFont val="ＭＳ Ｐゴシック"/>
        <family val="3"/>
        <charset val="128"/>
      </rPr>
      <t>敗血症</t>
    </r>
    <r>
      <rPr>
        <sz val="12"/>
        <rFont val="Arial"/>
        <family val="2"/>
      </rPr>
      <t xml:space="preserve">, </t>
    </r>
    <r>
      <rPr>
        <sz val="12"/>
        <rFont val="ＭＳ Ｐゴシック"/>
        <family val="3"/>
        <charset val="128"/>
      </rPr>
      <t>水腎症</t>
    </r>
    <r>
      <rPr>
        <sz val="12"/>
        <rFont val="Arial"/>
        <family val="2"/>
      </rPr>
      <t xml:space="preserve">, </t>
    </r>
    <r>
      <rPr>
        <sz val="12"/>
        <rFont val="ＭＳ Ｐゴシック"/>
        <family val="3"/>
        <charset val="128"/>
      </rPr>
      <t>腎機能低下）</t>
    </r>
    <r>
      <rPr>
        <sz val="12"/>
        <rFont val="Arial"/>
        <family val="2"/>
      </rPr>
      <t xml:space="preserve">; </t>
    </r>
    <r>
      <rPr>
        <sz val="12"/>
        <rFont val="ＭＳ Ｐゴシック"/>
        <family val="3"/>
        <charset val="128"/>
      </rPr>
      <t>待機的外科的処置を要する</t>
    </r>
    <rPh sb="0" eb="2">
      <t>ｼｮｳｼﾞｮｳ</t>
    </rPh>
    <rPh sb="6" eb="7">
      <t>ﾚｲ</t>
    </rPh>
    <rPh sb="9" eb="12">
      <t>ﾊｲｹﾂｼｮｳ</t>
    </rPh>
    <rPh sb="14" eb="17">
      <t>ｽｲｼﾞﾝｼｮｳ</t>
    </rPh>
    <rPh sb="19" eb="24">
      <t>ｼﾞﾝｷﾉｳﾃｲｶ</t>
    </rPh>
    <rPh sb="30" eb="33">
      <t>ｹﾞｶﾃｷ</t>
    </rPh>
    <rPh sb="33" eb="35">
      <t>ｼｮﾁ</t>
    </rPh>
    <rPh sb="36" eb="37">
      <t>ﾖｳ</t>
    </rPh>
    <phoneticPr fontId="11" type="noConversion"/>
  </si>
  <si>
    <t>ウロストミーの狭窄</t>
    <rPh sb="7" eb="9">
      <t>ｷｮｳｻｸ</t>
    </rPh>
    <phoneticPr fontId="11" type="noConversion"/>
  </si>
  <si>
    <t>子宮吻合部漏出</t>
  </si>
  <si>
    <r>
      <t>子宮吻合部（異なる</t>
    </r>
    <r>
      <rPr>
        <sz val="12"/>
        <rFont val="Arial"/>
        <family val="2"/>
      </rPr>
      <t>2</t>
    </r>
    <r>
      <rPr>
        <sz val="12"/>
        <rFont val="ＭＳ Ｐゴシック"/>
        <family val="3"/>
        <charset val="128"/>
      </rPr>
      <t>つの解剖学的構造の外科的接合）の縫合不全による漏出</t>
    </r>
    <rPh sb="0" eb="2">
      <t>ｼｷｭｳ</t>
    </rPh>
    <rPh sb="2" eb="5">
      <t>ﾌﾝｺﾞｳﾌﾞ</t>
    </rPh>
    <rPh sb="6" eb="7">
      <t>ｺﾄ</t>
    </rPh>
    <rPh sb="26" eb="30">
      <t>ﾎｳｺﾞｳﾌｾﾞﾝ</t>
    </rPh>
    <rPh sb="33" eb="35">
      <t>ﾛｳｼｭﾂ</t>
    </rPh>
    <phoneticPr fontId="11" type="noConversion"/>
  </si>
  <si>
    <t>子宮穿孔</t>
  </si>
  <si>
    <t>子宮壁の穿孔</t>
    <rPh sb="0" eb="2">
      <t>ｼｷｭｳ</t>
    </rPh>
    <rPh sb="2" eb="3">
      <t>ﾍｷ</t>
    </rPh>
    <rPh sb="4" eb="6">
      <t>ｾﾝｺｳ</t>
    </rPh>
    <phoneticPr fontId="11" type="noConversion"/>
  </si>
  <si>
    <t>腟吻合部漏出</t>
  </si>
  <si>
    <r>
      <t>腟吻合部（異なる</t>
    </r>
    <r>
      <rPr>
        <sz val="12"/>
        <rFont val="Arial"/>
        <family val="2"/>
      </rPr>
      <t>2</t>
    </r>
    <r>
      <rPr>
        <sz val="12"/>
        <rFont val="ＭＳ Ｐゴシック"/>
        <family val="3"/>
        <charset val="128"/>
      </rPr>
      <t>つの解剖学的構造の外科的接合）の縫合不全による漏出</t>
    </r>
    <r>
      <rPr>
        <sz val="12"/>
        <rFont val="Arial"/>
        <family val="2"/>
      </rPr>
      <t xml:space="preserve"> </t>
    </r>
    <rPh sb="0" eb="1">
      <t>ﾁﾂ</t>
    </rPh>
    <rPh sb="1" eb="4">
      <t>ﾌﾝｺﾞｳﾌﾞ</t>
    </rPh>
    <rPh sb="5" eb="6">
      <t>ｺﾄ</t>
    </rPh>
    <rPh sb="25" eb="29">
      <t>ﾎｳｺﾞｳﾌｾﾞﾝ</t>
    </rPh>
    <rPh sb="32" eb="34">
      <t>ﾛｳｼｭﾂ</t>
    </rPh>
    <phoneticPr fontId="11" type="noConversion"/>
  </si>
  <si>
    <t>精管吻合部漏出</t>
  </si>
  <si>
    <r>
      <t>精管吻合部（異なる</t>
    </r>
    <r>
      <rPr>
        <sz val="12"/>
        <rFont val="Arial"/>
        <family val="2"/>
      </rPr>
      <t>2</t>
    </r>
    <r>
      <rPr>
        <sz val="12"/>
        <rFont val="ＭＳ Ｐゴシック"/>
        <family val="3"/>
        <charset val="128"/>
      </rPr>
      <t>つのの解剖学的構造の外科的接合）の縫合不全による漏出</t>
    </r>
    <rPh sb="0" eb="2">
      <t>ｾｲｶﾝ</t>
    </rPh>
    <rPh sb="2" eb="5">
      <t>ﾌﾝｺﾞｳﾌﾞ</t>
    </rPh>
    <rPh sb="6" eb="7">
      <t>ｺﾄ</t>
    </rPh>
    <rPh sb="27" eb="31">
      <t>ﾎｳｺﾞｳﾌｾﾞﾝ</t>
    </rPh>
    <rPh sb="34" eb="36">
      <t>ﾛｳｼｭﾂ</t>
    </rPh>
    <phoneticPr fontId="11" type="noConversion"/>
  </si>
  <si>
    <t>血管確保合併症</t>
  </si>
  <si>
    <r>
      <t>機器のずれ</t>
    </r>
    <r>
      <rPr>
        <sz val="12"/>
        <rFont val="Arial"/>
        <family val="2"/>
      </rPr>
      <t xml:space="preserve">, </t>
    </r>
    <r>
      <rPr>
        <sz val="12"/>
        <rFont val="ＭＳ Ｐゴシック"/>
        <family val="3"/>
        <charset val="128"/>
      </rPr>
      <t>閉塞</t>
    </r>
    <r>
      <rPr>
        <sz val="12"/>
        <rFont val="Arial"/>
        <family val="2"/>
      </rPr>
      <t xml:space="preserve">, </t>
    </r>
    <r>
      <rPr>
        <sz val="12"/>
        <rFont val="ＭＳ Ｐゴシック"/>
        <family val="3"/>
        <charset val="128"/>
      </rPr>
      <t>漏出</t>
    </r>
    <r>
      <rPr>
        <sz val="12"/>
        <rFont val="Arial"/>
        <family val="2"/>
      </rPr>
      <t xml:space="preserve">, </t>
    </r>
    <r>
      <rPr>
        <sz val="12"/>
        <rFont val="ＭＳ Ｐゴシック"/>
        <family val="3"/>
        <charset val="128"/>
      </rPr>
      <t>位置の異常</t>
    </r>
    <r>
      <rPr>
        <sz val="12"/>
        <rFont val="Arial"/>
        <family val="2"/>
      </rPr>
      <t xml:space="preserve">; </t>
    </r>
    <r>
      <rPr>
        <sz val="12"/>
        <rFont val="ＭＳ Ｐゴシック"/>
        <family val="3"/>
        <charset val="128"/>
      </rPr>
      <t>機器の交換を要する</t>
    </r>
    <r>
      <rPr>
        <sz val="9"/>
        <color indexed="14"/>
        <rFont val="ＭＳ Ｐゴシック"/>
        <family val="3"/>
        <charset val="128"/>
      </rPr>
      <t/>
    </r>
    <rPh sb="0" eb="1">
      <t>ｷ</t>
    </rPh>
    <rPh sb="1" eb="2">
      <t>ｳﾂﾜ</t>
    </rPh>
    <rPh sb="7" eb="9">
      <t>ﾍｲｿｸ</t>
    </rPh>
    <rPh sb="11" eb="13">
      <t>ﾛｳｼｭﾂ</t>
    </rPh>
    <rPh sb="15" eb="17">
      <t>ｲﾁ</t>
    </rPh>
    <rPh sb="18" eb="20">
      <t>ｲｼﾞｮｳ</t>
    </rPh>
    <rPh sb="23" eb="24">
      <t>ｷ</t>
    </rPh>
    <rPh sb="25" eb="27">
      <t>ｺｳｶﾝ</t>
    </rPh>
    <rPh sb="28" eb="29">
      <t>ﾖｳ</t>
    </rPh>
    <phoneticPr fontId="11" type="noConversion"/>
  </si>
  <si>
    <t>Deep vein or cardiac thrombosis; intervention indicated (e.g., anticoagulation, lysis, filter, invasive procedure)</t>
  </si>
  <si>
    <r>
      <t>深部静脈血栓または心内血栓</t>
    </r>
    <r>
      <rPr>
        <sz val="12"/>
        <rFont val="Arial"/>
        <family val="2"/>
      </rPr>
      <t xml:space="preserve">; </t>
    </r>
    <r>
      <rPr>
        <sz val="12"/>
        <rFont val="ＭＳ Ｐゴシック"/>
        <family val="3"/>
        <charset val="128"/>
      </rPr>
      <t>処置を要する（例</t>
    </r>
    <r>
      <rPr>
        <sz val="12"/>
        <rFont val="Arial"/>
        <family val="2"/>
      </rPr>
      <t xml:space="preserve">: </t>
    </r>
    <r>
      <rPr>
        <sz val="12"/>
        <rFont val="ＭＳ Ｐゴシック"/>
        <family val="3"/>
        <charset val="128"/>
      </rPr>
      <t>抗凝固薬</t>
    </r>
    <r>
      <rPr>
        <sz val="12"/>
        <rFont val="Arial"/>
        <family val="2"/>
      </rPr>
      <t xml:space="preserve">, </t>
    </r>
    <r>
      <rPr>
        <sz val="12"/>
        <rFont val="ＭＳ Ｐゴシック"/>
        <family val="3"/>
        <charset val="128"/>
      </rPr>
      <t>血栓溶解薬</t>
    </r>
    <r>
      <rPr>
        <sz val="12"/>
        <rFont val="Arial"/>
        <family val="2"/>
      </rPr>
      <t xml:space="preserve">, </t>
    </r>
    <r>
      <rPr>
        <sz val="12"/>
        <rFont val="ＭＳ Ｐゴシック"/>
        <family val="3"/>
        <charset val="128"/>
      </rPr>
      <t>フィルター</t>
    </r>
    <r>
      <rPr>
        <sz val="12"/>
        <rFont val="Arial"/>
        <family val="2"/>
      </rPr>
      <t xml:space="preserve">, </t>
    </r>
    <r>
      <rPr>
        <sz val="12"/>
        <rFont val="ＭＳ Ｐゴシック"/>
        <family val="3"/>
        <charset val="128"/>
      </rPr>
      <t>侵襲的処置）</t>
    </r>
    <rPh sb="0" eb="2">
      <t>ｼﾝﾌﾞ</t>
    </rPh>
    <rPh sb="2" eb="4">
      <t>ｼﾞｮｳﾐｬｸ</t>
    </rPh>
    <rPh sb="4" eb="6">
      <t>ｹｯｾﾝ</t>
    </rPh>
    <rPh sb="9" eb="10">
      <t>ｺｺﾛ</t>
    </rPh>
    <rPh sb="10" eb="11">
      <t>ﾅｲ</t>
    </rPh>
    <rPh sb="11" eb="13">
      <t>ｹｯｾﾝ</t>
    </rPh>
    <rPh sb="15" eb="17">
      <t>ｼｮﾁ</t>
    </rPh>
    <rPh sb="18" eb="19">
      <t>ﾖｳ</t>
    </rPh>
    <rPh sb="22" eb="23">
      <t>ﾚｲ</t>
    </rPh>
    <rPh sb="25" eb="26">
      <t>ｺｳ</t>
    </rPh>
    <rPh sb="26" eb="28">
      <t>ｷﾞｮｳｺ</t>
    </rPh>
    <rPh sb="28" eb="29">
      <t>ｸﾞｽﾘ</t>
    </rPh>
    <rPh sb="31" eb="33">
      <t>ｹｯｾﾝ</t>
    </rPh>
    <rPh sb="33" eb="35">
      <t>ﾖｳｶｲ</t>
    </rPh>
    <rPh sb="35" eb="36">
      <t>ﾔｸ</t>
    </rPh>
    <rPh sb="45" eb="47">
      <t>ｼﾝｼｭｳ</t>
    </rPh>
    <rPh sb="47" eb="48">
      <t>ﾏﾄ</t>
    </rPh>
    <rPh sb="48" eb="50">
      <t>ｼｮﾁ</t>
    </rPh>
    <phoneticPr fontId="11" type="noConversion"/>
  </si>
  <si>
    <t>Embolic event including pulmonary embolism or life-threatening thrombus</t>
  </si>
  <si>
    <r>
      <t>肺塞栓症を含む塞栓症</t>
    </r>
    <r>
      <rPr>
        <sz val="12"/>
        <rFont val="Arial"/>
        <family val="2"/>
      </rPr>
      <t xml:space="preserve">; </t>
    </r>
    <r>
      <rPr>
        <sz val="12"/>
        <rFont val="ＭＳ Ｐゴシック"/>
        <family val="3"/>
        <charset val="128"/>
      </rPr>
      <t>生命を脅かす</t>
    </r>
    <rPh sb="0" eb="4">
      <t>ﾊｲｿｸｾﾝｼｮｳ</t>
    </rPh>
    <rPh sb="5" eb="6">
      <t>ﾌｸ</t>
    </rPh>
    <rPh sb="7" eb="10">
      <t>ｿｸｾﾝｼｮｳ</t>
    </rPh>
    <rPh sb="12" eb="14">
      <t>ｾｲﾒｲ</t>
    </rPh>
    <rPh sb="15" eb="16">
      <t>ｵﾋﾞﾔ</t>
    </rPh>
    <phoneticPr fontId="11" type="noConversion"/>
  </si>
  <si>
    <t>血管確保部位に関連して新たに生じた合併症</t>
    <rPh sb="0" eb="2">
      <t>ｹｯｶﾝ</t>
    </rPh>
    <rPh sb="2" eb="4">
      <t>ｶｸﾎ</t>
    </rPh>
    <rPh sb="4" eb="6">
      <t>ﾌﾞｲ</t>
    </rPh>
    <rPh sb="7" eb="9">
      <t>ｶﾝﾚﾝ</t>
    </rPh>
    <rPh sb="11" eb="12">
      <t>ｱﾗ</t>
    </rPh>
    <rPh sb="14" eb="15">
      <t>ｼｮｳ</t>
    </rPh>
    <rPh sb="17" eb="20">
      <t>ｶﾞｯﾍﾟｲｼｮｳ</t>
    </rPh>
    <phoneticPr fontId="11" type="noConversion"/>
  </si>
  <si>
    <t>静脈損傷</t>
  </si>
  <si>
    <r>
      <t>症状がある（例</t>
    </r>
    <r>
      <rPr>
        <sz val="12"/>
        <rFont val="Arial"/>
        <family val="2"/>
      </rPr>
      <t xml:space="preserve">: </t>
    </r>
    <r>
      <rPr>
        <sz val="12"/>
        <rFont val="ＭＳ Ｐゴシック"/>
        <family val="3"/>
        <charset val="128"/>
      </rPr>
      <t>跛行）</t>
    </r>
    <r>
      <rPr>
        <sz val="12"/>
        <rFont val="Arial"/>
        <family val="2"/>
      </rPr>
      <t xml:space="preserve">; </t>
    </r>
    <r>
      <rPr>
        <sz val="12"/>
        <rFont val="ＭＳ Ｐゴシック"/>
        <family val="3"/>
        <charset val="128"/>
      </rPr>
      <t>修復や再建を要さない</t>
    </r>
    <rPh sb="0" eb="2">
      <t>ｼｮｳｼﾞｮｳ</t>
    </rPh>
    <rPh sb="6" eb="7">
      <t>ﾚｲ</t>
    </rPh>
    <rPh sb="9" eb="11">
      <t>ﾊｺｳ</t>
    </rPh>
    <rPh sb="14" eb="16">
      <t>ｼｭｳﾌｸ</t>
    </rPh>
    <rPh sb="17" eb="19">
      <t>ｻｲｹﾝ</t>
    </rPh>
    <rPh sb="20" eb="21">
      <t>ﾖｳ</t>
    </rPh>
    <phoneticPr fontId="11" type="noConversion"/>
  </si>
  <si>
    <t>Severe symptoms; limiting self care ADL; repair or revision indicated; disabling</t>
  </si>
  <si>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修復や再建を要する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0" eb="2">
      <t>ｺｳﾄﾞ</t>
    </rPh>
    <rPh sb="3" eb="5">
      <t>ｼｮｳｼﾞｮｳ</t>
    </rPh>
    <rPh sb="26" eb="28">
      <t>ｼｭｳﾌｸ</t>
    </rPh>
    <rPh sb="29" eb="31">
      <t>ｻｲｹﾝ</t>
    </rPh>
    <rPh sb="32" eb="33">
      <t>ﾖｳ</t>
    </rPh>
    <rPh sb="37" eb="39">
      <t>ｶﾂﾄﾞｳ</t>
    </rPh>
    <rPh sb="39" eb="41">
      <t>ﾌﾉｳ</t>
    </rPh>
    <rPh sb="42" eb="44">
      <t>ﾄﾞｳｻ</t>
    </rPh>
    <rPh sb="44" eb="46">
      <t>ﾌﾉｳ</t>
    </rPh>
    <phoneticPr fontId="11" type="noConversion"/>
  </si>
  <si>
    <t>静脈の損傷</t>
    <rPh sb="0" eb="2">
      <t>ｼﾞｮｳﾐｬｸ</t>
    </rPh>
    <rPh sb="3" eb="5">
      <t>ｿﾝｼｮｳ</t>
    </rPh>
    <phoneticPr fontId="11" type="noConversion"/>
  </si>
  <si>
    <t>創合併症</t>
  </si>
  <si>
    <t>Incisional separation of &lt;=25% of wound, no deeper than superficial fascia</t>
  </si>
  <si>
    <r>
      <t>浅層筋膜を超えない深さの</t>
    </r>
    <r>
      <rPr>
        <sz val="12"/>
        <rFont val="Arial"/>
        <family val="2"/>
      </rPr>
      <t xml:space="preserve">, </t>
    </r>
    <r>
      <rPr>
        <sz val="12"/>
        <rFont val="ＭＳ Ｐゴシック"/>
        <family val="3"/>
        <charset val="128"/>
      </rPr>
      <t>創長の≦</t>
    </r>
    <r>
      <rPr>
        <sz val="12"/>
        <rFont val="Arial"/>
        <family val="2"/>
      </rPr>
      <t>25%</t>
    </r>
    <r>
      <rPr>
        <sz val="12"/>
        <rFont val="ＭＳ Ｐゴシック"/>
        <family val="3"/>
        <charset val="128"/>
      </rPr>
      <t>の表層性創離開</t>
    </r>
    <rPh sb="0" eb="2">
      <t>ｾﾝｿｳ</t>
    </rPh>
    <rPh sb="2" eb="4">
      <t>ｷﾝﾏｸ</t>
    </rPh>
    <rPh sb="5" eb="6">
      <t>ｺ</t>
    </rPh>
    <rPh sb="9" eb="10">
      <t>ﾌｶ</t>
    </rPh>
    <rPh sb="14" eb="15">
      <t>ｿｳ</t>
    </rPh>
    <rPh sb="15" eb="16">
      <t>ﾅｶﾞ</t>
    </rPh>
    <rPh sb="22" eb="25">
      <t>ﾋｮｳｿｳｾｲ</t>
    </rPh>
    <rPh sb="25" eb="26">
      <t>ｿｳ</t>
    </rPh>
    <rPh sb="26" eb="28">
      <t>ﾘｶｲ</t>
    </rPh>
    <phoneticPr fontId="11" type="noConversion"/>
  </si>
  <si>
    <t>Incisional separation &gt;25% of wound; local care indicated</t>
  </si>
  <si>
    <r>
      <t>創長の＞</t>
    </r>
    <r>
      <rPr>
        <sz val="12"/>
        <rFont val="Arial"/>
        <family val="2"/>
      </rPr>
      <t>25%</t>
    </r>
    <r>
      <rPr>
        <sz val="12"/>
        <rFont val="ＭＳ Ｐゴシック"/>
        <family val="3"/>
        <charset val="128"/>
      </rPr>
      <t>の創離開</t>
    </r>
    <r>
      <rPr>
        <sz val="12"/>
        <rFont val="Arial"/>
        <family val="2"/>
      </rPr>
      <t xml:space="preserve">; </t>
    </r>
    <r>
      <rPr>
        <sz val="12"/>
        <rFont val="ＭＳ Ｐゴシック"/>
        <family val="3"/>
        <charset val="128"/>
      </rPr>
      <t>局所的処置を要する</t>
    </r>
    <phoneticPr fontId="11" type="noConversion"/>
  </si>
  <si>
    <t>Hernia without evidence of strangulation; fascial disruption/dehiscence; primary wound closure or revision by operative intervention indicated</t>
  </si>
  <si>
    <r>
      <t>絞扼の所見のない</t>
    </r>
    <r>
      <rPr>
        <sz val="12"/>
        <rFont val="Arial"/>
        <family val="2"/>
      </rPr>
      <t xml:space="preserve">, </t>
    </r>
    <r>
      <rPr>
        <sz val="12"/>
        <rFont val="ＭＳ Ｐゴシック"/>
        <family val="3"/>
        <charset val="128"/>
      </rPr>
      <t>症状を伴うヘルニア</t>
    </r>
    <r>
      <rPr>
        <sz val="12"/>
        <rFont val="Arial"/>
        <family val="2"/>
      </rPr>
      <t xml:space="preserve">; </t>
    </r>
    <r>
      <rPr>
        <sz val="12"/>
        <rFont val="ＭＳ Ｐゴシック"/>
        <family val="3"/>
        <charset val="128"/>
      </rPr>
      <t>筋膜離開</t>
    </r>
    <r>
      <rPr>
        <sz val="12"/>
        <rFont val="Arial"/>
        <family val="2"/>
      </rPr>
      <t>/</t>
    </r>
    <r>
      <rPr>
        <sz val="12"/>
        <rFont val="ＭＳ Ｐゴシック"/>
        <family val="3"/>
        <charset val="128"/>
      </rPr>
      <t>裂開</t>
    </r>
    <r>
      <rPr>
        <sz val="12"/>
        <rFont val="Arial"/>
        <family val="2"/>
      </rPr>
      <t xml:space="preserve">; </t>
    </r>
    <r>
      <rPr>
        <sz val="12"/>
        <rFont val="ＭＳ Ｐゴシック"/>
        <family val="3"/>
        <charset val="128"/>
      </rPr>
      <t>外科的な創の縫合閉鎖や修復を要する</t>
    </r>
    <rPh sb="41" eb="43">
      <t>ｼｭｳﾌｸ</t>
    </rPh>
    <phoneticPr fontId="11" type="noConversion"/>
  </si>
  <si>
    <t>Hernia with evidence of strangulation; major reconstruction flap, grafting, resection, or amputation indicated</t>
  </si>
  <si>
    <r>
      <t>絞扼の所見があり</t>
    </r>
    <r>
      <rPr>
        <sz val="12"/>
        <rFont val="Arial"/>
        <family val="2"/>
      </rPr>
      <t xml:space="preserve">, </t>
    </r>
    <r>
      <rPr>
        <sz val="12"/>
        <rFont val="ＭＳ Ｐゴシック"/>
        <family val="3"/>
        <charset val="128"/>
      </rPr>
      <t>症状を伴うヘルニア</t>
    </r>
    <r>
      <rPr>
        <sz val="12"/>
        <rFont val="Arial"/>
        <family val="2"/>
      </rPr>
      <t xml:space="preserve">; </t>
    </r>
    <r>
      <rPr>
        <sz val="12"/>
        <rFont val="ＭＳ Ｐゴシック"/>
        <family val="3"/>
        <charset val="128"/>
      </rPr>
      <t>内臓露出を伴う筋膜離開</t>
    </r>
    <r>
      <rPr>
        <sz val="12"/>
        <rFont val="Arial"/>
        <family val="2"/>
      </rPr>
      <t xml:space="preserve">; </t>
    </r>
    <r>
      <rPr>
        <sz val="12"/>
        <rFont val="ＭＳ Ｐゴシック"/>
        <family val="3"/>
        <charset val="128"/>
      </rPr>
      <t>皮弁による大規模な再建</t>
    </r>
    <r>
      <rPr>
        <sz val="12"/>
        <rFont val="Arial"/>
        <family val="2"/>
      </rPr>
      <t xml:space="preserve">, </t>
    </r>
    <r>
      <rPr>
        <sz val="12"/>
        <rFont val="ＭＳ Ｐゴシック"/>
        <family val="3"/>
        <charset val="128"/>
      </rPr>
      <t>移植</t>
    </r>
    <r>
      <rPr>
        <sz val="12"/>
        <rFont val="Arial"/>
        <family val="2"/>
      </rPr>
      <t xml:space="preserve">, </t>
    </r>
    <r>
      <rPr>
        <sz val="12"/>
        <rFont val="ＭＳ Ｐゴシック"/>
        <family val="3"/>
        <charset val="128"/>
      </rPr>
      <t>切除</t>
    </r>
    <r>
      <rPr>
        <sz val="12"/>
        <rFont val="Arial"/>
        <family val="2"/>
      </rPr>
      <t xml:space="preserve">, </t>
    </r>
    <r>
      <rPr>
        <sz val="12"/>
        <rFont val="ＭＳ Ｐゴシック"/>
        <family val="3"/>
        <charset val="128"/>
      </rPr>
      <t>切断術を要する</t>
    </r>
  </si>
  <si>
    <t>既存の創傷に新たに生じた合併症</t>
    <rPh sb="0" eb="2">
      <t>ｷｿﾞﾝ</t>
    </rPh>
    <rPh sb="3" eb="5">
      <t>ｿｳｼｮｳ</t>
    </rPh>
    <rPh sb="6" eb="7">
      <t>ｱﾗ</t>
    </rPh>
    <rPh sb="9" eb="10">
      <t>ｼｮｳ</t>
    </rPh>
    <rPh sb="12" eb="15">
      <t>ｶﾞｯﾍﾟｲｼｮｳ</t>
    </rPh>
    <phoneticPr fontId="11" type="noConversion"/>
  </si>
  <si>
    <t>創離開</t>
    <phoneticPr fontId="11" type="noConversion"/>
  </si>
  <si>
    <t>Incisional separation &gt;25% of wound with local care; asymptomatic hernia or symptomatic hernia without evidence of strangulation</t>
  </si>
  <si>
    <r>
      <t>創長の＞</t>
    </r>
    <r>
      <rPr>
        <sz val="12"/>
        <rFont val="Arial"/>
        <family val="2"/>
      </rPr>
      <t>25%</t>
    </r>
    <r>
      <rPr>
        <sz val="12"/>
        <rFont val="ＭＳ Ｐゴシック"/>
        <family val="3"/>
        <charset val="128"/>
      </rPr>
      <t>の創離開</t>
    </r>
    <r>
      <rPr>
        <sz val="12"/>
        <rFont val="Arial"/>
        <family val="2"/>
      </rPr>
      <t xml:space="preserve">; </t>
    </r>
    <r>
      <rPr>
        <sz val="12"/>
        <rFont val="ＭＳ Ｐゴシック"/>
        <family val="3"/>
        <charset val="128"/>
      </rPr>
      <t>局所的処置を要する</t>
    </r>
    <r>
      <rPr>
        <sz val="12"/>
        <rFont val="Arial"/>
        <family val="2"/>
      </rPr>
      <t xml:space="preserve">; </t>
    </r>
    <r>
      <rPr>
        <sz val="12"/>
        <rFont val="ＭＳ Ｐゴシック"/>
        <family val="3"/>
        <charset val="128"/>
      </rPr>
      <t>絞扼の所見のないヘルニアで症状の有無は問わない</t>
    </r>
    <rPh sb="24" eb="26">
      <t>ｺｳﾔｸ</t>
    </rPh>
    <rPh sb="27" eb="29">
      <t>ｼｮｹﾝ</t>
    </rPh>
    <rPh sb="37" eb="39">
      <t>ｼｮｳｼﾞｮｳ</t>
    </rPh>
    <rPh sb="40" eb="42">
      <t>ｳﾑ</t>
    </rPh>
    <rPh sb="43" eb="44">
      <t>ﾄ</t>
    </rPh>
    <phoneticPr fontId="11" type="noConversion"/>
  </si>
  <si>
    <t>Fascial disruption or dehiscence without evisceration; primary wound closure or revision by operative intervention indicated</t>
  </si>
  <si>
    <r>
      <t>内臓露出を伴わない筋膜離開</t>
    </r>
    <r>
      <rPr>
        <sz val="12"/>
        <rFont val="Arial"/>
        <family val="2"/>
      </rPr>
      <t>/</t>
    </r>
    <r>
      <rPr>
        <sz val="12"/>
        <rFont val="ＭＳ Ｐゴシック"/>
        <family val="3"/>
        <charset val="128"/>
      </rPr>
      <t>裂開</t>
    </r>
    <r>
      <rPr>
        <sz val="12"/>
        <rFont val="Arial"/>
        <family val="2"/>
      </rPr>
      <t xml:space="preserve">; </t>
    </r>
    <r>
      <rPr>
        <sz val="12"/>
        <rFont val="ＭＳ Ｐゴシック"/>
        <family val="3"/>
        <charset val="128"/>
      </rPr>
      <t>外科的な創の縫合閉鎖や修復を要する</t>
    </r>
    <phoneticPr fontId="11" type="noConversion"/>
  </si>
  <si>
    <r>
      <t>生命を脅かす</t>
    </r>
    <r>
      <rPr>
        <sz val="12"/>
        <rFont val="Arial"/>
        <family val="2"/>
      </rPr>
      <t xml:space="preserve">; </t>
    </r>
    <r>
      <rPr>
        <sz val="12"/>
        <rFont val="ＭＳ Ｐゴシック"/>
        <family val="3"/>
        <charset val="128"/>
      </rPr>
      <t>絞扼の所見があり</t>
    </r>
    <r>
      <rPr>
        <sz val="12"/>
        <rFont val="Arial"/>
        <family val="2"/>
      </rPr>
      <t xml:space="preserve">, </t>
    </r>
    <r>
      <rPr>
        <sz val="12"/>
        <rFont val="ＭＳ Ｐゴシック"/>
        <family val="3"/>
        <charset val="128"/>
      </rPr>
      <t>症状を伴うヘルニア</t>
    </r>
    <r>
      <rPr>
        <sz val="12"/>
        <rFont val="Arial"/>
        <family val="2"/>
      </rPr>
      <t xml:space="preserve">; </t>
    </r>
    <r>
      <rPr>
        <sz val="12"/>
        <rFont val="ＭＳ Ｐゴシック"/>
        <family val="3"/>
        <charset val="128"/>
      </rPr>
      <t>内臓露出を伴う筋膜離開</t>
    </r>
    <r>
      <rPr>
        <sz val="12"/>
        <rFont val="Arial"/>
        <family val="2"/>
      </rPr>
      <t xml:space="preserve">; </t>
    </r>
    <r>
      <rPr>
        <sz val="12"/>
        <rFont val="ＭＳ Ｐゴシック"/>
        <family val="3"/>
        <charset val="128"/>
      </rPr>
      <t>皮弁による大規模な再建</t>
    </r>
    <r>
      <rPr>
        <sz val="12"/>
        <rFont val="Arial"/>
        <family val="2"/>
      </rPr>
      <t xml:space="preserve">, </t>
    </r>
    <r>
      <rPr>
        <sz val="12"/>
        <rFont val="ＭＳ Ｐゴシック"/>
        <family val="3"/>
        <charset val="128"/>
      </rPr>
      <t>移植</t>
    </r>
    <r>
      <rPr>
        <sz val="12"/>
        <rFont val="Arial"/>
        <family val="2"/>
      </rPr>
      <t xml:space="preserve">, </t>
    </r>
    <r>
      <rPr>
        <sz val="12"/>
        <rFont val="ＭＳ Ｐゴシック"/>
        <family val="3"/>
        <charset val="128"/>
      </rPr>
      <t>切除</t>
    </r>
    <r>
      <rPr>
        <sz val="12"/>
        <rFont val="Arial"/>
        <family val="2"/>
      </rPr>
      <t xml:space="preserve">, </t>
    </r>
    <r>
      <rPr>
        <sz val="12"/>
        <rFont val="ＭＳ Ｐゴシック"/>
        <family val="3"/>
        <charset val="128"/>
      </rPr>
      <t>切断術を要する</t>
    </r>
    <rPh sb="0" eb="2">
      <t>ｾｲﾒｲ</t>
    </rPh>
    <rPh sb="3" eb="4">
      <t>ｵﾋﾞﾔ</t>
    </rPh>
    <phoneticPr fontId="11" type="noConversion"/>
  </si>
  <si>
    <t>外科縫合創の離開</t>
    <rPh sb="0" eb="2">
      <t>ｹﾞｶ</t>
    </rPh>
    <rPh sb="2" eb="4">
      <t>ﾎｳｺﾞｳ</t>
    </rPh>
    <rPh sb="4" eb="5">
      <t>ｿｳ</t>
    </rPh>
    <rPh sb="6" eb="7">
      <t>ﾊﾅﾚ</t>
    </rPh>
    <rPh sb="7" eb="8">
      <t>ﾋﾗｷ</t>
    </rPh>
    <phoneticPr fontId="11" type="noConversion"/>
  </si>
  <si>
    <t>手首関節骨折</t>
  </si>
  <si>
    <r>
      <t>身の回り以外の日常生活動作の制限</t>
    </r>
    <r>
      <rPr>
        <sz val="12"/>
        <rFont val="Arial"/>
        <family val="2"/>
      </rPr>
      <t xml:space="preserve">; </t>
    </r>
    <r>
      <rPr>
        <sz val="12"/>
        <rFont val="ＭＳ Ｐゴシック"/>
        <family val="3"/>
        <charset val="128"/>
      </rPr>
      <t>外科的処置を要する</t>
    </r>
    <rPh sb="18" eb="20">
      <t>ｹﾞｶ</t>
    </rPh>
    <rPh sb="20" eb="21">
      <t>ﾃｷ</t>
    </rPh>
    <rPh sb="21" eb="23">
      <t>ｼｮﾁ</t>
    </rPh>
    <rPh sb="24" eb="25">
      <t>ﾖｳ</t>
    </rPh>
    <phoneticPr fontId="11" type="noConversion"/>
  </si>
  <si>
    <t>手関節への外傷で、手関節骨の連続性が失われる</t>
    <rPh sb="0" eb="3">
      <t>ｼｭｶﾝｾﾂ</t>
    </rPh>
    <rPh sb="5" eb="7">
      <t>ｶﾞｲｼｮｳ</t>
    </rPh>
    <rPh sb="9" eb="10">
      <t>ﾃ</t>
    </rPh>
    <rPh sb="10" eb="12">
      <t>ｶﾝｾﾂ</t>
    </rPh>
    <rPh sb="12" eb="13">
      <t>ﾎﾞﾈ</t>
    </rPh>
    <rPh sb="14" eb="17">
      <t>ﾚﾝｿﾞｸｾｲ</t>
    </rPh>
    <rPh sb="18" eb="19">
      <t>ｳｼﾅ</t>
    </rPh>
    <phoneticPr fontId="11" type="noConversion"/>
  </si>
  <si>
    <t>傷害、中毒および処置合併症、その他（具体的に記載　　）</t>
    <rPh sb="16" eb="17">
      <t>タ</t>
    </rPh>
    <rPh sb="18" eb="21">
      <t>グタイテキ</t>
    </rPh>
    <rPh sb="22" eb="24">
      <t>キサイ</t>
    </rPh>
    <phoneticPr fontId="2"/>
  </si>
  <si>
    <t>Asymptomatic or mild symptoms; clinical or diagnostic observations only; intervention not indicated</t>
    <phoneticPr fontId="11" type="noConversion"/>
  </si>
  <si>
    <t>臨床検査</t>
    <phoneticPr fontId="11" type="noConversion"/>
  </si>
  <si>
    <t>活性化部分トロンボプラスチン時間延長</t>
    <phoneticPr fontId="11" type="noConversion"/>
  </si>
  <si>
    <t xml:space="preserve">&gt;ULN - 1.5 x ULN
</t>
    <phoneticPr fontId="11" type="noConversion"/>
  </si>
  <si>
    <t>&gt;1.5 - 2.5 x ULN</t>
    <phoneticPr fontId="11" type="noConversion"/>
  </si>
  <si>
    <r>
      <t>＞</t>
    </r>
    <r>
      <rPr>
        <sz val="12"/>
        <rFont val="Arial"/>
        <family val="2"/>
      </rPr>
      <t>1.5-2.5×ULN</t>
    </r>
    <phoneticPr fontId="11" type="noConversion"/>
  </si>
  <si>
    <t>&gt; 2.5 x ULN; hemorrhage</t>
  </si>
  <si>
    <r>
      <t>＞</t>
    </r>
    <r>
      <rPr>
        <sz val="12"/>
        <rFont val="Arial"/>
        <family val="2"/>
      </rPr>
      <t xml:space="preserve">2.5×ULN; </t>
    </r>
    <r>
      <rPr>
        <sz val="12"/>
        <rFont val="ＭＳ Ｐゴシック"/>
        <family val="3"/>
        <charset val="128"/>
      </rPr>
      <t>出血がある</t>
    </r>
    <rPh sb="10" eb="12">
      <t>ｼｭｯｹﾂ</t>
    </rPh>
    <phoneticPr fontId="11" type="noConversion"/>
  </si>
  <si>
    <t>An abnormal laboratory test result in which the partial thromboplastin time is found to be greater than the control value. As a possible indicator of coagulopathy, a prolonged partial thromboplastin time (PTT) may occur in a variety of diseases and disorders, both primary and related to treatment.</t>
    <phoneticPr fontId="11" type="noConversion"/>
  </si>
  <si>
    <r>
      <t>部分トロンボプラスチン時間が正常値を超える臨床検査値の異常。部分トロンボプラスチン時間の延長は凝固能異常の指標であり、原疾患と治療の両者を含む様々な疾患や障害により引き起こされる
【</t>
    </r>
    <r>
      <rPr>
        <sz val="12"/>
        <rFont val="Arial"/>
        <family val="2"/>
      </rPr>
      <t>JCOG</t>
    </r>
    <r>
      <rPr>
        <sz val="12"/>
        <rFont val="ＭＳ Ｐゴシック"/>
        <family val="3"/>
        <charset val="128"/>
      </rPr>
      <t xml:space="preserve">における運用】
「日本語訳に関する注」参照
</t>
    </r>
    <rPh sb="0" eb="2">
      <t>ﾌﾞﾌﾞﾝ</t>
    </rPh>
    <rPh sb="11" eb="13">
      <t>ｼﾞｶﾝ</t>
    </rPh>
    <rPh sb="14" eb="16">
      <t>ｾｲｼﾞｮｳ</t>
    </rPh>
    <rPh sb="16" eb="17">
      <t>ｱﾀｲ</t>
    </rPh>
    <rPh sb="18" eb="19">
      <t>ｺ</t>
    </rPh>
    <rPh sb="25" eb="26">
      <t>ﾁ</t>
    </rPh>
    <rPh sb="27" eb="29">
      <t>ｲｼﾞｮｳ</t>
    </rPh>
    <rPh sb="47" eb="50">
      <t>ｷﾞｮｳｺﾉｳ</t>
    </rPh>
    <rPh sb="50" eb="52">
      <t>ｲｼﾞｮｳ</t>
    </rPh>
    <rPh sb="53" eb="55">
      <t>ｼﾋｮｳ</t>
    </rPh>
    <rPh sb="59" eb="60">
      <t>ﾊﾗ</t>
    </rPh>
    <rPh sb="60" eb="62">
      <t>ｼｯｶﾝ</t>
    </rPh>
    <rPh sb="63" eb="65">
      <t>ﾁﾘｮｳ</t>
    </rPh>
    <rPh sb="66" eb="68">
      <t>ﾘｮｳｼｬ</t>
    </rPh>
    <rPh sb="69" eb="70">
      <t>ﾌｸ</t>
    </rPh>
    <rPh sb="71" eb="73">
      <t>ｻﾏｻﾞﾏ</t>
    </rPh>
    <rPh sb="74" eb="76">
      <t>ｼｯｶﾝ</t>
    </rPh>
    <rPh sb="77" eb="79">
      <t>ｼｮｳｶﾞｲ</t>
    </rPh>
    <rPh sb="82" eb="83">
      <t>ﾋ</t>
    </rPh>
    <rPh sb="84" eb="85">
      <t>ｵ</t>
    </rPh>
    <phoneticPr fontId="11" type="noConversion"/>
  </si>
  <si>
    <t>臨床検査</t>
  </si>
  <si>
    <t>アラニンアミノトランスフェラーゼ増加</t>
    <phoneticPr fontId="11" type="noConversion"/>
  </si>
  <si>
    <t>&gt;ULN - 3.0 x ULN</t>
    <phoneticPr fontId="11" type="noConversion"/>
  </si>
  <si>
    <r>
      <t>＞</t>
    </r>
    <r>
      <rPr>
        <sz val="12"/>
        <rFont val="Arial"/>
        <family val="2"/>
      </rPr>
      <t>ULN-3.0×ULN</t>
    </r>
    <phoneticPr fontId="11" type="noConversion"/>
  </si>
  <si>
    <t>&gt;3.0 - 5.0 x ULN</t>
    <phoneticPr fontId="11" type="noConversion"/>
  </si>
  <si>
    <r>
      <t>＞</t>
    </r>
    <r>
      <rPr>
        <sz val="12"/>
        <rFont val="Arial"/>
        <family val="2"/>
      </rPr>
      <t>3.0-5.0×ULN</t>
    </r>
    <r>
      <rPr>
        <sz val="12"/>
        <color indexed="10"/>
        <rFont val="ＭＳ Ｐゴシック"/>
        <family val="3"/>
        <charset val="128"/>
      </rPr>
      <t/>
    </r>
    <phoneticPr fontId="11" type="noConversion"/>
  </si>
  <si>
    <t>&gt;5.0 - 20.0 x ULN</t>
    <phoneticPr fontId="11" type="noConversion"/>
  </si>
  <si>
    <r>
      <t>＞</t>
    </r>
    <r>
      <rPr>
        <sz val="12"/>
        <rFont val="Arial"/>
        <family val="2"/>
      </rPr>
      <t>5.0</t>
    </r>
    <r>
      <rPr>
        <sz val="12"/>
        <rFont val="ＭＳ Ｐゴシック"/>
        <family val="3"/>
        <charset val="128"/>
      </rPr>
      <t>－</t>
    </r>
    <r>
      <rPr>
        <sz val="12"/>
        <rFont val="Arial"/>
        <family val="2"/>
      </rPr>
      <t>20.0×ULN</t>
    </r>
    <r>
      <rPr>
        <sz val="12"/>
        <color indexed="10"/>
        <rFont val="ＭＳ Ｐゴシック"/>
        <family val="3"/>
        <charset val="128"/>
      </rPr>
      <t/>
    </r>
    <phoneticPr fontId="11" type="noConversion"/>
  </si>
  <si>
    <t>&gt;20.0 x ULN</t>
  </si>
  <si>
    <r>
      <t>＞</t>
    </r>
    <r>
      <rPr>
        <sz val="12"/>
        <rFont val="Arial"/>
        <family val="2"/>
      </rPr>
      <t>20.0×ULN</t>
    </r>
    <phoneticPr fontId="11" type="noConversion"/>
  </si>
  <si>
    <t>A finding based on laboratory test results that indicate an increase in the level of alanine aminotransferase (ALT or SGPT) in the blood specimen.</t>
    <phoneticPr fontId="11" type="noConversion"/>
  </si>
  <si>
    <r>
      <t>臨床検査にて血中アラニンアミノトランスフェラーゼ（</t>
    </r>
    <r>
      <rPr>
        <sz val="12"/>
        <rFont val="Arial"/>
        <family val="2"/>
      </rPr>
      <t>ALT</t>
    </r>
    <r>
      <rPr>
        <sz val="12"/>
        <rFont val="ＭＳ Ｐゴシック"/>
        <family val="3"/>
        <charset val="128"/>
      </rPr>
      <t>または</t>
    </r>
    <r>
      <rPr>
        <sz val="12"/>
        <rFont val="Arial"/>
        <family val="2"/>
      </rPr>
      <t>sGPT</t>
    </r>
    <r>
      <rPr>
        <sz val="12"/>
        <rFont val="ＭＳ Ｐゴシック"/>
        <family val="3"/>
        <charset val="128"/>
      </rPr>
      <t>）レベルが上昇</t>
    </r>
    <rPh sb="6" eb="8">
      <t>ｹｯﾁｭｳ</t>
    </rPh>
    <rPh sb="40" eb="42">
      <t>ｼﾞｮｳｼｮｳ</t>
    </rPh>
    <phoneticPr fontId="11" type="noConversion"/>
  </si>
  <si>
    <t>アルカリホスファターゼ増加</t>
  </si>
  <si>
    <t>&gt;ULN - 2.5 x ULN</t>
  </si>
  <si>
    <r>
      <t>＞</t>
    </r>
    <r>
      <rPr>
        <sz val="12"/>
        <rFont val="Arial"/>
        <family val="2"/>
      </rPr>
      <t>ULN-2.5×ULN</t>
    </r>
    <phoneticPr fontId="11" type="noConversion"/>
  </si>
  <si>
    <t>&gt;2.5 - 5.0 x ULN</t>
  </si>
  <si>
    <r>
      <t>＞</t>
    </r>
    <r>
      <rPr>
        <sz val="12"/>
        <rFont val="Arial"/>
        <family val="2"/>
      </rPr>
      <t>2.5-5.0×ULN</t>
    </r>
    <phoneticPr fontId="11" type="noConversion"/>
  </si>
  <si>
    <t>&gt;5.0 - 20.0 x ULN</t>
  </si>
  <si>
    <r>
      <t>＞</t>
    </r>
    <r>
      <rPr>
        <sz val="12"/>
        <rFont val="Arial"/>
        <family val="2"/>
      </rPr>
      <t>5.0-20.0×ULN</t>
    </r>
    <phoneticPr fontId="11" type="noConversion"/>
  </si>
  <si>
    <t>A finding based on laboratory test results that indicate an increase in the level of alkaline phosphatase in a blood specimen.</t>
    <phoneticPr fontId="11" type="noConversion"/>
  </si>
  <si>
    <t>臨床検査にて血中アルカリホスファターゼレベルが上昇</t>
    <rPh sb="6" eb="8">
      <t>ｹｯﾁｭｳ</t>
    </rPh>
    <phoneticPr fontId="11" type="noConversion"/>
  </si>
  <si>
    <t>アスパラギン酸アミノトランスフェラーゼ増加</t>
  </si>
  <si>
    <t>&gt;ULN - 3.0 x ULN</t>
  </si>
  <si>
    <r>
      <t>&gt;5.0 - 20.0 x ULN</t>
    </r>
    <r>
      <rPr>
        <strike/>
        <sz val="12"/>
        <color indexed="10"/>
        <rFont val="Arial"/>
        <family val="2"/>
      </rPr>
      <t/>
    </r>
    <phoneticPr fontId="11" type="noConversion"/>
  </si>
  <si>
    <r>
      <t>＞</t>
    </r>
    <r>
      <rPr>
        <sz val="12"/>
        <rFont val="Arial"/>
        <family val="2"/>
      </rPr>
      <t>5.0-20.0×ULN</t>
    </r>
    <r>
      <rPr>
        <sz val="12"/>
        <color indexed="10"/>
        <rFont val="ＭＳ Ｐゴシック"/>
        <family val="3"/>
        <charset val="128"/>
      </rPr>
      <t/>
    </r>
    <phoneticPr fontId="11" type="noConversion"/>
  </si>
  <si>
    <r>
      <t>臨床検査にて血中アスパラギン酸アミノトランスフェラーゼ（</t>
    </r>
    <r>
      <rPr>
        <sz val="12"/>
        <rFont val="Arial"/>
        <family val="2"/>
      </rPr>
      <t>AST</t>
    </r>
    <r>
      <rPr>
        <sz val="12"/>
        <rFont val="ＭＳ Ｐゴシック"/>
        <family val="3"/>
        <charset val="128"/>
      </rPr>
      <t>または</t>
    </r>
    <r>
      <rPr>
        <sz val="12"/>
        <rFont val="Arial"/>
        <family val="2"/>
      </rPr>
      <t>sGOT</t>
    </r>
    <r>
      <rPr>
        <sz val="12"/>
        <rFont val="ＭＳ Ｐゴシック"/>
        <family val="3"/>
        <charset val="128"/>
      </rPr>
      <t>）レベルが上昇</t>
    </r>
    <rPh sb="6" eb="8">
      <t>ｹｯﾁｭｳ</t>
    </rPh>
    <phoneticPr fontId="11" type="noConversion"/>
  </si>
  <si>
    <t>血中抗利尿ホルモン検査異常</t>
  </si>
  <si>
    <t>Asymptomatic; clinical or diagnostic observations only; intervention not indicated</t>
    <phoneticPr fontId="11" type="noConversion"/>
  </si>
  <si>
    <t>Symptomatic; medical intervention indicated</t>
    <phoneticPr fontId="11" type="noConversion"/>
  </si>
  <si>
    <t>臨床検査にて血中抗利尿ホルモンレベルが異常</t>
    <rPh sb="19" eb="21">
      <t>ｲｼﾞｮｳ</t>
    </rPh>
    <phoneticPr fontId="11" type="noConversion"/>
  </si>
  <si>
    <t>血中ビリルビン増加</t>
  </si>
  <si>
    <t>&gt;ULN - 1.5 x ULN</t>
  </si>
  <si>
    <r>
      <t>＞</t>
    </r>
    <r>
      <rPr>
        <sz val="12"/>
        <rFont val="Arial"/>
        <family val="2"/>
      </rPr>
      <t>ULN-1.5×ULN</t>
    </r>
    <phoneticPr fontId="11" type="noConversion"/>
  </si>
  <si>
    <t>&gt;1.5 - 3.0 x ULN</t>
  </si>
  <si>
    <r>
      <t>＞</t>
    </r>
    <r>
      <rPr>
        <sz val="12"/>
        <rFont val="Arial"/>
        <family val="2"/>
      </rPr>
      <t>1.5-3.0×ULN</t>
    </r>
    <phoneticPr fontId="11" type="noConversion"/>
  </si>
  <si>
    <t>&gt;3.0 - 10.0 x ULN</t>
  </si>
  <si>
    <r>
      <t>＞</t>
    </r>
    <r>
      <rPr>
        <sz val="12"/>
        <rFont val="Arial"/>
        <family val="2"/>
      </rPr>
      <t>3.0-10.0×ULN</t>
    </r>
    <phoneticPr fontId="11" type="noConversion"/>
  </si>
  <si>
    <t>&gt;10.0 x ULN</t>
  </si>
  <si>
    <r>
      <t>＞</t>
    </r>
    <r>
      <rPr>
        <sz val="12"/>
        <rFont val="Arial"/>
        <family val="2"/>
      </rPr>
      <t>10.0×ULN</t>
    </r>
    <phoneticPr fontId="11" type="noConversion"/>
  </si>
  <si>
    <t>A finding based on laboratory test results that indicate an abnormally high level of bilirubin in the blood. Excess bilirubin is associated with jaundice.</t>
    <phoneticPr fontId="11" type="noConversion"/>
  </si>
  <si>
    <t>臨床検査にて血中ビリルビンレベルが上昇。ビリルビン過剰は黄疸と関連</t>
    <rPh sb="17" eb="19">
      <t>ｼﾞｮｳｼｮｳ</t>
    </rPh>
    <rPh sb="25" eb="26">
      <t>ｶ</t>
    </rPh>
    <rPh sb="26" eb="27">
      <t>ｼﾞｮｳ</t>
    </rPh>
    <rPh sb="28" eb="30">
      <t>ｵｳﾀﾞﾝ</t>
    </rPh>
    <rPh sb="31" eb="33">
      <t>ｶﾝﾚﾝ</t>
    </rPh>
    <phoneticPr fontId="11" type="noConversion"/>
  </si>
  <si>
    <t>血中コルチコトロピン減少</t>
  </si>
  <si>
    <t>臨床検査にて血中コルチコトロピンレベルが低下</t>
    <rPh sb="6" eb="8">
      <t>ｹｯﾁｭｳ</t>
    </rPh>
    <rPh sb="20" eb="22">
      <t>ﾃｲｶ</t>
    </rPh>
    <phoneticPr fontId="11" type="noConversion"/>
  </si>
  <si>
    <t>血中ゴナドトロピン異常</t>
  </si>
  <si>
    <r>
      <t>症状がある</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rPh sb="0" eb="2">
      <t>ｼｮｳｼﾞｮｳ</t>
    </rPh>
    <rPh sb="7" eb="10">
      <t>ﾅｲｶﾃｷ</t>
    </rPh>
    <rPh sb="10" eb="12">
      <t>ﾁﾘｮｳ</t>
    </rPh>
    <rPh sb="13" eb="14">
      <t>ﾖｳ</t>
    </rPh>
    <rPh sb="32" eb="34">
      <t>ｾｲｹﾞﾝ</t>
    </rPh>
    <phoneticPr fontId="11" type="noConversion"/>
  </si>
  <si>
    <t>Severe symptoms; limiting self care ADL</t>
    <phoneticPr fontId="11" type="noConversion"/>
  </si>
  <si>
    <r>
      <t>高度の症状がある</t>
    </r>
    <r>
      <rPr>
        <sz val="12"/>
        <rFont val="Arial"/>
        <family val="2"/>
      </rPr>
      <t xml:space="preserve">; </t>
    </r>
    <r>
      <rPr>
        <sz val="12"/>
        <rFont val="ＭＳ Ｐゴシック"/>
        <family val="3"/>
        <charset val="128"/>
      </rPr>
      <t>身の回りの日常生活動作が制限される</t>
    </r>
    <rPh sb="0" eb="2">
      <t>ｺｳﾄﾞ</t>
    </rPh>
    <rPh sb="3" eb="5">
      <t>ｼｮｳｼﾞｮｳ</t>
    </rPh>
    <rPh sb="10" eb="11">
      <t>ﾐ</t>
    </rPh>
    <rPh sb="12" eb="13">
      <t>ﾏﾜ</t>
    </rPh>
    <rPh sb="15" eb="17">
      <t>ﾆﾁｼﾞｮｳ</t>
    </rPh>
    <rPh sb="17" eb="19">
      <t>ｾｲｶﾂ</t>
    </rPh>
    <rPh sb="19" eb="21">
      <t>ﾄﾞｳｻ</t>
    </rPh>
    <rPh sb="22" eb="24">
      <t>ｾｲｹﾞﾝ</t>
    </rPh>
    <phoneticPr fontId="11" type="noConversion"/>
  </si>
  <si>
    <t>臨床検査にて血中ゴナドトロピンレベルが異常</t>
    <rPh sb="6" eb="8">
      <t>ｹｯﾁｭｳ</t>
    </rPh>
    <rPh sb="19" eb="21">
      <t>ｲｼﾞｮｳ</t>
    </rPh>
    <phoneticPr fontId="11" type="noConversion"/>
  </si>
  <si>
    <t>血中プロラクチン異常</t>
  </si>
  <si>
    <t>Moderate symptoms; limiting instrumental ADL</t>
    <phoneticPr fontId="11" type="noConversion"/>
  </si>
  <si>
    <r>
      <t>中等度の症状がある</t>
    </r>
    <r>
      <rPr>
        <sz val="12"/>
        <rFont val="Arial"/>
        <family val="2"/>
      </rPr>
      <t xml:space="preserve">; </t>
    </r>
    <r>
      <rPr>
        <sz val="12"/>
        <rFont val="ＭＳ Ｐゴシック"/>
        <family val="3"/>
        <charset val="128"/>
      </rPr>
      <t>身の回り以外の日常生活動作の制限</t>
    </r>
    <rPh sb="0" eb="3">
      <t>ﾁｭｳﾄｳﾄﾞ</t>
    </rPh>
    <rPh sb="4" eb="6">
      <t>ｼｮｳｼﾞｮｳ</t>
    </rPh>
    <phoneticPr fontId="11" type="noConversion"/>
  </si>
  <si>
    <t>臨床検査にて血中プロラクチンレベルが異常</t>
    <rPh sb="6" eb="8">
      <t>ｹｯﾁｭｳ</t>
    </rPh>
    <rPh sb="18" eb="20">
      <t>ｲｼﾞｮｳ</t>
    </rPh>
    <phoneticPr fontId="11" type="noConversion"/>
  </si>
  <si>
    <t>一酸化炭素拡散能減少</t>
  </si>
  <si>
    <t xml:space="preserve">3 - 5 units below LLN; for follow-up, a decrease of 3 - 5 units (ml/min/mm Hg) below the baseline value
</t>
    <phoneticPr fontId="11" type="noConversion"/>
  </si>
  <si>
    <r>
      <t>LLN</t>
    </r>
    <r>
      <rPr>
        <sz val="12"/>
        <rFont val="ＭＳ Ｐゴシック"/>
        <family val="3"/>
        <charset val="128"/>
      </rPr>
      <t>から</t>
    </r>
    <r>
      <rPr>
        <sz val="12"/>
        <rFont val="Arial"/>
        <family val="2"/>
      </rPr>
      <t>3-5 units</t>
    </r>
    <r>
      <rPr>
        <sz val="12"/>
        <rFont val="ＭＳ Ｐゴシック"/>
        <family val="3"/>
        <charset val="128"/>
      </rPr>
      <t>下回る</t>
    </r>
    <r>
      <rPr>
        <sz val="12"/>
        <rFont val="Arial"/>
        <family val="2"/>
      </rPr>
      <t xml:space="preserve">; </t>
    </r>
    <r>
      <rPr>
        <sz val="12"/>
        <rFont val="ＭＳ Ｐゴシック"/>
        <family val="3"/>
        <charset val="128"/>
      </rPr>
      <t>フォローアップでベースラインと比べ</t>
    </r>
    <r>
      <rPr>
        <sz val="12"/>
        <rFont val="Arial"/>
        <family val="2"/>
      </rPr>
      <t>3-5 units</t>
    </r>
    <r>
      <rPr>
        <sz val="12"/>
        <rFont val="ＭＳ Ｐゴシック"/>
        <family val="3"/>
        <charset val="128"/>
      </rPr>
      <t>（</t>
    </r>
    <r>
      <rPr>
        <sz val="12"/>
        <rFont val="Arial"/>
        <family val="2"/>
      </rPr>
      <t>mL/min/mmHg</t>
    </r>
    <r>
      <rPr>
        <sz val="12"/>
        <rFont val="ＭＳ Ｐゴシック"/>
        <family val="3"/>
        <charset val="128"/>
      </rPr>
      <t xml:space="preserve">）低下
</t>
    </r>
    <rPh sb="14" eb="16">
      <t>ｼﾀﾏﾜ</t>
    </rPh>
    <rPh sb="34" eb="35">
      <t>ｸﾗ</t>
    </rPh>
    <rPh sb="58" eb="60">
      <t>ﾃｲｶ</t>
    </rPh>
    <phoneticPr fontId="11" type="noConversion"/>
  </si>
  <si>
    <t>6 - 8 units below LLN; for follow-up, an asymptomatic decrease of &gt;5 - 8 units (ml/min/mm Hg) below the baseline value</t>
    <phoneticPr fontId="11" type="noConversion"/>
  </si>
  <si>
    <r>
      <t>LLN</t>
    </r>
    <r>
      <rPr>
        <sz val="12"/>
        <rFont val="ＭＳ Ｐゴシック"/>
        <family val="3"/>
        <charset val="128"/>
      </rPr>
      <t>から＞</t>
    </r>
    <r>
      <rPr>
        <sz val="12"/>
        <rFont val="Arial"/>
        <family val="2"/>
      </rPr>
      <t>5-8 units</t>
    </r>
    <r>
      <rPr>
        <sz val="12"/>
        <rFont val="ＭＳ Ｐゴシック"/>
        <family val="3"/>
        <charset val="128"/>
      </rPr>
      <t>下回る</t>
    </r>
    <r>
      <rPr>
        <sz val="12"/>
        <rFont val="Arial"/>
        <family val="2"/>
      </rPr>
      <t xml:space="preserve">; </t>
    </r>
    <r>
      <rPr>
        <sz val="12"/>
        <rFont val="ＭＳ Ｐゴシック"/>
        <family val="3"/>
        <charset val="128"/>
      </rPr>
      <t>フォローアップで症状がなくベースラインと比べ＞</t>
    </r>
    <r>
      <rPr>
        <sz val="12"/>
        <rFont val="Arial"/>
        <family val="2"/>
      </rPr>
      <t>5-8 units</t>
    </r>
    <r>
      <rPr>
        <sz val="12"/>
        <rFont val="ＭＳ Ｐゴシック"/>
        <family val="3"/>
        <charset val="128"/>
      </rPr>
      <t>（</t>
    </r>
    <r>
      <rPr>
        <sz val="12"/>
        <rFont val="Arial"/>
        <family val="2"/>
      </rPr>
      <t>mL/min/mmHg</t>
    </r>
    <r>
      <rPr>
        <sz val="12"/>
        <rFont val="ＭＳ Ｐゴシック"/>
        <family val="3"/>
        <charset val="128"/>
      </rPr>
      <t xml:space="preserve">）低下
</t>
    </r>
    <rPh sb="15" eb="17">
      <t>ｼﾀﾏﾜ</t>
    </rPh>
    <rPh sb="40" eb="41">
      <t>ｸﾗ</t>
    </rPh>
    <rPh sb="65" eb="67">
      <t>ﾃｲｶ</t>
    </rPh>
    <phoneticPr fontId="11" type="noConversion"/>
  </si>
  <si>
    <t>Asymptomatic decrease  of &gt;8 units drop;  &gt;5 units drop along with the presence of pulmonary symptoms (e.g. , &gt;Grade 2  hypoxia or &gt;Grade 2 or higher dyspnea)</t>
    <phoneticPr fontId="11" type="noConversion"/>
  </si>
  <si>
    <r>
      <t>症状がなく＞</t>
    </r>
    <r>
      <rPr>
        <sz val="12"/>
        <rFont val="Arial"/>
        <family val="2"/>
      </rPr>
      <t>8 units</t>
    </r>
    <r>
      <rPr>
        <sz val="12"/>
        <rFont val="ＭＳ Ｐゴシック"/>
        <family val="3"/>
        <charset val="128"/>
      </rPr>
      <t>の低下</t>
    </r>
    <r>
      <rPr>
        <sz val="12"/>
        <rFont val="Arial"/>
        <family val="2"/>
      </rPr>
      <t xml:space="preserve">; </t>
    </r>
    <r>
      <rPr>
        <sz val="12"/>
        <rFont val="ＭＳ Ｐゴシック"/>
        <family val="3"/>
        <charset val="128"/>
      </rPr>
      <t>肺の症状があり＞</t>
    </r>
    <r>
      <rPr>
        <sz val="12"/>
        <rFont val="Arial"/>
        <family val="2"/>
      </rPr>
      <t>5 units</t>
    </r>
    <r>
      <rPr>
        <sz val="12"/>
        <rFont val="ＭＳ Ｐゴシック"/>
        <family val="3"/>
        <charset val="128"/>
      </rPr>
      <t>の低下（例</t>
    </r>
    <r>
      <rPr>
        <sz val="12"/>
        <rFont val="Arial"/>
        <family val="2"/>
      </rPr>
      <t xml:space="preserve">: </t>
    </r>
    <r>
      <rPr>
        <sz val="12"/>
        <rFont val="ＭＳ Ｐゴシック"/>
        <family val="3"/>
        <charset val="128"/>
      </rPr>
      <t>＞</t>
    </r>
    <r>
      <rPr>
        <sz val="12"/>
        <rFont val="Arial"/>
        <family val="2"/>
      </rPr>
      <t>Grade 2</t>
    </r>
    <r>
      <rPr>
        <sz val="12"/>
        <rFont val="ＭＳ Ｐゴシック"/>
        <family val="3"/>
        <charset val="128"/>
      </rPr>
      <t>の低酸素血症</t>
    </r>
    <r>
      <rPr>
        <sz val="12"/>
        <rFont val="Arial"/>
        <family val="2"/>
      </rPr>
      <t xml:space="preserve">, </t>
    </r>
    <r>
      <rPr>
        <sz val="12"/>
        <rFont val="ＭＳ Ｐゴシック"/>
        <family val="3"/>
        <charset val="128"/>
      </rPr>
      <t>高度の呼吸困難）</t>
    </r>
    <rPh sb="0" eb="2">
      <t>ｼｮｳｼﾞｮｳ</t>
    </rPh>
    <rPh sb="14" eb="16">
      <t>ﾃｲｶ</t>
    </rPh>
    <rPh sb="18" eb="19">
      <t>ﾊｲ</t>
    </rPh>
    <rPh sb="20" eb="22">
      <t>ｼｮｳｼﾞｮｳ</t>
    </rPh>
    <rPh sb="34" eb="36">
      <t>ﾃｲｶ</t>
    </rPh>
    <rPh sb="37" eb="38">
      <t>ﾚｲ</t>
    </rPh>
    <rPh sb="49" eb="52">
      <t>ﾃｲｻﾝｿ</t>
    </rPh>
    <rPh sb="52" eb="53">
      <t>ﾁ</t>
    </rPh>
    <rPh sb="53" eb="54">
      <t>ｼｮｳ</t>
    </rPh>
    <rPh sb="56" eb="58">
      <t>ｺｳﾄﾞ</t>
    </rPh>
    <rPh sb="59" eb="61">
      <t>ｺｷｭｳ</t>
    </rPh>
    <rPh sb="61" eb="63">
      <t>ｺﾝﾅﾝ</t>
    </rPh>
    <phoneticPr fontId="11" type="noConversion"/>
  </si>
  <si>
    <t xml:space="preserve">肺機能検査にて一酸化炭素拡散能が減少
</t>
    <rPh sb="0" eb="1">
      <t>ﾊｲ</t>
    </rPh>
    <rPh sb="1" eb="3">
      <t>ｷﾉｳ</t>
    </rPh>
    <rPh sb="3" eb="5">
      <t>ｹﾝｻ</t>
    </rPh>
    <phoneticPr fontId="11" type="noConversion"/>
  </si>
  <si>
    <t>心筋トロポニンＩ増加</t>
    <phoneticPr fontId="11" type="noConversion"/>
  </si>
  <si>
    <r>
      <t>正常上限を超え</t>
    </r>
    <r>
      <rPr>
        <sz val="12"/>
        <rFont val="Arial"/>
        <family val="2"/>
      </rPr>
      <t xml:space="preserve">, </t>
    </r>
    <r>
      <rPr>
        <sz val="12"/>
        <rFont val="ＭＳ Ｐゴシック"/>
        <family val="3"/>
        <charset val="128"/>
      </rPr>
      <t>かつ</t>
    </r>
    <r>
      <rPr>
        <sz val="12"/>
        <rFont val="Arial"/>
        <family val="2"/>
      </rPr>
      <t xml:space="preserve">, </t>
    </r>
    <r>
      <rPr>
        <sz val="12"/>
        <rFont val="ＭＳ Ｐゴシック"/>
        <family val="3"/>
        <charset val="128"/>
      </rPr>
      <t>メーカーが定義する心筋梗塞と診断する値を下回る</t>
    </r>
    <rPh sb="0" eb="2">
      <t>ｾｲｼﾞｮｳ</t>
    </rPh>
    <rPh sb="2" eb="4">
      <t>ｼﾞｮｳｹﾞﾝ</t>
    </rPh>
    <rPh sb="5" eb="6">
      <t>ｺ</t>
    </rPh>
    <rPh sb="18" eb="20">
      <t>ﾃｲｷﾞ</t>
    </rPh>
    <rPh sb="22" eb="24">
      <t>ｼﾝｷﾝ</t>
    </rPh>
    <rPh sb="24" eb="26">
      <t>ｺｳｿｸ</t>
    </rPh>
    <rPh sb="27" eb="29">
      <t>ｼﾝﾀﾞﾝ</t>
    </rPh>
    <rPh sb="31" eb="32">
      <t>ｱﾀｲ</t>
    </rPh>
    <rPh sb="33" eb="35">
      <t>ｼﾀﾏﾜ</t>
    </rPh>
    <phoneticPr fontId="11" type="noConversion"/>
  </si>
  <si>
    <t>メーカーが定義する心筋梗塞の値以上</t>
    <rPh sb="5" eb="7">
      <t>ﾃｲｷﾞ</t>
    </rPh>
    <rPh sb="9" eb="13">
      <t>ｼﾝｷﾝｺｳｿｸ</t>
    </rPh>
    <rPh sb="14" eb="15">
      <t>ｱﾀｲ</t>
    </rPh>
    <rPh sb="15" eb="17">
      <t>ｲｼﾞｮｳ</t>
    </rPh>
    <phoneticPr fontId="11" type="noConversion"/>
  </si>
  <si>
    <t>臨床検査にて生体試料の心筋トロポニンＩレベルが上昇</t>
    <rPh sb="6" eb="8">
      <t>ｾｲﾀｲ</t>
    </rPh>
    <rPh sb="8" eb="10">
      <t>ｼﾘｮｳ</t>
    </rPh>
    <rPh sb="11" eb="13">
      <t>ｼﾝｷﾝ</t>
    </rPh>
    <rPh sb="23" eb="25">
      <t>ｼﾞｮｳｼｮｳ</t>
    </rPh>
    <phoneticPr fontId="11" type="noConversion"/>
  </si>
  <si>
    <t>心筋トロポニンＴ増加</t>
    <phoneticPr fontId="11" type="noConversion"/>
  </si>
  <si>
    <t>Levels above the upper limit of normal and below the level of myocardial infarction as defined by the manufacturer</t>
    <phoneticPr fontId="11" type="noConversion"/>
  </si>
  <si>
    <t>Levels consistent with myocardial infarction as defined by the manufacturer</t>
    <phoneticPr fontId="11" type="noConversion"/>
  </si>
  <si>
    <t>A laboratory test result which indicates increased levels of cardiac troponin T in a biological specimen.</t>
    <phoneticPr fontId="11" type="noConversion"/>
  </si>
  <si>
    <r>
      <t>臨床検査にて生体試料の心筋トロポニン</t>
    </r>
    <r>
      <rPr>
        <sz val="12"/>
        <rFont val="Arial"/>
        <family val="2"/>
      </rPr>
      <t>T</t>
    </r>
    <r>
      <rPr>
        <sz val="12"/>
        <rFont val="ＭＳ Ｐゴシック"/>
        <family val="3"/>
        <charset val="128"/>
      </rPr>
      <t>レベルが上昇</t>
    </r>
    <rPh sb="11" eb="13">
      <t>ｼﾝｷﾝ</t>
    </rPh>
    <rPh sb="23" eb="25">
      <t>ｼﾞｮｳｼｮｳ</t>
    </rPh>
    <phoneticPr fontId="11" type="noConversion"/>
  </si>
  <si>
    <r>
      <t>CD4</t>
    </r>
    <r>
      <rPr>
        <sz val="12"/>
        <rFont val="ＭＳ Ｐゴシック"/>
        <family val="3"/>
        <charset val="128"/>
      </rPr>
      <t>リンパ球減少</t>
    </r>
    <phoneticPr fontId="11" type="noConversion"/>
  </si>
  <si>
    <t>&lt;LLN - 500/mm3;  &lt;LLN - 0.5 x 10e9 /L</t>
  </si>
  <si>
    <t>&lt;200 - 50 /mm3; &lt;0.2 x 0.05 - 10e9 /L</t>
    <phoneticPr fontId="11" type="noConversion"/>
  </si>
  <si>
    <r>
      <t>＜</t>
    </r>
    <r>
      <rPr>
        <sz val="12"/>
        <rFont val="Arial"/>
        <family val="2"/>
      </rPr>
      <t>200-50/mm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0.2-0.05×10e9 /L</t>
    </r>
    <phoneticPr fontId="11" type="noConversion"/>
  </si>
  <si>
    <r>
      <t>＜</t>
    </r>
    <r>
      <rPr>
        <sz val="12"/>
        <rFont val="Arial"/>
        <family val="2"/>
      </rPr>
      <t>50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0.05×10e9 /L</t>
    </r>
    <phoneticPr fontId="11" type="noConversion"/>
  </si>
  <si>
    <r>
      <t>臨床検査にて血中</t>
    </r>
    <r>
      <rPr>
        <sz val="12"/>
        <rFont val="Arial"/>
        <family val="2"/>
      </rPr>
      <t>CD4</t>
    </r>
    <r>
      <rPr>
        <sz val="12"/>
        <rFont val="ＭＳ Ｐゴシック"/>
        <family val="3"/>
        <charset val="128"/>
      </rPr>
      <t xml:space="preserve">リンパ球数レベルが低下
</t>
    </r>
    <rPh sb="0" eb="2">
      <t>ﾘﾝｼｮｳ</t>
    </rPh>
    <rPh sb="2" eb="4">
      <t>ｹﾝｻ</t>
    </rPh>
    <rPh sb="6" eb="8">
      <t>ｹｯﾁｭｳ</t>
    </rPh>
    <rPh sb="15" eb="16">
      <t>ｽｳ</t>
    </rPh>
    <rPh sb="20" eb="22">
      <t>ﾃｲｶ</t>
    </rPh>
    <phoneticPr fontId="11" type="noConversion"/>
  </si>
  <si>
    <t>コレステロール高値</t>
    <rPh sb="7" eb="8">
      <t>ﾀｶ</t>
    </rPh>
    <rPh sb="8" eb="9">
      <t>ｱﾀｲ</t>
    </rPh>
    <phoneticPr fontId="11" type="noConversion"/>
  </si>
  <si>
    <t>&gt;ULN - 300 mg/dL; &gt;ULN - 7.75 mmol/L</t>
  </si>
  <si>
    <r>
      <t>＞</t>
    </r>
    <r>
      <rPr>
        <sz val="12"/>
        <rFont val="Arial"/>
        <family val="2"/>
      </rPr>
      <t xml:space="preserve">ULN-300 mg/dL; </t>
    </r>
    <r>
      <rPr>
        <sz val="12"/>
        <rFont val="ＭＳ Ｐゴシック"/>
        <family val="3"/>
        <charset val="128"/>
      </rPr>
      <t>　　　　　　　　　　＞</t>
    </r>
    <r>
      <rPr>
        <sz val="12"/>
        <rFont val="Arial"/>
        <family val="2"/>
      </rPr>
      <t>ULN-7.75 mmol/L</t>
    </r>
    <phoneticPr fontId="11" type="noConversion"/>
  </si>
  <si>
    <t>&gt;300 - 400 mg/dL; &gt;7.75 - 10.34 mmol/L</t>
  </si>
  <si>
    <t>&gt;400 - 500 mg/dL; &gt;10.34 - 12.92 mmol/L</t>
  </si>
  <si>
    <r>
      <t>＞</t>
    </r>
    <r>
      <rPr>
        <sz val="12"/>
        <rFont val="Arial"/>
        <family val="2"/>
      </rPr>
      <t xml:space="preserve">400-500 mg/dL; </t>
    </r>
    <r>
      <rPr>
        <sz val="12"/>
        <rFont val="ＭＳ Ｐゴシック"/>
        <family val="3"/>
        <charset val="128"/>
      </rPr>
      <t>＞</t>
    </r>
    <r>
      <rPr>
        <sz val="12"/>
        <rFont val="Arial"/>
        <family val="2"/>
      </rPr>
      <t>10.34-12.92 mmol/L</t>
    </r>
    <phoneticPr fontId="11" type="noConversion"/>
  </si>
  <si>
    <t>&gt;500 mg/dL; &gt;12.92 mmol/L</t>
  </si>
  <si>
    <r>
      <t>＞</t>
    </r>
    <r>
      <rPr>
        <sz val="12"/>
        <rFont val="Arial"/>
        <family val="2"/>
      </rPr>
      <t xml:space="preserve">500 mg/dL; </t>
    </r>
    <r>
      <rPr>
        <sz val="12"/>
        <rFont val="ＭＳ Ｐゴシック"/>
        <family val="3"/>
        <charset val="128"/>
      </rPr>
      <t>＞</t>
    </r>
    <r>
      <rPr>
        <sz val="12"/>
        <rFont val="Arial"/>
        <family val="2"/>
      </rPr>
      <t>12.92 mmol/L</t>
    </r>
    <phoneticPr fontId="11" type="noConversion"/>
  </si>
  <si>
    <t>臨床検査にて血中コレステロールレベルが正常上限を超える</t>
    <rPh sb="0" eb="2">
      <t>ﾘﾝｼｮｳ</t>
    </rPh>
    <rPh sb="2" eb="4">
      <t>ｹﾝｻ</t>
    </rPh>
    <rPh sb="6" eb="8">
      <t>ｹｯﾁｭｳ</t>
    </rPh>
    <rPh sb="19" eb="21">
      <t>ｾｲｼﾞｮｳ</t>
    </rPh>
    <rPh sb="21" eb="23">
      <t>ｼﾞｮｳｹﾞﾝ</t>
    </rPh>
    <rPh sb="24" eb="25">
      <t>ｺ</t>
    </rPh>
    <phoneticPr fontId="11" type="noConversion"/>
  </si>
  <si>
    <r>
      <t>CPK</t>
    </r>
    <r>
      <rPr>
        <sz val="12"/>
        <rFont val="ＭＳ Ｐゴシック"/>
        <family val="3"/>
        <charset val="128"/>
      </rPr>
      <t>増加</t>
    </r>
    <phoneticPr fontId="11" type="noConversion"/>
  </si>
  <si>
    <t>&gt;2.5 x ULN - 5 x ULN</t>
  </si>
  <si>
    <r>
      <t>＞</t>
    </r>
    <r>
      <rPr>
        <sz val="12"/>
        <rFont val="Arial"/>
        <family val="2"/>
      </rPr>
      <t>2.5×ULN-5×ULN</t>
    </r>
    <phoneticPr fontId="11" type="noConversion"/>
  </si>
  <si>
    <t>&gt;5 x ULN - 10 x ULN</t>
  </si>
  <si>
    <t>&gt;10 x ULN</t>
  </si>
  <si>
    <r>
      <t>＞</t>
    </r>
    <r>
      <rPr>
        <sz val="12"/>
        <rFont val="Arial"/>
        <family val="2"/>
      </rPr>
      <t>10×ULN</t>
    </r>
    <phoneticPr fontId="11" type="noConversion"/>
  </si>
  <si>
    <r>
      <t>臨床検査にて血中クレアチンホスホキナーゼ（</t>
    </r>
    <r>
      <rPr>
        <sz val="12"/>
        <rFont val="Arial"/>
        <family val="2"/>
      </rPr>
      <t>CPK</t>
    </r>
    <r>
      <rPr>
        <sz val="12"/>
        <rFont val="ＭＳ Ｐゴシック"/>
        <family val="3"/>
        <charset val="128"/>
      </rPr>
      <t>）レベルが上昇</t>
    </r>
    <rPh sb="0" eb="2">
      <t>ﾘﾝｼｮｳ</t>
    </rPh>
    <rPh sb="2" eb="4">
      <t>ｹﾝｻ</t>
    </rPh>
    <rPh sb="6" eb="8">
      <t>ｹｯﾁｭｳ</t>
    </rPh>
    <rPh sb="29" eb="31">
      <t>ｼﾞｮｳｼｮｳ</t>
    </rPh>
    <phoneticPr fontId="11" type="noConversion"/>
  </si>
  <si>
    <t>Creatinine increased</t>
  </si>
  <si>
    <t>クレアチニン増加</t>
  </si>
  <si>
    <t>&gt;1 - 1.5 x baseline; &gt;ULN - 1.5 x ULN</t>
  </si>
  <si>
    <r>
      <t>＞</t>
    </r>
    <r>
      <rPr>
        <sz val="12"/>
        <rFont val="Arial"/>
        <family val="2"/>
      </rPr>
      <t>1-1.5×</t>
    </r>
    <r>
      <rPr>
        <sz val="12"/>
        <rFont val="ＭＳ Ｐゴシック"/>
        <family val="3"/>
        <charset val="128"/>
      </rPr>
      <t>ベースライン</t>
    </r>
    <r>
      <rPr>
        <sz val="12"/>
        <rFont val="Arial"/>
        <family val="2"/>
      </rPr>
      <t xml:space="preserve">; </t>
    </r>
    <r>
      <rPr>
        <sz val="12"/>
        <rFont val="ＭＳ Ｐゴシック"/>
        <family val="3"/>
        <charset val="128"/>
      </rPr>
      <t>　　　　　　　　　　　＞</t>
    </r>
    <r>
      <rPr>
        <sz val="12"/>
        <rFont val="Arial"/>
        <family val="2"/>
      </rPr>
      <t>ULN-1.5×ULN</t>
    </r>
    <phoneticPr fontId="11" type="noConversion"/>
  </si>
  <si>
    <t>&gt;1.5 - 3.0 x baseline; &gt;1.5 - 3.0 x ULN</t>
    <phoneticPr fontId="11" type="noConversion"/>
  </si>
  <si>
    <t>&gt;3.0 baseline; &gt; 3.0 - 6.0 x ULN</t>
  </si>
  <si>
    <r>
      <t>＞</t>
    </r>
    <r>
      <rPr>
        <sz val="12"/>
        <rFont val="Arial"/>
        <family val="2"/>
      </rPr>
      <t>3.0×</t>
    </r>
    <r>
      <rPr>
        <sz val="12"/>
        <rFont val="ＭＳ Ｐゴシック"/>
        <family val="3"/>
        <charset val="128"/>
      </rPr>
      <t>ベースライン</t>
    </r>
    <r>
      <rPr>
        <sz val="12"/>
        <rFont val="Arial"/>
        <family val="2"/>
      </rPr>
      <t xml:space="preserve">; </t>
    </r>
    <r>
      <rPr>
        <sz val="12"/>
        <rFont val="ＭＳ Ｐゴシック"/>
        <family val="3"/>
        <charset val="128"/>
      </rPr>
      <t>＞</t>
    </r>
    <r>
      <rPr>
        <sz val="12"/>
        <rFont val="Arial"/>
        <family val="2"/>
      </rPr>
      <t xml:space="preserve"> 3.0-6.0×ULN</t>
    </r>
    <phoneticPr fontId="11" type="noConversion"/>
  </si>
  <si>
    <t>&gt;6.0 x ULN</t>
  </si>
  <si>
    <r>
      <t>＞</t>
    </r>
    <r>
      <rPr>
        <sz val="12"/>
        <rFont val="Arial"/>
        <family val="2"/>
      </rPr>
      <t>6.0×ULN</t>
    </r>
    <phoneticPr fontId="11" type="noConversion"/>
  </si>
  <si>
    <r>
      <t>臨床検査にて生体試料のクレアチニンレベルが上昇
【</t>
    </r>
    <r>
      <rPr>
        <sz val="12"/>
        <rFont val="Arial"/>
        <family val="2"/>
      </rPr>
      <t>JCOG</t>
    </r>
    <r>
      <rPr>
        <sz val="12"/>
        <rFont val="ＭＳ Ｐゴシック"/>
        <family val="3"/>
        <charset val="128"/>
      </rPr>
      <t>における運用】
「日本語訳に関する注」参照</t>
    </r>
    <rPh sb="0" eb="2">
      <t>ﾘﾝｼｮｳ</t>
    </rPh>
    <rPh sb="2" eb="4">
      <t>ｹﾝｻ</t>
    </rPh>
    <rPh sb="6" eb="8">
      <t>ｾｲﾀｲ</t>
    </rPh>
    <rPh sb="8" eb="10">
      <t>ｼﾘｮｳ</t>
    </rPh>
    <rPh sb="21" eb="23">
      <t>ｼﾞｮｳｼｮｳ</t>
    </rPh>
    <rPh sb="33" eb="35">
      <t>ｳﾝﾖｳ</t>
    </rPh>
    <phoneticPr fontId="11" type="noConversion"/>
  </si>
  <si>
    <t>Ejection fraction decreased</t>
    <phoneticPr fontId="2"/>
  </si>
  <si>
    <t>駆出率減少</t>
    <phoneticPr fontId="2"/>
  </si>
  <si>
    <t xml:space="preserve"> -</t>
    <phoneticPr fontId="11" type="noConversion"/>
  </si>
  <si>
    <t>Resting ejection fraction (EF) 50 - 40%; 10 - 19% drop from baseline</t>
    <phoneticPr fontId="11" type="noConversion"/>
  </si>
  <si>
    <r>
      <t>安静時駆出率（</t>
    </r>
    <r>
      <rPr>
        <sz val="12"/>
        <rFont val="Arial"/>
        <family val="2"/>
      </rPr>
      <t>EF</t>
    </r>
    <r>
      <rPr>
        <sz val="12"/>
        <rFont val="ＭＳ Ｐゴシック"/>
        <family val="3"/>
        <charset val="128"/>
      </rPr>
      <t>）が</t>
    </r>
    <r>
      <rPr>
        <sz val="12"/>
        <rFont val="Arial"/>
        <family val="2"/>
      </rPr>
      <t xml:space="preserve">50-40%; </t>
    </r>
    <r>
      <rPr>
        <sz val="12"/>
        <rFont val="ＭＳ Ｐゴシック"/>
        <family val="3"/>
        <charset val="128"/>
      </rPr>
      <t>ベースラインから</t>
    </r>
    <r>
      <rPr>
        <sz val="12"/>
        <rFont val="Arial"/>
        <family val="2"/>
      </rPr>
      <t>10-20%</t>
    </r>
    <r>
      <rPr>
        <sz val="12"/>
        <rFont val="ＭＳ Ｐゴシック"/>
        <family val="3"/>
        <charset val="128"/>
      </rPr>
      <t>低下</t>
    </r>
    <rPh sb="0" eb="3">
      <t>ｱﾝｾｲｼﾞ</t>
    </rPh>
    <rPh sb="3" eb="6">
      <t>ｸｼｭﾂﾘﾂ</t>
    </rPh>
    <rPh sb="33" eb="35">
      <t>ﾃｲｶ</t>
    </rPh>
    <phoneticPr fontId="11" type="noConversion"/>
  </si>
  <si>
    <t>Resting ejection fraction (EF) 39 - 20%; &gt; 20% drop from baseline</t>
  </si>
  <si>
    <r>
      <t>安静時駆出率（</t>
    </r>
    <r>
      <rPr>
        <sz val="12"/>
        <rFont val="Arial"/>
        <family val="2"/>
      </rPr>
      <t>EF</t>
    </r>
    <r>
      <rPr>
        <sz val="12"/>
        <rFont val="ＭＳ Ｐゴシック"/>
        <family val="3"/>
        <charset val="128"/>
      </rPr>
      <t>）が＜</t>
    </r>
    <r>
      <rPr>
        <sz val="12"/>
        <rFont val="Arial"/>
        <family val="2"/>
      </rPr>
      <t xml:space="preserve">40-20%; </t>
    </r>
    <r>
      <rPr>
        <sz val="12"/>
        <rFont val="ＭＳ Ｐゴシック"/>
        <family val="3"/>
        <charset val="128"/>
      </rPr>
      <t>ベースラインから＞</t>
    </r>
    <r>
      <rPr>
        <sz val="12"/>
        <rFont val="Arial"/>
        <family val="2"/>
      </rPr>
      <t>20%</t>
    </r>
    <r>
      <rPr>
        <sz val="12"/>
        <rFont val="ＭＳ Ｐゴシック"/>
        <family val="3"/>
        <charset val="128"/>
      </rPr>
      <t>低下</t>
    </r>
    <rPh sb="0" eb="3">
      <t>ｱﾝｾｲｼﾞ</t>
    </rPh>
    <rPh sb="3" eb="6">
      <t>ｸｼｭﾂﾘﾂ</t>
    </rPh>
    <rPh sb="32" eb="34">
      <t>ﾃｲｶ</t>
    </rPh>
    <phoneticPr fontId="11" type="noConversion"/>
  </si>
  <si>
    <t>Resting ejection fraction (EF) &lt;20%</t>
    <phoneticPr fontId="11" type="noConversion"/>
  </si>
  <si>
    <r>
      <t>安静時駆出率（</t>
    </r>
    <r>
      <rPr>
        <sz val="12"/>
        <rFont val="Arial"/>
        <family val="2"/>
      </rPr>
      <t>EF</t>
    </r>
    <r>
      <rPr>
        <sz val="12"/>
        <rFont val="ＭＳ Ｐゴシック"/>
        <family val="3"/>
        <charset val="128"/>
      </rPr>
      <t>）＜</t>
    </r>
    <r>
      <rPr>
        <sz val="12"/>
        <rFont val="Arial"/>
        <family val="2"/>
      </rPr>
      <t>20%</t>
    </r>
    <rPh sb="0" eb="3">
      <t>ｱﾝｾｲｼﾞ</t>
    </rPh>
    <rPh sb="3" eb="6">
      <t>ｸｼｭﾂﾘﾂ</t>
    </rPh>
    <phoneticPr fontId="11" type="noConversion"/>
  </si>
  <si>
    <t xml:space="preserve">収縮前に心室内にあった血液が心室収縮により駆出されるパーセンテージ
</t>
    <rPh sb="0" eb="2">
      <t>ｼｭｳｼｭｸ</t>
    </rPh>
    <rPh sb="2" eb="3">
      <t>ﾏｴ</t>
    </rPh>
    <rPh sb="4" eb="6">
      <t>ｼﾝｼﾂ</t>
    </rPh>
    <rPh sb="6" eb="7">
      <t>ﾅｲ</t>
    </rPh>
    <rPh sb="11" eb="13">
      <t>ｹﾂｴｷ</t>
    </rPh>
    <rPh sb="21" eb="23">
      <t>ｸｼｭﾂ</t>
    </rPh>
    <phoneticPr fontId="11" type="noConversion"/>
  </si>
  <si>
    <r>
      <t>心電図</t>
    </r>
    <r>
      <rPr>
        <sz val="12"/>
        <rFont val="Arial"/>
        <family val="2"/>
      </rPr>
      <t>QT</t>
    </r>
    <r>
      <rPr>
        <sz val="12"/>
        <rFont val="ＭＳ Ｐゴシック"/>
        <family val="3"/>
        <charset val="128"/>
      </rPr>
      <t>補正間隔延長</t>
    </r>
    <phoneticPr fontId="11" type="noConversion"/>
  </si>
  <si>
    <t>QTc 450 - 480 ms</t>
  </si>
  <si>
    <t>QTc 481 - 500 ms</t>
  </si>
  <si>
    <t>QTc 481-500ms</t>
    <phoneticPr fontId="11" type="noConversion"/>
  </si>
  <si>
    <t>QTc &gt;= 501 ms on at least two separate ECGs</t>
  </si>
  <si>
    <r>
      <t>少なくとも</t>
    </r>
    <r>
      <rPr>
        <sz val="12"/>
        <rFont val="Arial"/>
        <family val="2"/>
      </rPr>
      <t>2</t>
    </r>
    <r>
      <rPr>
        <sz val="12"/>
        <rFont val="ＭＳ Ｐゴシック"/>
        <family val="3"/>
        <charset val="128"/>
      </rPr>
      <t>回の心電図で</t>
    </r>
    <r>
      <rPr>
        <sz val="12"/>
        <rFont val="Arial"/>
        <family val="2"/>
      </rPr>
      <t>QTc</t>
    </r>
    <r>
      <rPr>
        <sz val="12"/>
        <rFont val="ＭＳ Ｐゴシック"/>
        <family val="3"/>
        <charset val="128"/>
      </rPr>
      <t>≧</t>
    </r>
    <r>
      <rPr>
        <sz val="12"/>
        <rFont val="Arial"/>
        <family val="2"/>
      </rPr>
      <t xml:space="preserve">501ms </t>
    </r>
    <rPh sb="0" eb="1">
      <t>ｽｸ</t>
    </rPh>
    <rPh sb="6" eb="7">
      <t>ｶｲ</t>
    </rPh>
    <rPh sb="8" eb="11">
      <t>ｼﾝﾃﾞﾝｽﾞ</t>
    </rPh>
    <phoneticPr fontId="11" type="noConversion"/>
  </si>
  <si>
    <r>
      <t>QTc</t>
    </r>
    <r>
      <rPr>
        <sz val="12"/>
        <rFont val="ＭＳ Ｐゴシック"/>
        <family val="3"/>
        <charset val="128"/>
      </rPr>
      <t>≧</t>
    </r>
    <r>
      <rPr>
        <sz val="12"/>
        <rFont val="Arial"/>
        <family val="2"/>
      </rPr>
      <t>501ms</t>
    </r>
    <r>
      <rPr>
        <sz val="12"/>
        <rFont val="ＭＳ Ｐゴシック"/>
        <family val="3"/>
        <charset val="128"/>
      </rPr>
      <t>またはベースラインから＞</t>
    </r>
    <r>
      <rPr>
        <sz val="12"/>
        <rFont val="Arial"/>
        <family val="2"/>
      </rPr>
      <t>60ms</t>
    </r>
    <r>
      <rPr>
        <sz val="12"/>
        <rFont val="ＭＳ Ｐゴシック"/>
        <family val="3"/>
        <charset val="128"/>
      </rPr>
      <t>の変化があり</t>
    </r>
    <r>
      <rPr>
        <sz val="12"/>
        <rFont val="Arial"/>
        <family val="2"/>
      </rPr>
      <t xml:space="preserve">,Torsade de pointes, </t>
    </r>
    <r>
      <rPr>
        <sz val="12"/>
        <rFont val="ＭＳ Ｐゴシック"/>
        <family val="3"/>
        <charset val="128"/>
      </rPr>
      <t>多型性心室頻拍</t>
    </r>
    <r>
      <rPr>
        <sz val="12"/>
        <rFont val="Arial"/>
        <family val="2"/>
      </rPr>
      <t xml:space="preserve">, </t>
    </r>
    <r>
      <rPr>
        <sz val="12"/>
        <rFont val="ＭＳ Ｐゴシック"/>
        <family val="3"/>
        <charset val="128"/>
      </rPr>
      <t>重篤な不整脈の徴候</t>
    </r>
    <r>
      <rPr>
        <sz val="12"/>
        <rFont val="Arial"/>
        <family val="2"/>
      </rPr>
      <t>/</t>
    </r>
    <r>
      <rPr>
        <sz val="12"/>
        <rFont val="ＭＳ Ｐゴシック"/>
        <family val="3"/>
        <charset val="128"/>
      </rPr>
      <t>症状のいずれかを認める</t>
    </r>
    <rPh sb="52" eb="55">
      <t>ﾀｹｲｾｲ</t>
    </rPh>
    <rPh sb="55" eb="57">
      <t>ｼﾝｼﾂ</t>
    </rPh>
    <rPh sb="57" eb="59">
      <t>ﾋﾝﾊﾟｸ</t>
    </rPh>
    <rPh sb="61" eb="63">
      <t>ｼﾞｭｳﾄｸ</t>
    </rPh>
    <rPh sb="64" eb="67">
      <t>ﾌｾｲﾐｬｸ</t>
    </rPh>
    <rPh sb="68" eb="70">
      <t>ﾁｮｳｺｳ</t>
    </rPh>
    <rPh sb="71" eb="73">
      <t>ｼｮｳｼﾞｮｳ</t>
    </rPh>
    <rPh sb="79" eb="80">
      <t>ﾐﾄ</t>
    </rPh>
    <phoneticPr fontId="11" type="noConversion"/>
  </si>
  <si>
    <t>A finding of a cardiac dysrhythmia characterized by an abnormally long corrected QT interval.</t>
    <phoneticPr fontId="11" type="noConversion"/>
  </si>
  <si>
    <r>
      <t>QT</t>
    </r>
    <r>
      <rPr>
        <sz val="12"/>
        <rFont val="ＭＳ Ｐゴシック"/>
        <family val="3"/>
        <charset val="128"/>
      </rPr>
      <t>補正間隔延長を特徴とする心臓のリズム障害</t>
    </r>
    <rPh sb="9" eb="11">
      <t>ﾄｸﾁｮｳ</t>
    </rPh>
    <rPh sb="14" eb="16">
      <t>ｼﾝｿﾞｳ</t>
    </rPh>
    <rPh sb="20" eb="22">
      <t>ｼｮｳｶﾞｲ</t>
    </rPh>
    <phoneticPr fontId="11" type="noConversion"/>
  </si>
  <si>
    <t>フィブリノゲン減少</t>
  </si>
  <si>
    <t>&lt;1.0 - 0.75 x LLN  or &lt;25% decrease from baseline</t>
  </si>
  <si>
    <r>
      <t>＜</t>
    </r>
    <r>
      <rPr>
        <sz val="12"/>
        <rFont val="Arial"/>
        <family val="2"/>
      </rPr>
      <t xml:space="preserve">1.0-0.75×LLN </t>
    </r>
    <r>
      <rPr>
        <sz val="12"/>
        <rFont val="ＭＳ Ｐゴシック"/>
        <family val="3"/>
        <charset val="128"/>
      </rPr>
      <t>またはベースラインから＜</t>
    </r>
    <r>
      <rPr>
        <sz val="12"/>
        <rFont val="Arial"/>
        <family val="2"/>
      </rPr>
      <t>25%</t>
    </r>
    <r>
      <rPr>
        <sz val="12"/>
        <rFont val="ＭＳ Ｐゴシック"/>
        <family val="3"/>
        <charset val="128"/>
      </rPr>
      <t>の減少</t>
    </r>
    <rPh sb="30" eb="32">
      <t>ｹﾞﾝｼｮｳ</t>
    </rPh>
    <phoneticPr fontId="11" type="noConversion"/>
  </si>
  <si>
    <t>&lt;0.75 - 0.5 x LLN or 25 - &lt;50% decrease from baseline</t>
  </si>
  <si>
    <r>
      <t>＜</t>
    </r>
    <r>
      <rPr>
        <sz val="12"/>
        <rFont val="Arial"/>
        <family val="2"/>
      </rPr>
      <t>0.75-0.5×LLN</t>
    </r>
    <r>
      <rPr>
        <sz val="12"/>
        <rFont val="ＭＳ Ｐゴシック"/>
        <family val="3"/>
        <charset val="128"/>
      </rPr>
      <t>またはベースラインから</t>
    </r>
    <r>
      <rPr>
        <sz val="12"/>
        <rFont val="Arial"/>
        <family val="2"/>
      </rPr>
      <t>25-</t>
    </r>
    <r>
      <rPr>
        <sz val="12"/>
        <rFont val="ＭＳ Ｐゴシック"/>
        <family val="3"/>
        <charset val="128"/>
      </rPr>
      <t>＜</t>
    </r>
    <r>
      <rPr>
        <sz val="12"/>
        <rFont val="Arial"/>
        <family val="2"/>
      </rPr>
      <t>50%</t>
    </r>
    <r>
      <rPr>
        <sz val="12"/>
        <rFont val="ＭＳ Ｐゴシック"/>
        <family val="3"/>
        <charset val="128"/>
      </rPr>
      <t>の減少</t>
    </r>
    <rPh sb="32" eb="34">
      <t>ｹﾞﾝｼｮｳ</t>
    </rPh>
    <phoneticPr fontId="11" type="noConversion"/>
  </si>
  <si>
    <t>&lt;0.5 - 0.25 x LLN or 50 - &lt;75% decrease from baseline</t>
  </si>
  <si>
    <r>
      <t>＜</t>
    </r>
    <r>
      <rPr>
        <sz val="12"/>
        <rFont val="Arial"/>
        <family val="2"/>
      </rPr>
      <t>0.5-0.25×LLN</t>
    </r>
    <r>
      <rPr>
        <sz val="12"/>
        <rFont val="ＭＳ Ｐゴシック"/>
        <family val="3"/>
        <charset val="128"/>
      </rPr>
      <t>またはベースラインから</t>
    </r>
    <r>
      <rPr>
        <sz val="12"/>
        <rFont val="Arial"/>
        <family val="2"/>
      </rPr>
      <t>50-</t>
    </r>
    <r>
      <rPr>
        <sz val="12"/>
        <rFont val="ＭＳ Ｐゴシック"/>
        <family val="3"/>
        <charset val="128"/>
      </rPr>
      <t>＜</t>
    </r>
    <r>
      <rPr>
        <sz val="12"/>
        <rFont val="Arial"/>
        <family val="2"/>
      </rPr>
      <t>75%</t>
    </r>
    <r>
      <rPr>
        <sz val="12"/>
        <rFont val="ＭＳ Ｐゴシック"/>
        <family val="3"/>
        <charset val="128"/>
      </rPr>
      <t>の減少</t>
    </r>
    <rPh sb="32" eb="34">
      <t>ｹﾞﾝｼｮｳ</t>
    </rPh>
    <phoneticPr fontId="11" type="noConversion"/>
  </si>
  <si>
    <t>&lt;0.25 x LLN  or 75% decrease from baseline or absolute value &lt;50 mg/dL</t>
    <phoneticPr fontId="11" type="noConversion"/>
  </si>
  <si>
    <r>
      <t>＜</t>
    </r>
    <r>
      <rPr>
        <sz val="12"/>
        <rFont val="Arial"/>
        <family val="2"/>
      </rPr>
      <t xml:space="preserve">0.25×LLN </t>
    </r>
    <r>
      <rPr>
        <sz val="12"/>
        <rFont val="ＭＳ Ｐゴシック"/>
        <family val="3"/>
        <charset val="128"/>
      </rPr>
      <t>またはベースラインから</t>
    </r>
    <r>
      <rPr>
        <sz val="12"/>
        <rFont val="Arial"/>
        <family val="2"/>
      </rPr>
      <t>75%</t>
    </r>
    <r>
      <rPr>
        <sz val="12"/>
        <rFont val="ＭＳ Ｐゴシック"/>
        <family val="3"/>
        <charset val="128"/>
      </rPr>
      <t>以上の減少または絶対値が＜</t>
    </r>
    <r>
      <rPr>
        <sz val="12"/>
        <rFont val="Arial"/>
        <family val="2"/>
      </rPr>
      <t>50 mg/dL</t>
    </r>
    <rPh sb="24" eb="26">
      <t>ｲｼﾞｮｳ</t>
    </rPh>
    <rPh sb="27" eb="29">
      <t>ｹﾞﾝｼｮｳ</t>
    </rPh>
    <rPh sb="32" eb="35">
      <t>ｾﾞｯﾀｲﾁ</t>
    </rPh>
    <phoneticPr fontId="11" type="noConversion"/>
  </si>
  <si>
    <t>臨床検査にて血中フィブリノゲンレベルが低下</t>
    <rPh sb="0" eb="2">
      <t>ﾘﾝｼｮｳ</t>
    </rPh>
    <rPh sb="2" eb="4">
      <t>ｹﾝｻ</t>
    </rPh>
    <rPh sb="6" eb="7">
      <t>ﾁ</t>
    </rPh>
    <rPh sb="7" eb="8">
      <t>ﾅｶ</t>
    </rPh>
    <rPh sb="19" eb="21">
      <t>ﾃｲｶ</t>
    </rPh>
    <phoneticPr fontId="11" type="noConversion"/>
  </si>
  <si>
    <t>努力呼気量減少</t>
  </si>
  <si>
    <t>FEV1% (percentages of observed FEV1 and FVC related to their respective predicted values)  99 - 70% predicted</t>
    <phoneticPr fontId="11" type="noConversion"/>
  </si>
  <si>
    <r>
      <t>%FEV1 99-70%</t>
    </r>
    <r>
      <rPr>
        <sz val="12"/>
        <rFont val="ＭＳ Ｐゴシック"/>
        <family val="3"/>
        <charset val="128"/>
      </rPr>
      <t>（</t>
    </r>
    <r>
      <rPr>
        <sz val="12"/>
        <rFont val="Arial"/>
        <family val="2"/>
      </rPr>
      <t>FEV1</t>
    </r>
    <r>
      <rPr>
        <sz val="12"/>
        <rFont val="ＭＳ Ｐゴシック"/>
        <family val="3"/>
        <charset val="128"/>
      </rPr>
      <t>と</t>
    </r>
    <r>
      <rPr>
        <sz val="12"/>
        <rFont val="Arial"/>
        <family val="2"/>
      </rPr>
      <t>FVC</t>
    </r>
    <r>
      <rPr>
        <sz val="12"/>
        <rFont val="ＭＳ Ｐゴシック"/>
        <family val="3"/>
        <charset val="128"/>
      </rPr>
      <t>測定値のパーセンテージはそれぞれの予測値に基づく）</t>
    </r>
    <rPh sb="21" eb="24">
      <t>ｿｸﾃｲﾁ</t>
    </rPh>
    <rPh sb="38" eb="41">
      <t>ﾖｿｸﾁ</t>
    </rPh>
    <rPh sb="42" eb="43">
      <t>ﾓﾄ</t>
    </rPh>
    <phoneticPr fontId="11" type="noConversion"/>
  </si>
  <si>
    <t>FEV1 60 - 69 %</t>
    <phoneticPr fontId="11" type="noConversion"/>
  </si>
  <si>
    <r>
      <t>%FEV1 60-</t>
    </r>
    <r>
      <rPr>
        <sz val="12"/>
        <rFont val="ＭＳ Ｐゴシック"/>
        <family val="3"/>
        <charset val="128"/>
      </rPr>
      <t>＜</t>
    </r>
    <r>
      <rPr>
        <sz val="12"/>
        <rFont val="Arial"/>
        <family val="2"/>
      </rPr>
      <t>70%</t>
    </r>
    <phoneticPr fontId="11" type="noConversion"/>
  </si>
  <si>
    <t>50 - 59%</t>
  </si>
  <si>
    <r>
      <t xml:space="preserve">%FEV1 </t>
    </r>
    <r>
      <rPr>
        <sz val="12"/>
        <rFont val="ＭＳ Ｐゴシック"/>
        <family val="3"/>
        <charset val="128"/>
      </rPr>
      <t>＞</t>
    </r>
    <r>
      <rPr>
        <sz val="12"/>
        <rFont val="Arial"/>
        <family val="2"/>
      </rPr>
      <t>49-</t>
    </r>
    <r>
      <rPr>
        <sz val="12"/>
        <rFont val="ＭＳ Ｐゴシック"/>
        <family val="3"/>
        <charset val="128"/>
      </rPr>
      <t>＜</t>
    </r>
    <r>
      <rPr>
        <sz val="12"/>
        <rFont val="Arial"/>
        <family val="2"/>
      </rPr>
      <t>60%</t>
    </r>
    <phoneticPr fontId="11" type="noConversion"/>
  </si>
  <si>
    <t>&lt;= 49%</t>
  </si>
  <si>
    <r>
      <t xml:space="preserve">%FEV1 </t>
    </r>
    <r>
      <rPr>
        <sz val="12"/>
        <rFont val="ＭＳ Ｐゴシック"/>
        <family val="3"/>
        <charset val="128"/>
      </rPr>
      <t>≦</t>
    </r>
    <r>
      <rPr>
        <sz val="12"/>
        <rFont val="Arial"/>
        <family val="2"/>
      </rPr>
      <t>49%</t>
    </r>
    <phoneticPr fontId="11" type="noConversion"/>
  </si>
  <si>
    <t xml:space="preserve">ある単位時間（秒）あたりの呼気量である努力性肺活量が相対的に低下
</t>
    <rPh sb="2" eb="4">
      <t>ﾀﾝｲ</t>
    </rPh>
    <rPh sb="4" eb="6">
      <t>ｼﾞｶﾝ</t>
    </rPh>
    <rPh sb="7" eb="8">
      <t>ﾋﾞｮｳ</t>
    </rPh>
    <rPh sb="13" eb="15">
      <t>ｺｷ</t>
    </rPh>
    <rPh sb="15" eb="16">
      <t>ﾘｮｳ</t>
    </rPh>
    <rPh sb="26" eb="29">
      <t>ｿｳﾀｲﾃｷ</t>
    </rPh>
    <rPh sb="30" eb="32">
      <t>ﾃｲｶ</t>
    </rPh>
    <phoneticPr fontId="11" type="noConversion"/>
  </si>
  <si>
    <r>
      <t>GGT</t>
    </r>
    <r>
      <rPr>
        <sz val="12"/>
        <rFont val="ＭＳ Ｐゴシック"/>
        <family val="3"/>
        <charset val="128"/>
      </rPr>
      <t>増加</t>
    </r>
    <phoneticPr fontId="11" type="noConversion"/>
  </si>
  <si>
    <t>A finding based on laboratory test results that indicate higher than normal levels of the enzyme gamma-glutamyltransferase in the blood specimen. GGT (gamma-glutamyltransferase ) catalyzes the transfer of a gamma glutamyl group from a gamma glutamyl peptide to another peptide, amino acids or water.</t>
    <phoneticPr fontId="11" type="noConversion"/>
  </si>
  <si>
    <r>
      <t>臨床検査にて血中</t>
    </r>
    <r>
      <rPr>
        <sz val="12"/>
        <rFont val="Arial"/>
        <family val="2"/>
      </rPr>
      <t>γ-</t>
    </r>
    <r>
      <rPr>
        <sz val="12"/>
        <rFont val="ＭＳ Ｐゴシック"/>
        <family val="3"/>
        <charset val="128"/>
      </rPr>
      <t>グルタミルトランスフェラーゼレベルが上昇。</t>
    </r>
    <r>
      <rPr>
        <sz val="12"/>
        <rFont val="Arial"/>
        <family val="2"/>
      </rPr>
      <t>GGT</t>
    </r>
    <r>
      <rPr>
        <sz val="12"/>
        <rFont val="ＭＳ Ｐゴシック"/>
        <family val="3"/>
        <charset val="128"/>
      </rPr>
      <t>（</t>
    </r>
    <r>
      <rPr>
        <sz val="12"/>
        <rFont val="Arial"/>
        <family val="2"/>
      </rPr>
      <t>γ-</t>
    </r>
    <r>
      <rPr>
        <sz val="12"/>
        <rFont val="ＭＳ Ｐゴシック"/>
        <family val="3"/>
        <charset val="128"/>
      </rPr>
      <t>グルタミルトランスフェラーゼ）は</t>
    </r>
    <r>
      <rPr>
        <sz val="12"/>
        <rFont val="Arial"/>
        <family val="2"/>
      </rPr>
      <t>γ-</t>
    </r>
    <r>
      <rPr>
        <sz val="12"/>
        <rFont val="ＭＳ Ｐゴシック"/>
        <family val="3"/>
        <charset val="128"/>
      </rPr>
      <t>グルタミンペプチドを他のペプチドやアミノ酸、水に変換する</t>
    </r>
    <r>
      <rPr>
        <sz val="12"/>
        <rFont val="Arial"/>
        <family val="2"/>
      </rPr>
      <t>γ-</t>
    </r>
    <r>
      <rPr>
        <sz val="12"/>
        <rFont val="ＭＳ Ｐゴシック"/>
        <family val="3"/>
        <charset val="128"/>
      </rPr>
      <t>グルタミルグループに対する酵素</t>
    </r>
    <rPh sb="0" eb="2">
      <t>ﾘﾝｼｮｳ</t>
    </rPh>
    <rPh sb="2" eb="4">
      <t>ｹﾝｻ</t>
    </rPh>
    <rPh sb="6" eb="8">
      <t>ｹｯﾁｭｳ</t>
    </rPh>
    <rPh sb="28" eb="30">
      <t>ｼﾞｮｳｼｮｳ</t>
    </rPh>
    <rPh sb="65" eb="66">
      <t>ﾀ</t>
    </rPh>
    <rPh sb="75" eb="76">
      <t>ｻﾝ</t>
    </rPh>
    <rPh sb="77" eb="78">
      <t>ﾐｽﾞ</t>
    </rPh>
    <rPh sb="79" eb="81">
      <t>ﾍﾝｶﾝ</t>
    </rPh>
    <rPh sb="98" eb="100">
      <t>ｺｳｿ</t>
    </rPh>
    <phoneticPr fontId="11" type="noConversion"/>
  </si>
  <si>
    <t>成長ホルモン異常</t>
  </si>
  <si>
    <t>A finding based on laboratory test results that indicate abnormal levels of growth hormone in a biological specimen.</t>
    <phoneticPr fontId="11" type="noConversion"/>
  </si>
  <si>
    <t>臨床検査にて血中成長ホルモンレベルが異常</t>
    <rPh sb="0" eb="2">
      <t>ﾘﾝｼｮｳ</t>
    </rPh>
    <rPh sb="2" eb="4">
      <t>ｹﾝｻ</t>
    </rPh>
    <rPh sb="6" eb="8">
      <t>ｹｯﾁｭｳ</t>
    </rPh>
    <rPh sb="8" eb="10">
      <t>ｾｲﾁｮｳ</t>
    </rPh>
    <phoneticPr fontId="11" type="noConversion"/>
  </si>
  <si>
    <t>ハプトグロビン減少</t>
  </si>
  <si>
    <t>&lt;LLN</t>
  </si>
  <si>
    <r>
      <t>＜</t>
    </r>
    <r>
      <rPr>
        <sz val="12"/>
        <rFont val="Arial"/>
        <family val="2"/>
      </rPr>
      <t>LLN</t>
    </r>
    <phoneticPr fontId="11" type="noConversion"/>
  </si>
  <si>
    <t>臨床検査にて血中ハプトグロビンレベルが低下</t>
    <rPh sb="0" eb="2">
      <t>ﾘﾝｼｮｳ</t>
    </rPh>
    <rPh sb="2" eb="4">
      <t>ｹﾝｻ</t>
    </rPh>
    <rPh sb="6" eb="8">
      <t>ｹｯﾁｭｳ</t>
    </rPh>
    <rPh sb="19" eb="21">
      <t>ﾃｲｶ</t>
    </rPh>
    <phoneticPr fontId="11" type="noConversion"/>
  </si>
  <si>
    <t>ヘモグロビン増加</t>
  </si>
  <si>
    <r>
      <t>ULN</t>
    </r>
    <r>
      <rPr>
        <sz val="12"/>
        <rFont val="ＭＳ Ｐゴシック"/>
        <family val="3"/>
        <charset val="128"/>
      </rPr>
      <t>より＞</t>
    </r>
    <r>
      <rPr>
        <sz val="12"/>
        <rFont val="Arial"/>
        <family val="2"/>
      </rPr>
      <t>0-2 g/dL</t>
    </r>
    <r>
      <rPr>
        <sz val="12"/>
        <rFont val="ＭＳ Ｐゴシック"/>
        <family val="3"/>
        <charset val="128"/>
      </rPr>
      <t>増加</t>
    </r>
    <r>
      <rPr>
        <sz val="12"/>
        <rFont val="Arial"/>
        <family val="2"/>
      </rPr>
      <t xml:space="preserve">; </t>
    </r>
    <r>
      <rPr>
        <sz val="12"/>
        <rFont val="ＭＳ Ｐゴシック"/>
        <family val="3"/>
        <charset val="128"/>
      </rPr>
      <t>ベースラインが</t>
    </r>
    <r>
      <rPr>
        <sz val="12"/>
        <rFont val="Arial"/>
        <family val="2"/>
      </rPr>
      <t>ULN</t>
    </r>
    <r>
      <rPr>
        <sz val="12"/>
        <rFont val="ＭＳ Ｐゴシック"/>
        <family val="3"/>
        <charset val="128"/>
      </rPr>
      <t>を超えている場合はベースラインより＞</t>
    </r>
    <r>
      <rPr>
        <sz val="12"/>
        <rFont val="Arial"/>
        <family val="2"/>
      </rPr>
      <t>0-2 g/dL</t>
    </r>
    <r>
      <rPr>
        <sz val="12"/>
        <rFont val="ＭＳ Ｐゴシック"/>
        <family val="3"/>
        <charset val="128"/>
      </rPr>
      <t>増加</t>
    </r>
    <r>
      <rPr>
        <sz val="9"/>
        <color indexed="14"/>
        <rFont val="ＭＳ Ｐゴシック"/>
        <family val="3"/>
        <charset val="128"/>
      </rPr>
      <t/>
    </r>
    <rPh sb="14" eb="16">
      <t>ｿﾞｳｶ</t>
    </rPh>
    <rPh sb="54" eb="56">
      <t>ｿﾞｳｶ</t>
    </rPh>
    <phoneticPr fontId="11" type="noConversion"/>
  </si>
  <si>
    <t>Increase in &gt;2 - 4 gm/dL above ULN or above baseline if baseline is above ULN</t>
    <phoneticPr fontId="11" type="noConversion"/>
  </si>
  <si>
    <r>
      <t>ULN</t>
    </r>
    <r>
      <rPr>
        <sz val="12"/>
        <rFont val="ＭＳ Ｐゴシック"/>
        <family val="3"/>
        <charset val="128"/>
      </rPr>
      <t>より＞</t>
    </r>
    <r>
      <rPr>
        <sz val="12"/>
        <rFont val="Arial"/>
        <family val="2"/>
      </rPr>
      <t>2-4g/dL</t>
    </r>
    <r>
      <rPr>
        <sz val="12"/>
        <rFont val="ＭＳ Ｐゴシック"/>
        <family val="3"/>
        <charset val="128"/>
      </rPr>
      <t>増加</t>
    </r>
    <r>
      <rPr>
        <sz val="12"/>
        <rFont val="Arial"/>
        <family val="2"/>
      </rPr>
      <t xml:space="preserve">; </t>
    </r>
    <r>
      <rPr>
        <sz val="12"/>
        <rFont val="ＭＳ Ｐゴシック"/>
        <family val="3"/>
        <charset val="128"/>
      </rPr>
      <t>ベースラインが</t>
    </r>
    <r>
      <rPr>
        <sz val="12"/>
        <rFont val="Arial"/>
        <family val="2"/>
      </rPr>
      <t>ULN</t>
    </r>
    <r>
      <rPr>
        <sz val="12"/>
        <rFont val="ＭＳ Ｐゴシック"/>
        <family val="3"/>
        <charset val="128"/>
      </rPr>
      <t>を超えている場合はベースラインより＞</t>
    </r>
    <r>
      <rPr>
        <sz val="12"/>
        <rFont val="Arial"/>
        <family val="2"/>
      </rPr>
      <t>2-4 g/dL</t>
    </r>
    <r>
      <rPr>
        <sz val="12"/>
        <rFont val="ＭＳ Ｐゴシック"/>
        <family val="3"/>
        <charset val="128"/>
      </rPr>
      <t>増加</t>
    </r>
    <r>
      <rPr>
        <sz val="9"/>
        <color indexed="14"/>
        <rFont val="ＭＳ Ｐゴシック"/>
        <family val="3"/>
        <charset val="128"/>
      </rPr>
      <t/>
    </r>
    <rPh sb="13" eb="15">
      <t>ｿﾞｳｶ</t>
    </rPh>
    <rPh sb="53" eb="55">
      <t>ｿﾞｳｶ</t>
    </rPh>
    <phoneticPr fontId="11" type="noConversion"/>
  </si>
  <si>
    <t>Increase in &gt;4 gm/dL above ULN or above baseline if baseline is above ULN</t>
  </si>
  <si>
    <r>
      <t>ULN</t>
    </r>
    <r>
      <rPr>
        <sz val="12"/>
        <rFont val="ＭＳ Ｐゴシック"/>
        <family val="3"/>
        <charset val="128"/>
      </rPr>
      <t>より＞</t>
    </r>
    <r>
      <rPr>
        <sz val="12"/>
        <rFont val="Arial"/>
        <family val="2"/>
      </rPr>
      <t>4 g/dL</t>
    </r>
    <r>
      <rPr>
        <sz val="12"/>
        <rFont val="ＭＳ Ｐゴシック"/>
        <family val="3"/>
        <charset val="128"/>
      </rPr>
      <t>増加</t>
    </r>
    <r>
      <rPr>
        <sz val="12"/>
        <rFont val="Arial"/>
        <family val="2"/>
      </rPr>
      <t xml:space="preserve">; </t>
    </r>
    <r>
      <rPr>
        <sz val="12"/>
        <rFont val="ＭＳ Ｐゴシック"/>
        <family val="3"/>
        <charset val="128"/>
      </rPr>
      <t>ベースラインが</t>
    </r>
    <r>
      <rPr>
        <sz val="12"/>
        <rFont val="Arial"/>
        <family val="2"/>
      </rPr>
      <t>ULN</t>
    </r>
    <r>
      <rPr>
        <sz val="12"/>
        <rFont val="ＭＳ Ｐゴシック"/>
        <family val="3"/>
        <charset val="128"/>
      </rPr>
      <t>を超えている場合はベースラインより＞</t>
    </r>
    <r>
      <rPr>
        <sz val="12"/>
        <rFont val="Arial"/>
        <family val="2"/>
      </rPr>
      <t>4 g/dL</t>
    </r>
    <r>
      <rPr>
        <sz val="12"/>
        <rFont val="ＭＳ Ｐゴシック"/>
        <family val="3"/>
        <charset val="128"/>
      </rPr>
      <t>増加</t>
    </r>
    <r>
      <rPr>
        <sz val="9"/>
        <color indexed="14"/>
        <rFont val="ＭＳ Ｐゴシック"/>
        <family val="3"/>
        <charset val="128"/>
      </rPr>
      <t/>
    </r>
    <rPh sb="12" eb="14">
      <t>ｿﾞｳｶ</t>
    </rPh>
    <rPh sb="50" eb="52">
      <t>ｿﾞｳｶ</t>
    </rPh>
    <phoneticPr fontId="11" type="noConversion"/>
  </si>
  <si>
    <t>A finding based on laboratory test results that indicate increased levels of hemoglobin in a biological specimen.</t>
    <phoneticPr fontId="11" type="noConversion"/>
  </si>
  <si>
    <t>臨床検査にて血中ヘモグロビンレベルが上昇</t>
    <rPh sb="0" eb="2">
      <t>ﾘﾝｼｮｳ</t>
    </rPh>
    <rPh sb="2" eb="4">
      <t>ｹﾝｻ</t>
    </rPh>
    <rPh sb="6" eb="8">
      <t>ｹｯﾁｭｳ</t>
    </rPh>
    <rPh sb="18" eb="20">
      <t>ｼﾞｮｳｼｮｳ</t>
    </rPh>
    <phoneticPr fontId="11" type="noConversion"/>
  </si>
  <si>
    <r>
      <t>INR</t>
    </r>
    <r>
      <rPr>
        <sz val="12"/>
        <rFont val="ＭＳ Ｐゴシック"/>
        <family val="3"/>
        <charset val="128"/>
      </rPr>
      <t>増加</t>
    </r>
    <phoneticPr fontId="11" type="noConversion"/>
  </si>
  <si>
    <t>&gt;1 - 1.5 x ULN; &gt;1 - 1.5 times above baseline if on anticoagulation</t>
  </si>
  <si>
    <r>
      <t>＞</t>
    </r>
    <r>
      <rPr>
        <sz val="12"/>
        <rFont val="Arial"/>
        <family val="2"/>
      </rPr>
      <t xml:space="preserve">1-1.5×ULN; </t>
    </r>
    <r>
      <rPr>
        <sz val="12"/>
        <rFont val="ＭＳ Ｐゴシック"/>
        <family val="3"/>
        <charset val="128"/>
      </rPr>
      <t>抗凝固療法を行っている場合ベースラインの＞</t>
    </r>
    <r>
      <rPr>
        <sz val="12"/>
        <rFont val="Arial"/>
        <family val="2"/>
      </rPr>
      <t>1-1.5</t>
    </r>
    <r>
      <rPr>
        <sz val="12"/>
        <rFont val="ＭＳ Ｐゴシック"/>
        <family val="3"/>
        <charset val="128"/>
      </rPr>
      <t>倍</t>
    </r>
    <r>
      <rPr>
        <sz val="12"/>
        <rFont val="Arial"/>
        <family val="2"/>
      </rPr>
      <t xml:space="preserve"> </t>
    </r>
    <rPh sb="12" eb="15">
      <t>ｺｳｷﾞｮｳｺ</t>
    </rPh>
    <rPh sb="15" eb="17">
      <t>ﾘｮｳﾎｳ</t>
    </rPh>
    <rPh sb="18" eb="19">
      <t>ｵｺﾅ</t>
    </rPh>
    <rPh sb="23" eb="25">
      <t>ﾊﾞｱｲ</t>
    </rPh>
    <rPh sb="38" eb="39">
      <t>ﾊﾞｲ</t>
    </rPh>
    <phoneticPr fontId="11" type="noConversion"/>
  </si>
  <si>
    <t>&gt;1.5 - 2.5 x ULN; &gt;1.5 - 2.5 times above baseline if on anticoagulation</t>
  </si>
  <si>
    <r>
      <t>＞</t>
    </r>
    <r>
      <rPr>
        <sz val="12"/>
        <rFont val="Arial"/>
        <family val="2"/>
      </rPr>
      <t xml:space="preserve">1.5-2.5×ULN; </t>
    </r>
    <r>
      <rPr>
        <sz val="12"/>
        <rFont val="ＭＳ Ｐゴシック"/>
        <family val="3"/>
        <charset val="128"/>
      </rPr>
      <t>抗凝固療法を行っている場合ベースラインの＞</t>
    </r>
    <r>
      <rPr>
        <sz val="12"/>
        <rFont val="Arial"/>
        <family val="2"/>
      </rPr>
      <t>1.5-2.5</t>
    </r>
    <r>
      <rPr>
        <sz val="12"/>
        <rFont val="ＭＳ Ｐゴシック"/>
        <family val="3"/>
        <charset val="128"/>
      </rPr>
      <t>倍</t>
    </r>
    <r>
      <rPr>
        <sz val="12"/>
        <rFont val="Arial"/>
        <family val="2"/>
      </rPr>
      <t xml:space="preserve"> </t>
    </r>
    <rPh sb="14" eb="17">
      <t>ｺｳｷﾞｮｳｺ</t>
    </rPh>
    <rPh sb="17" eb="19">
      <t>ﾘｮｳﾎｳ</t>
    </rPh>
    <rPh sb="20" eb="21">
      <t>ｵｺﾅ</t>
    </rPh>
    <rPh sb="25" eb="27">
      <t>ﾊﾞｱｲ</t>
    </rPh>
    <rPh sb="42" eb="43">
      <t>ﾊﾞｲ</t>
    </rPh>
    <phoneticPr fontId="11" type="noConversion"/>
  </si>
  <si>
    <t>&gt;2.5 x ULN; &gt;2.5 times above baseline if on anticoagulation</t>
  </si>
  <si>
    <r>
      <t>＞</t>
    </r>
    <r>
      <rPr>
        <sz val="12"/>
        <rFont val="Arial"/>
        <family val="2"/>
      </rPr>
      <t xml:space="preserve">2.5×ULN; </t>
    </r>
    <r>
      <rPr>
        <sz val="12"/>
        <rFont val="ＭＳ Ｐゴシック"/>
        <family val="3"/>
        <charset val="128"/>
      </rPr>
      <t>抗凝固療法を行っている場合ベースラインの＞</t>
    </r>
    <r>
      <rPr>
        <sz val="12"/>
        <rFont val="Arial"/>
        <family val="2"/>
      </rPr>
      <t>2.5</t>
    </r>
    <r>
      <rPr>
        <sz val="12"/>
        <rFont val="ＭＳ Ｐゴシック"/>
        <family val="3"/>
        <charset val="128"/>
      </rPr>
      <t>倍</t>
    </r>
    <r>
      <rPr>
        <sz val="12"/>
        <rFont val="Arial"/>
        <family val="2"/>
      </rPr>
      <t xml:space="preserve"> </t>
    </r>
    <rPh sb="10" eb="13">
      <t>ｺｳｷﾞｮｳｺ</t>
    </rPh>
    <rPh sb="13" eb="15">
      <t>ﾘｮｳﾎｳ</t>
    </rPh>
    <rPh sb="16" eb="17">
      <t>ｵｺﾅ</t>
    </rPh>
    <rPh sb="21" eb="23">
      <t>ﾊﾞｱｲ</t>
    </rPh>
    <rPh sb="34" eb="35">
      <t>ﾊﾞｲ</t>
    </rPh>
    <phoneticPr fontId="11" type="noConversion"/>
  </si>
  <si>
    <t>臨床検査にて患者の血中プロトロンビン時間の対照検体に対する比が増加</t>
    <rPh sb="0" eb="2">
      <t>ﾘﾝｼｮｳ</t>
    </rPh>
    <rPh sb="2" eb="4">
      <t>ｹﾝｻ</t>
    </rPh>
    <rPh sb="9" eb="11">
      <t>ｹｯﾁｭｳ</t>
    </rPh>
    <rPh sb="18" eb="20">
      <t>ｼﾞｶﾝ</t>
    </rPh>
    <rPh sb="21" eb="23">
      <t>ﾀｲｼｮｳ</t>
    </rPh>
    <rPh sb="23" eb="25">
      <t>ｹﾝﾀｲ</t>
    </rPh>
    <rPh sb="29" eb="30">
      <t>ﾋ</t>
    </rPh>
    <rPh sb="31" eb="33">
      <t>ｿﾞｳｶ</t>
    </rPh>
    <phoneticPr fontId="11" type="noConversion"/>
  </si>
  <si>
    <t>リパーゼ増加</t>
  </si>
  <si>
    <t>&gt;1.5 - 2.0 x ULN</t>
  </si>
  <si>
    <r>
      <t>＞</t>
    </r>
    <r>
      <rPr>
        <sz val="12"/>
        <rFont val="Arial"/>
        <family val="2"/>
      </rPr>
      <t>1.5-2.0×ULN</t>
    </r>
    <phoneticPr fontId="11" type="noConversion"/>
  </si>
  <si>
    <t>&gt;2.0 - 5.0 x ULN</t>
  </si>
  <si>
    <r>
      <t>＞</t>
    </r>
    <r>
      <rPr>
        <sz val="12"/>
        <rFont val="Arial"/>
        <family val="2"/>
      </rPr>
      <t>2.0-5.0×ULN</t>
    </r>
    <phoneticPr fontId="11" type="noConversion"/>
  </si>
  <si>
    <t>&gt;5.0 x ULN</t>
  </si>
  <si>
    <r>
      <t>＞</t>
    </r>
    <r>
      <rPr>
        <sz val="12"/>
        <rFont val="Arial"/>
        <family val="2"/>
      </rPr>
      <t>5.0×ULN</t>
    </r>
    <phoneticPr fontId="11" type="noConversion"/>
  </si>
  <si>
    <t>臨床検査にて血中リパーゼレベルが上昇</t>
    <rPh sb="0" eb="2">
      <t>ﾘﾝｼｮｳ</t>
    </rPh>
    <rPh sb="2" eb="4">
      <t>ｹﾝｻ</t>
    </rPh>
    <rPh sb="6" eb="7">
      <t>ﾁ</t>
    </rPh>
    <rPh sb="7" eb="8">
      <t>ﾅｶ</t>
    </rPh>
    <rPh sb="16" eb="18">
      <t>ｼﾞｮｳｼｮｳ</t>
    </rPh>
    <phoneticPr fontId="11" type="noConversion"/>
  </si>
  <si>
    <t>リンパ球数減少</t>
  </si>
  <si>
    <r>
      <t>＜</t>
    </r>
    <r>
      <rPr>
        <sz val="12"/>
        <rFont val="Arial"/>
        <family val="2"/>
      </rPr>
      <t>LLN-800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LLN-0.8×10e9 /L</t>
    </r>
    <phoneticPr fontId="11" type="noConversion"/>
  </si>
  <si>
    <t>&lt;800 - 500/mm3; &lt;0.8 - 0.5 x 10e9 /L</t>
    <phoneticPr fontId="11" type="noConversion"/>
  </si>
  <si>
    <t>&lt;500 - 200 mm3; &lt;0.5 - 0.2 x 10e9 /L</t>
  </si>
  <si>
    <r>
      <t>＜</t>
    </r>
    <r>
      <rPr>
        <sz val="12"/>
        <rFont val="Arial"/>
        <family val="2"/>
      </rPr>
      <t>500-200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0.5-0.2×10e9 /L</t>
    </r>
    <phoneticPr fontId="11" type="noConversion"/>
  </si>
  <si>
    <t>&lt;200/mm3; &lt;0.2 x 10e9 /L</t>
  </si>
  <si>
    <r>
      <t>＜</t>
    </r>
    <r>
      <rPr>
        <sz val="12"/>
        <rFont val="Arial"/>
        <family val="2"/>
      </rPr>
      <t>200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0.2×10e9 /L</t>
    </r>
    <phoneticPr fontId="11" type="noConversion"/>
  </si>
  <si>
    <t>リンパ球数増加</t>
  </si>
  <si>
    <t>&gt;4000 /mm3 - 20,000 /mm3</t>
    <phoneticPr fontId="11" type="noConversion"/>
  </si>
  <si>
    <r>
      <t>＞</t>
    </r>
    <r>
      <rPr>
        <sz val="12"/>
        <rFont val="Arial"/>
        <family val="2"/>
      </rPr>
      <t>4,000-20,000 /mm</t>
    </r>
    <r>
      <rPr>
        <vertAlign val="superscript"/>
        <sz val="12"/>
        <rFont val="Arial"/>
        <family val="2"/>
      </rPr>
      <t>3</t>
    </r>
    <phoneticPr fontId="11" type="noConversion"/>
  </si>
  <si>
    <t>&gt;20,000 /mm3</t>
    <phoneticPr fontId="11" type="noConversion"/>
  </si>
  <si>
    <r>
      <t>＞</t>
    </r>
    <r>
      <rPr>
        <sz val="12"/>
        <rFont val="Arial"/>
        <family val="2"/>
      </rPr>
      <t>20,000 /mm</t>
    </r>
    <r>
      <rPr>
        <vertAlign val="superscript"/>
        <sz val="12"/>
        <rFont val="Arial"/>
        <family val="2"/>
      </rPr>
      <t>3</t>
    </r>
    <phoneticPr fontId="11" type="noConversion"/>
  </si>
  <si>
    <r>
      <t>臨床検査にて血中</t>
    </r>
    <r>
      <rPr>
        <sz val="12"/>
        <rFont val="Arial"/>
        <family val="2"/>
      </rPr>
      <t>/</t>
    </r>
    <r>
      <rPr>
        <sz val="12"/>
        <rFont val="ＭＳ Ｐゴシック"/>
        <family val="3"/>
        <charset val="128"/>
      </rPr>
      <t>体液中</t>
    </r>
    <r>
      <rPr>
        <sz val="12"/>
        <rFont val="Arial"/>
        <family val="2"/>
      </rPr>
      <t>/</t>
    </r>
    <r>
      <rPr>
        <sz val="12"/>
        <rFont val="ＭＳ Ｐゴシック"/>
        <family val="3"/>
        <charset val="128"/>
      </rPr>
      <t>骨髄中のリンパ球数が増加</t>
    </r>
    <rPh sb="0" eb="2">
      <t>ﾘﾝｼｮｳ</t>
    </rPh>
    <rPh sb="2" eb="4">
      <t>ｹﾝｻ</t>
    </rPh>
    <rPh sb="6" eb="8">
      <t>ｹｯﾁｭｳ</t>
    </rPh>
    <rPh sb="9" eb="11">
      <t>ﾀｲｴｷ</t>
    </rPh>
    <rPh sb="11" eb="12">
      <t>ﾁｭｳ</t>
    </rPh>
    <rPh sb="13" eb="15">
      <t>ｺﾂｽﾞｲ</t>
    </rPh>
    <rPh sb="15" eb="16">
      <t>ﾁｭｳ</t>
    </rPh>
    <rPh sb="23" eb="25">
      <t>ｿﾞｳｶ</t>
    </rPh>
    <phoneticPr fontId="11" type="noConversion"/>
  </si>
  <si>
    <t>好中球数減少</t>
  </si>
  <si>
    <t>&lt;LLN - 1500/mm3; &lt;LLN - 1.5 x 10e9 /L</t>
  </si>
  <si>
    <r>
      <t>＜</t>
    </r>
    <r>
      <rPr>
        <sz val="12"/>
        <rFont val="Arial"/>
        <family val="2"/>
      </rPr>
      <t>LLN-1,500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LLN-1.5×10e9 /L</t>
    </r>
    <phoneticPr fontId="11" type="noConversion"/>
  </si>
  <si>
    <t>&lt;1500 - 1000/mm3; &lt;1.5 - 1.0 x 10e9 /L</t>
    <phoneticPr fontId="11" type="noConversion"/>
  </si>
  <si>
    <r>
      <t>＜</t>
    </r>
    <r>
      <rPr>
        <sz val="12"/>
        <rFont val="Arial"/>
        <family val="2"/>
      </rPr>
      <t>1,500-1,000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1.5-1.0×10e9 /L</t>
    </r>
    <phoneticPr fontId="11" type="noConversion"/>
  </si>
  <si>
    <t>&lt;1000 - 500/mm3; &lt;1.0 - 0.5 x 10e9 /L</t>
    <phoneticPr fontId="11" type="noConversion"/>
  </si>
  <si>
    <r>
      <t>＜</t>
    </r>
    <r>
      <rPr>
        <sz val="12"/>
        <rFont val="Arial"/>
        <family val="2"/>
      </rPr>
      <t>1,000-500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1.0-0.5×10e9 /L</t>
    </r>
    <phoneticPr fontId="11" type="noConversion"/>
  </si>
  <si>
    <t>&lt;500/mm3; &lt;0.5 x 10e9 /L</t>
  </si>
  <si>
    <t>臨床検査にて血中好中球数が減少</t>
    <rPh sb="8" eb="11">
      <t>ｺｳﾁｭｳｷｭｳ</t>
    </rPh>
    <rPh sb="11" eb="12">
      <t>ｽｳ</t>
    </rPh>
    <rPh sb="13" eb="15">
      <t>ｹﾞﾝｼｮｳ</t>
    </rPh>
    <phoneticPr fontId="11" type="noConversion"/>
  </si>
  <si>
    <t>膵酵素減少</t>
  </si>
  <si>
    <t>&lt;LLN and asymptomatic</t>
  </si>
  <si>
    <r>
      <t>＜</t>
    </r>
    <r>
      <rPr>
        <sz val="12"/>
        <rFont val="Arial"/>
        <family val="2"/>
      </rPr>
      <t xml:space="preserve">LLN </t>
    </r>
    <r>
      <rPr>
        <sz val="12"/>
        <rFont val="ＭＳ Ｐゴシック"/>
        <family val="3"/>
        <charset val="128"/>
      </rPr>
      <t>かつ症状がない</t>
    </r>
    <rPh sb="7" eb="9">
      <t>ｼｮｳｼﾞｮｳ</t>
    </rPh>
    <phoneticPr fontId="11" type="noConversion"/>
  </si>
  <si>
    <t>Sequelae of absorption deficiency</t>
    <phoneticPr fontId="11" type="noConversion"/>
  </si>
  <si>
    <t>臨床検査にて生体試料の膵酵素レベルが低下</t>
    <rPh sb="0" eb="2">
      <t>ﾘﾝｼｮｳ</t>
    </rPh>
    <rPh sb="2" eb="4">
      <t>ｹﾝｻ</t>
    </rPh>
    <rPh sb="6" eb="8">
      <t>ｾｲﾀｲ</t>
    </rPh>
    <rPh sb="8" eb="10">
      <t>ｼﾘｮｳ</t>
    </rPh>
    <rPh sb="18" eb="20">
      <t>ﾃｲｶ</t>
    </rPh>
    <phoneticPr fontId="11" type="noConversion"/>
  </si>
  <si>
    <t>血小板数減少</t>
  </si>
  <si>
    <t>&lt;LLN - 75,000/mm3; &lt;LLN - 75.0 x 10e9 /L</t>
  </si>
  <si>
    <r>
      <t>＜</t>
    </r>
    <r>
      <rPr>
        <sz val="12"/>
        <rFont val="Arial"/>
        <family val="2"/>
      </rPr>
      <t>LLN-75,000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LLN-75.0×10e9 /L</t>
    </r>
    <phoneticPr fontId="11" type="noConversion"/>
  </si>
  <si>
    <t>&lt;75,000 - 50,000/mm3; &lt;75.0 - 50.0 x 10e9 /L</t>
  </si>
  <si>
    <r>
      <t>＜</t>
    </r>
    <r>
      <rPr>
        <sz val="12"/>
        <rFont val="Arial"/>
        <family val="2"/>
      </rPr>
      <t>75,000-50,000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75.0-50.0×10e9 /L</t>
    </r>
    <phoneticPr fontId="11" type="noConversion"/>
  </si>
  <si>
    <t>&lt;50,000 - 25,000/mm3; &lt;50.0 - 25.0 x 10e9 /L</t>
  </si>
  <si>
    <t>&lt;25,000/mm3; &lt;25.0 x 10e9 /L</t>
    <phoneticPr fontId="11" type="noConversion"/>
  </si>
  <si>
    <r>
      <t>＜</t>
    </r>
    <r>
      <rPr>
        <sz val="12"/>
        <rFont val="Arial"/>
        <family val="2"/>
      </rPr>
      <t>25,000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25.0×10e9 /L</t>
    </r>
    <phoneticPr fontId="11" type="noConversion"/>
  </si>
  <si>
    <t>臨床検査にて血中血小板数が減少</t>
    <phoneticPr fontId="11" type="noConversion"/>
  </si>
  <si>
    <t>血清アミラーゼ増加</t>
  </si>
  <si>
    <t>臨床検査にて血清アミラーゼレベルが上昇</t>
    <rPh sb="0" eb="2">
      <t>ﾘﾝｼｮｳ</t>
    </rPh>
    <rPh sb="2" eb="4">
      <t>ｹﾝｻ</t>
    </rPh>
    <rPh sb="17" eb="19">
      <t>ｼﾞｮｳｼｮｳ</t>
    </rPh>
    <phoneticPr fontId="11" type="noConversion"/>
  </si>
  <si>
    <t>尿量減少</t>
  </si>
  <si>
    <t>Oliguria (&lt;80 ml in 8 hr)</t>
    <phoneticPr fontId="11" type="noConversion"/>
  </si>
  <si>
    <r>
      <t>乏尿（</t>
    </r>
    <r>
      <rPr>
        <sz val="12"/>
        <rFont val="Arial"/>
        <family val="2"/>
      </rPr>
      <t>8</t>
    </r>
    <r>
      <rPr>
        <sz val="12"/>
        <rFont val="ＭＳ Ｐゴシック"/>
        <family val="3"/>
        <charset val="128"/>
      </rPr>
      <t>時間で＜</t>
    </r>
    <r>
      <rPr>
        <sz val="12"/>
        <rFont val="Arial"/>
        <family val="2"/>
      </rPr>
      <t>80 mL</t>
    </r>
    <r>
      <rPr>
        <sz val="12"/>
        <rFont val="ＭＳ Ｐゴシック"/>
        <family val="3"/>
        <charset val="128"/>
      </rPr>
      <t>）</t>
    </r>
    <rPh sb="0" eb="2">
      <t>ﾎﾞｳﾆｮｳ</t>
    </rPh>
    <rPh sb="4" eb="6">
      <t>ｼﾞｶﾝ</t>
    </rPh>
    <phoneticPr fontId="11" type="noConversion"/>
  </si>
  <si>
    <r>
      <t>無尿（</t>
    </r>
    <r>
      <rPr>
        <sz val="12"/>
        <rFont val="Arial"/>
        <family val="2"/>
      </rPr>
      <t>24</t>
    </r>
    <r>
      <rPr>
        <sz val="12"/>
        <rFont val="ＭＳ Ｐゴシック"/>
        <family val="3"/>
        <charset val="128"/>
      </rPr>
      <t>時間で＜</t>
    </r>
    <r>
      <rPr>
        <sz val="12"/>
        <rFont val="Arial"/>
        <family val="2"/>
      </rPr>
      <t>240 mL</t>
    </r>
    <r>
      <rPr>
        <sz val="12"/>
        <rFont val="ＭＳ Ｐゴシック"/>
        <family val="3"/>
        <charset val="128"/>
      </rPr>
      <t>）</t>
    </r>
    <rPh sb="0" eb="2">
      <t>ﾑﾆｮｳ</t>
    </rPh>
    <rPh sb="5" eb="7">
      <t>ｼﾞｶﾝ</t>
    </rPh>
    <phoneticPr fontId="11" type="noConversion"/>
  </si>
  <si>
    <t>尿量が以前に比べ減少</t>
    <rPh sb="0" eb="1">
      <t>ﾆｮｳ</t>
    </rPh>
    <rPh sb="1" eb="2">
      <t>ﾘｮｳ</t>
    </rPh>
    <rPh sb="3" eb="5">
      <t>ｲｾﾞﾝ</t>
    </rPh>
    <rPh sb="6" eb="7">
      <t>ｸﾗ</t>
    </rPh>
    <rPh sb="8" eb="10">
      <t>ｹﾞﾝｼｮｳ</t>
    </rPh>
    <phoneticPr fontId="11" type="noConversion"/>
  </si>
  <si>
    <t>肺活量異常</t>
  </si>
  <si>
    <t>90 - 75% of predicted value</t>
    <phoneticPr fontId="11" type="noConversion"/>
  </si>
  <si>
    <r>
      <t>予測値の</t>
    </r>
    <r>
      <rPr>
        <sz val="12"/>
        <rFont val="Arial"/>
        <family val="2"/>
      </rPr>
      <t>90-75%</t>
    </r>
    <rPh sb="0" eb="3">
      <t>ﾖｿｸﾁ</t>
    </rPh>
    <phoneticPr fontId="11" type="noConversion"/>
  </si>
  <si>
    <t>&lt;75 - 50% of predicted value; limiting instrumental ADL</t>
    <phoneticPr fontId="11" type="noConversion"/>
  </si>
  <si>
    <r>
      <t>予測値の＜</t>
    </r>
    <r>
      <rPr>
        <sz val="12"/>
        <rFont val="Arial"/>
        <family val="2"/>
      </rPr>
      <t xml:space="preserve">75-50%; </t>
    </r>
    <r>
      <rPr>
        <sz val="12"/>
        <rFont val="ＭＳ Ｐゴシック"/>
        <family val="3"/>
        <charset val="128"/>
      </rPr>
      <t>身の回り以外の日常生活動作の制限</t>
    </r>
    <rPh sb="0" eb="3">
      <t>ﾖｿｸﾁ</t>
    </rPh>
    <rPh sb="27" eb="29">
      <t>ｾｲｹﾞﾝ</t>
    </rPh>
    <phoneticPr fontId="11" type="noConversion"/>
  </si>
  <si>
    <t>&lt;50% of predicted value; limiting self care ADL</t>
  </si>
  <si>
    <r>
      <t>予測値の＜</t>
    </r>
    <r>
      <rPr>
        <sz val="12"/>
        <rFont val="Arial"/>
        <family val="2"/>
      </rPr>
      <t xml:space="preserve">50%; </t>
    </r>
    <r>
      <rPr>
        <sz val="12"/>
        <rFont val="ＭＳ Ｐゴシック"/>
        <family val="3"/>
        <charset val="128"/>
      </rPr>
      <t>身の回りの日常生活動作の制限</t>
    </r>
    <rPh sb="0" eb="3">
      <t>ﾖｿｸﾁ</t>
    </rPh>
    <rPh sb="22" eb="24">
      <t>ｾｲｹﾞﾝ</t>
    </rPh>
    <phoneticPr fontId="11" type="noConversion"/>
  </si>
  <si>
    <r>
      <t>肺機能検査で予測値と比べた肺活量（最大吸気後の呼気量）の異常
【</t>
    </r>
    <r>
      <rPr>
        <sz val="12"/>
        <rFont val="Arial"/>
        <family val="2"/>
      </rPr>
      <t>JCOG</t>
    </r>
    <r>
      <rPr>
        <sz val="12"/>
        <rFont val="ＭＳ Ｐゴシック"/>
        <family val="3"/>
        <charset val="128"/>
      </rPr>
      <t xml:space="preserve">における運用】
「日本語訳に関する注」参照
</t>
    </r>
    <rPh sb="0" eb="1">
      <t>ﾊｲ</t>
    </rPh>
    <rPh sb="1" eb="3">
      <t>ｷﾉｳ</t>
    </rPh>
    <rPh sb="3" eb="5">
      <t>ｹﾝｻ</t>
    </rPh>
    <rPh sb="6" eb="9">
      <t>ﾖｿｸﾁ</t>
    </rPh>
    <rPh sb="10" eb="11">
      <t>ｸﾗ</t>
    </rPh>
    <rPh sb="13" eb="16">
      <t>ﾊｲｶﾂﾘｮｳ</t>
    </rPh>
    <rPh sb="28" eb="30">
      <t>ｲｼﾞｮｳ</t>
    </rPh>
    <phoneticPr fontId="11" type="noConversion"/>
  </si>
  <si>
    <t>体重増加</t>
  </si>
  <si>
    <t>5 - &lt;10% from baseline</t>
    <phoneticPr fontId="11" type="noConversion"/>
  </si>
  <si>
    <r>
      <t>ベースラインより</t>
    </r>
    <r>
      <rPr>
        <sz val="12"/>
        <rFont val="Arial"/>
        <family val="2"/>
      </rPr>
      <t>5-</t>
    </r>
    <r>
      <rPr>
        <sz val="12"/>
        <rFont val="ＭＳ Ｐゴシック"/>
        <family val="3"/>
        <charset val="128"/>
      </rPr>
      <t>＜</t>
    </r>
    <r>
      <rPr>
        <sz val="12"/>
        <rFont val="Arial"/>
        <family val="2"/>
      </rPr>
      <t>10%</t>
    </r>
    <r>
      <rPr>
        <sz val="12"/>
        <rFont val="ＭＳ Ｐゴシック"/>
        <family val="3"/>
        <charset val="128"/>
      </rPr>
      <t>増加</t>
    </r>
    <rPh sb="14" eb="16">
      <t>ｿﾞｳｶ</t>
    </rPh>
    <phoneticPr fontId="11" type="noConversion"/>
  </si>
  <si>
    <t>10 - &lt;20% from baseline</t>
  </si>
  <si>
    <r>
      <t>ベースラインより</t>
    </r>
    <r>
      <rPr>
        <sz val="12"/>
        <rFont val="Arial"/>
        <family val="2"/>
      </rPr>
      <t>10-</t>
    </r>
    <r>
      <rPr>
        <sz val="12"/>
        <rFont val="ＭＳ Ｐゴシック"/>
        <family val="3"/>
        <charset val="128"/>
      </rPr>
      <t>＜</t>
    </r>
    <r>
      <rPr>
        <sz val="12"/>
        <rFont val="Arial"/>
        <family val="2"/>
      </rPr>
      <t>20%</t>
    </r>
    <r>
      <rPr>
        <sz val="12"/>
        <rFont val="ＭＳ Ｐゴシック"/>
        <family val="3"/>
        <charset val="128"/>
      </rPr>
      <t>増加</t>
    </r>
    <rPh sb="15" eb="17">
      <t>ｿﾞｳｶ</t>
    </rPh>
    <phoneticPr fontId="11" type="noConversion"/>
  </si>
  <si>
    <r>
      <t>ベースラインより≧</t>
    </r>
    <r>
      <rPr>
        <sz val="12"/>
        <rFont val="Arial"/>
        <family val="2"/>
      </rPr>
      <t>20%</t>
    </r>
    <r>
      <rPr>
        <sz val="12"/>
        <rFont val="ＭＳ Ｐゴシック"/>
        <family val="3"/>
        <charset val="128"/>
      </rPr>
      <t>増加</t>
    </r>
    <rPh sb="12" eb="14">
      <t>ｿﾞｳｶ</t>
    </rPh>
    <phoneticPr fontId="11" type="noConversion"/>
  </si>
  <si>
    <t>A finding characterized by an increase in overall body weight; for pediatrics, greater than the baseline growth curve.</t>
  </si>
  <si>
    <t>体重の増加。小児ではベースライン成長曲線より大きい</t>
    <rPh sb="0" eb="2">
      <t>ﾀｲｼﾞｭｳ</t>
    </rPh>
    <rPh sb="3" eb="5">
      <t>ｿﾞｳｶ</t>
    </rPh>
    <rPh sb="6" eb="8">
      <t>ｼｮｳﾆ</t>
    </rPh>
    <rPh sb="16" eb="18">
      <t>ｾｲﾁｮｳ</t>
    </rPh>
    <rPh sb="18" eb="20">
      <t>ｷｮｸｾﾝ</t>
    </rPh>
    <rPh sb="22" eb="23">
      <t>ｵｵ</t>
    </rPh>
    <phoneticPr fontId="11" type="noConversion"/>
  </si>
  <si>
    <t>体重減少</t>
  </si>
  <si>
    <t>5 to &lt;10% from baseline; intervention not indicated</t>
  </si>
  <si>
    <r>
      <t>ベースラインより</t>
    </r>
    <r>
      <rPr>
        <sz val="12"/>
        <rFont val="Arial"/>
        <family val="2"/>
      </rPr>
      <t>5-</t>
    </r>
    <r>
      <rPr>
        <sz val="12"/>
        <rFont val="ＭＳ Ｐゴシック"/>
        <family val="3"/>
        <charset val="128"/>
      </rPr>
      <t>＜</t>
    </r>
    <r>
      <rPr>
        <sz val="12"/>
        <rFont val="Arial"/>
        <family val="2"/>
      </rPr>
      <t>10%</t>
    </r>
    <r>
      <rPr>
        <sz val="12"/>
        <rFont val="ＭＳ Ｐゴシック"/>
        <family val="3"/>
        <charset val="128"/>
      </rPr>
      <t>減少</t>
    </r>
    <r>
      <rPr>
        <sz val="12"/>
        <rFont val="Arial"/>
        <family val="2"/>
      </rPr>
      <t xml:space="preserve">; </t>
    </r>
    <r>
      <rPr>
        <sz val="12"/>
        <rFont val="ＭＳ Ｐゴシック"/>
        <family val="3"/>
        <charset val="128"/>
      </rPr>
      <t>治療を要さない</t>
    </r>
    <phoneticPr fontId="11" type="noConversion"/>
  </si>
  <si>
    <t>10 - &lt;20% from baseline; nutritional support indicated</t>
  </si>
  <si>
    <r>
      <t>ベースラインより</t>
    </r>
    <r>
      <rPr>
        <sz val="12"/>
        <rFont val="Arial"/>
        <family val="2"/>
      </rPr>
      <t>10-</t>
    </r>
    <r>
      <rPr>
        <sz val="12"/>
        <rFont val="ＭＳ Ｐゴシック"/>
        <family val="3"/>
        <charset val="128"/>
      </rPr>
      <t>＜</t>
    </r>
    <r>
      <rPr>
        <sz val="12"/>
        <rFont val="Arial"/>
        <family val="2"/>
      </rPr>
      <t>20%</t>
    </r>
    <r>
      <rPr>
        <sz val="12"/>
        <rFont val="ＭＳ Ｐゴシック"/>
        <family val="3"/>
        <charset val="128"/>
      </rPr>
      <t>減少</t>
    </r>
    <r>
      <rPr>
        <sz val="12"/>
        <rFont val="Arial"/>
        <family val="2"/>
      </rPr>
      <t xml:space="preserve">; </t>
    </r>
    <r>
      <rPr>
        <sz val="12"/>
        <rFont val="ＭＳ Ｐゴシック"/>
        <family val="3"/>
        <charset val="128"/>
      </rPr>
      <t>栄養補給を要する</t>
    </r>
    <rPh sb="19" eb="21">
      <t>ｴｲﾖｳ</t>
    </rPh>
    <rPh sb="21" eb="23">
      <t>ﾎｷｭｳ</t>
    </rPh>
    <rPh sb="24" eb="25">
      <t>ﾖｳ</t>
    </rPh>
    <phoneticPr fontId="11" type="noConversion"/>
  </si>
  <si>
    <t>&gt;=20% from baseline; tube feeding or TPN indicated</t>
  </si>
  <si>
    <r>
      <t>ベースラインより≧</t>
    </r>
    <r>
      <rPr>
        <sz val="12"/>
        <rFont val="Arial"/>
        <family val="2"/>
      </rPr>
      <t>20%</t>
    </r>
    <r>
      <rPr>
        <sz val="12"/>
        <rFont val="ＭＳ Ｐゴシック"/>
        <family val="3"/>
        <charset val="128"/>
      </rPr>
      <t>減少</t>
    </r>
    <r>
      <rPr>
        <sz val="12"/>
        <rFont val="Arial"/>
        <family val="2"/>
      </rPr>
      <t xml:space="preserve">; </t>
    </r>
    <r>
      <rPr>
        <sz val="12"/>
        <rFont val="ＭＳ Ｐゴシック"/>
        <family val="3"/>
        <charset val="128"/>
      </rPr>
      <t>経管栄養または</t>
    </r>
    <r>
      <rPr>
        <sz val="12"/>
        <rFont val="Arial"/>
        <family val="2"/>
      </rPr>
      <t>TPN</t>
    </r>
    <r>
      <rPr>
        <sz val="12"/>
        <rFont val="ＭＳ Ｐゴシック"/>
        <family val="3"/>
        <charset val="128"/>
      </rPr>
      <t>を要する</t>
    </r>
    <rPh sb="16" eb="17">
      <t>ｹｲ</t>
    </rPh>
    <rPh sb="17" eb="18">
      <t>ｸﾀﾞ</t>
    </rPh>
    <rPh sb="18" eb="20">
      <t>ｴｲﾖｳ</t>
    </rPh>
    <rPh sb="27" eb="28">
      <t>ﾖｳ</t>
    </rPh>
    <phoneticPr fontId="11" type="noConversion"/>
  </si>
  <si>
    <r>
      <t>体重の減少。小児ではベースライン成長曲線より小さい
【</t>
    </r>
    <r>
      <rPr>
        <sz val="12"/>
        <rFont val="Arial"/>
        <family val="2"/>
      </rPr>
      <t>JCOG</t>
    </r>
    <r>
      <rPr>
        <sz val="12"/>
        <rFont val="ＭＳ Ｐゴシック"/>
        <family val="3"/>
        <charset val="128"/>
      </rPr>
      <t xml:space="preserve">における運用】
「日本語訳に関する注」参照
</t>
    </r>
    <rPh sb="0" eb="2">
      <t>ﾀｲｼﾞｭｳ</t>
    </rPh>
    <rPh sb="3" eb="5">
      <t>ｹﾞﾝｼｮｳ</t>
    </rPh>
    <rPh sb="6" eb="8">
      <t>ｼｮｳﾆ</t>
    </rPh>
    <rPh sb="16" eb="18">
      <t>ｾｲﾁｮｳ</t>
    </rPh>
    <rPh sb="18" eb="20">
      <t>ｷｮｸｾﾝ</t>
    </rPh>
    <rPh sb="22" eb="23">
      <t>ﾁｲ</t>
    </rPh>
    <phoneticPr fontId="11" type="noConversion"/>
  </si>
  <si>
    <t>白血球減少</t>
  </si>
  <si>
    <t>&lt;LLN - 3000/mm3; &lt;LLN - 3.0 x 10e9 /L</t>
  </si>
  <si>
    <r>
      <t>＜</t>
    </r>
    <r>
      <rPr>
        <sz val="12"/>
        <rFont val="Arial"/>
        <family val="2"/>
      </rPr>
      <t>LLN-3,000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LLN-3.0×10e9 /L</t>
    </r>
    <phoneticPr fontId="11" type="noConversion"/>
  </si>
  <si>
    <t>&lt;3000 - 2000/mm3; &lt;3.0 - 2.0 x 10e9 /L</t>
  </si>
  <si>
    <r>
      <t>＜</t>
    </r>
    <r>
      <rPr>
        <sz val="12"/>
        <rFont val="Arial"/>
        <family val="2"/>
      </rPr>
      <t>3,000-2,000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3.0-2.0×10e9 /L</t>
    </r>
    <phoneticPr fontId="11" type="noConversion"/>
  </si>
  <si>
    <t>&lt;2000 - 1000/mm3; &lt;2.0 - 1.0 x 10e9 /L</t>
  </si>
  <si>
    <t>&lt;1000/mm3; &lt;1.0 x 10e9 /L</t>
  </si>
  <si>
    <r>
      <t>＜</t>
    </r>
    <r>
      <rPr>
        <sz val="12"/>
        <rFont val="Arial"/>
        <family val="2"/>
      </rPr>
      <t>1,000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1.0×10e9 /L</t>
    </r>
    <phoneticPr fontId="11" type="noConversion"/>
  </si>
  <si>
    <t>A finding based on laboratory test results that indicate an decrease in number of white blood cells in a blood specimen.</t>
    <phoneticPr fontId="11" type="noConversion"/>
  </si>
  <si>
    <t>臨床検査で血中白血球が減少</t>
    <rPh sb="0" eb="2">
      <t>ﾘﾝｼｮｳ</t>
    </rPh>
    <rPh sb="2" eb="4">
      <t>ｹﾝｻ</t>
    </rPh>
    <rPh sb="5" eb="7">
      <t>ｹｯﾁｭｳ</t>
    </rPh>
    <rPh sb="7" eb="10">
      <t>ﾊｯｹｯｷｭｳ</t>
    </rPh>
    <rPh sb="11" eb="13">
      <t>ｹﾞﾝｼｮｳ</t>
    </rPh>
    <phoneticPr fontId="11" type="noConversion"/>
  </si>
  <si>
    <t>臨床検査、その他（具体的に記載　　）</t>
    <rPh sb="7" eb="8">
      <t>タ</t>
    </rPh>
    <rPh sb="9" eb="12">
      <t>グタイテキ</t>
    </rPh>
    <rPh sb="13" eb="15">
      <t>キサイ</t>
    </rPh>
    <phoneticPr fontId="2"/>
  </si>
  <si>
    <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身の回りの日常生活動作の制限</t>
    </r>
    <phoneticPr fontId="11" type="noConversion"/>
  </si>
  <si>
    <t>Metabolism and nutrition disorders</t>
    <phoneticPr fontId="11" type="noConversion"/>
  </si>
  <si>
    <t>アシドーシス</t>
  </si>
  <si>
    <r>
      <t>pH</t>
    </r>
    <r>
      <rPr>
        <sz val="12"/>
        <rFont val="ＭＳ Ｐゴシック"/>
        <family val="3"/>
        <charset val="128"/>
      </rPr>
      <t>＜正常値</t>
    </r>
    <r>
      <rPr>
        <sz val="12"/>
        <rFont val="Arial"/>
        <family val="2"/>
      </rPr>
      <t xml:space="preserve">. </t>
    </r>
    <r>
      <rPr>
        <sz val="12"/>
        <rFont val="ＭＳ Ｐゴシック"/>
        <family val="3"/>
        <charset val="128"/>
      </rPr>
      <t>ただし≧</t>
    </r>
    <r>
      <rPr>
        <sz val="12"/>
        <rFont val="Arial"/>
        <family val="2"/>
      </rPr>
      <t>7.3</t>
    </r>
    <rPh sb="3" eb="5">
      <t>ｾｲｼﾞｮｳ</t>
    </rPh>
    <rPh sb="5" eb="6">
      <t>ﾁ</t>
    </rPh>
    <phoneticPr fontId="11" type="noConversion"/>
  </si>
  <si>
    <t>pH &lt;7.3</t>
  </si>
  <si>
    <r>
      <t>pH</t>
    </r>
    <r>
      <rPr>
        <sz val="12"/>
        <rFont val="ＭＳ Ｐゴシック"/>
        <family val="3"/>
        <charset val="128"/>
      </rPr>
      <t>＜</t>
    </r>
    <r>
      <rPr>
        <sz val="12"/>
        <rFont val="Arial"/>
        <family val="2"/>
      </rPr>
      <t>7.3</t>
    </r>
    <phoneticPr fontId="11" type="noConversion"/>
  </si>
  <si>
    <t xml:space="preserve">生命を脅かす
</t>
    <rPh sb="0" eb="2">
      <t>ｾｲﾒｲ</t>
    </rPh>
    <rPh sb="3" eb="4">
      <t>ｵﾋﾞﾔ</t>
    </rPh>
    <phoneticPr fontId="11" type="noConversion"/>
  </si>
  <si>
    <t>A disorder characterized by abnormally high acidity (high hydrogen-ion concentration) of the blood and other body tissues.</t>
    <phoneticPr fontId="11" type="noConversion"/>
  </si>
  <si>
    <r>
      <t>血中や他の組織中の酸（高水素イオン濃度</t>
    </r>
    <r>
      <rPr>
        <sz val="12"/>
        <rFont val="Arial"/>
        <family val="2"/>
      </rPr>
      <t xml:space="preserve"> </t>
    </r>
    <r>
      <rPr>
        <sz val="12"/>
        <rFont val="ＭＳ Ｐゴシック"/>
        <family val="3"/>
        <charset val="128"/>
      </rPr>
      <t xml:space="preserve">）の過剰
</t>
    </r>
    <rPh sb="0" eb="2">
      <t>ｹｯﾁｭｳ</t>
    </rPh>
    <rPh sb="3" eb="4">
      <t>ﾀ</t>
    </rPh>
    <rPh sb="5" eb="7">
      <t>ｿｼｷ</t>
    </rPh>
    <rPh sb="7" eb="8">
      <t>ﾁｭｳ</t>
    </rPh>
    <rPh sb="9" eb="10">
      <t>ｻﾝ</t>
    </rPh>
    <rPh sb="11" eb="12">
      <t>ﾀｶ</t>
    </rPh>
    <rPh sb="12" eb="14">
      <t>ｽｲｿ</t>
    </rPh>
    <rPh sb="17" eb="19">
      <t>ﾉｳﾄﾞ</t>
    </rPh>
    <phoneticPr fontId="11" type="noConversion"/>
  </si>
  <si>
    <t>代謝および栄養障害</t>
  </si>
  <si>
    <t>アルコール不耐性</t>
  </si>
  <si>
    <t>あり</t>
    <phoneticPr fontId="11" type="noConversion"/>
  </si>
  <si>
    <t>鼻詰まり、皮膚の紅潮、不整脈、悪心、嘔吐、消化不良、頭痛など、アルコールによる有害事象が起こりやすい状態</t>
    <rPh sb="0" eb="1">
      <t>ﾊﾅ</t>
    </rPh>
    <rPh sb="1" eb="2">
      <t>ﾂ</t>
    </rPh>
    <rPh sb="5" eb="7">
      <t>ﾋﾌ</t>
    </rPh>
    <rPh sb="8" eb="10">
      <t>ｺｳﾁｮｳ</t>
    </rPh>
    <rPh sb="11" eb="14">
      <t>ﾌｾｲﾐｬｸ</t>
    </rPh>
    <rPh sb="15" eb="17">
      <t>ｵｼﾝ</t>
    </rPh>
    <rPh sb="18" eb="20">
      <t>ｵｳﾄ</t>
    </rPh>
    <rPh sb="21" eb="23">
      <t>ｼｮｳｶ</t>
    </rPh>
    <rPh sb="23" eb="25">
      <t>ﾌﾘｮｳ</t>
    </rPh>
    <rPh sb="26" eb="28">
      <t>ｽﾞﾂｳ</t>
    </rPh>
    <rPh sb="44" eb="45">
      <t>ｵ</t>
    </rPh>
    <rPh sb="50" eb="52">
      <t>ｼﾞｮｳﾀｲ</t>
    </rPh>
    <phoneticPr fontId="11" type="noConversion"/>
  </si>
  <si>
    <t>アルカローシス</t>
  </si>
  <si>
    <t>pH &gt;normal, but &lt;=7.5</t>
    <phoneticPr fontId="11" type="noConversion"/>
  </si>
  <si>
    <r>
      <t>pH</t>
    </r>
    <r>
      <rPr>
        <sz val="12"/>
        <rFont val="ＭＳ Ｐゴシック"/>
        <family val="3"/>
        <charset val="128"/>
      </rPr>
      <t>＞正常値</t>
    </r>
    <r>
      <rPr>
        <sz val="12"/>
        <rFont val="Arial"/>
        <family val="2"/>
      </rPr>
      <t xml:space="preserve">. </t>
    </r>
    <r>
      <rPr>
        <sz val="12"/>
        <rFont val="ＭＳ Ｐゴシック"/>
        <family val="3"/>
        <charset val="128"/>
      </rPr>
      <t>ただし≦</t>
    </r>
    <r>
      <rPr>
        <sz val="12"/>
        <rFont val="Arial"/>
        <family val="2"/>
      </rPr>
      <t>7.5</t>
    </r>
    <rPh sb="3" eb="5">
      <t>ｾｲｼﾞｮｳ</t>
    </rPh>
    <rPh sb="5" eb="6">
      <t>ﾁ</t>
    </rPh>
    <phoneticPr fontId="11" type="noConversion"/>
  </si>
  <si>
    <t>pH &gt;7.5</t>
  </si>
  <si>
    <t>A disorder characterized by abnormally high alkalinity (low hydrogen-ion concentration) of the blood and other body tissues.</t>
    <phoneticPr fontId="11" type="noConversion"/>
  </si>
  <si>
    <r>
      <t>血中や他の組織中のアルカリイオン（低水素イオン濃度</t>
    </r>
    <r>
      <rPr>
        <sz val="12"/>
        <rFont val="Arial"/>
        <family val="2"/>
      </rPr>
      <t xml:space="preserve"> </t>
    </r>
    <r>
      <rPr>
        <sz val="12"/>
        <rFont val="ＭＳ Ｐゴシック"/>
        <family val="3"/>
        <charset val="128"/>
      </rPr>
      <t xml:space="preserve">）の過剰
</t>
    </r>
    <rPh sb="0" eb="2">
      <t>ｹｯﾁｭｳ</t>
    </rPh>
    <rPh sb="3" eb="4">
      <t>ﾀ</t>
    </rPh>
    <rPh sb="5" eb="6">
      <t>ｸﾐ</t>
    </rPh>
    <rPh sb="6" eb="7">
      <t>ｵﾘ</t>
    </rPh>
    <rPh sb="7" eb="8">
      <t>ﾁｭｳ</t>
    </rPh>
    <rPh sb="17" eb="18">
      <t>ﾃｲ</t>
    </rPh>
    <rPh sb="18" eb="20">
      <t>ｽｲｿ</t>
    </rPh>
    <rPh sb="23" eb="25">
      <t>ﾉｳﾄﾞ</t>
    </rPh>
    <phoneticPr fontId="11" type="noConversion"/>
  </si>
  <si>
    <t>食欲不振</t>
  </si>
  <si>
    <t>食生活の変化を伴わない食欲低下</t>
    <rPh sb="0" eb="3">
      <t>ｼｮｸｾｲｶﾂ</t>
    </rPh>
    <rPh sb="4" eb="6">
      <t>ﾍﾝｶ</t>
    </rPh>
    <rPh sb="7" eb="8">
      <t>ﾄﾓﾅ</t>
    </rPh>
    <rPh sb="11" eb="13">
      <t>ｼｮｸﾖｸ</t>
    </rPh>
    <rPh sb="13" eb="15">
      <t>ﾃｲｶ</t>
    </rPh>
    <phoneticPr fontId="11" type="noConversion"/>
  </si>
  <si>
    <r>
      <t>顕著な体重減少や栄養失調を伴わない摂食量の変化</t>
    </r>
    <r>
      <rPr>
        <sz val="12"/>
        <rFont val="Arial"/>
        <family val="2"/>
      </rPr>
      <t xml:space="preserve">; </t>
    </r>
    <r>
      <rPr>
        <sz val="12"/>
        <rFont val="ＭＳ Ｐゴシック"/>
        <family val="3"/>
        <charset val="128"/>
      </rPr>
      <t>経口栄養剤による補充を要する</t>
    </r>
    <phoneticPr fontId="11" type="noConversion"/>
  </si>
  <si>
    <r>
      <t>顕著な体重減少または栄養失調を伴う（例</t>
    </r>
    <r>
      <rPr>
        <sz val="12"/>
        <rFont val="Arial"/>
        <family val="2"/>
      </rPr>
      <t xml:space="preserve">: </t>
    </r>
    <r>
      <rPr>
        <sz val="12"/>
        <rFont val="ＭＳ Ｐゴシック"/>
        <family val="3"/>
        <charset val="128"/>
      </rPr>
      <t>カロリーや水分の経口摂取が不十分）</t>
    </r>
    <r>
      <rPr>
        <sz val="12"/>
        <rFont val="Arial"/>
        <family val="2"/>
      </rPr>
      <t xml:space="preserve">; </t>
    </r>
    <r>
      <rPr>
        <sz val="12"/>
        <rFont val="ＭＳ Ｐゴシック"/>
        <family val="3"/>
        <charset val="128"/>
      </rPr>
      <t>静脈内輸液</t>
    </r>
    <r>
      <rPr>
        <sz val="12"/>
        <rFont val="Arial"/>
        <family val="2"/>
      </rPr>
      <t>/</t>
    </r>
    <r>
      <rPr>
        <sz val="12"/>
        <rFont val="ＭＳ Ｐゴシック"/>
        <family val="3"/>
        <charset val="128"/>
      </rPr>
      <t>経管栄養</t>
    </r>
    <r>
      <rPr>
        <sz val="12"/>
        <rFont val="Arial"/>
        <family val="2"/>
      </rPr>
      <t xml:space="preserve">/TPN </t>
    </r>
    <r>
      <rPr>
        <sz val="12"/>
        <rFont val="ＭＳ Ｐゴシック"/>
        <family val="3"/>
        <charset val="128"/>
      </rPr>
      <t>を要する</t>
    </r>
    <phoneticPr fontId="11" type="noConversion"/>
  </si>
  <si>
    <t>食欲の低下</t>
    <rPh sb="0" eb="2">
      <t>ｼｮｸﾖｸ</t>
    </rPh>
    <rPh sb="3" eb="5">
      <t>ﾃｲｶ</t>
    </rPh>
    <phoneticPr fontId="11" type="noConversion"/>
  </si>
  <si>
    <t>脱水</t>
  </si>
  <si>
    <t>Increased oral fluids indicated; dry mucous membranes; diminished skin turgor</t>
    <phoneticPr fontId="11" type="noConversion"/>
  </si>
  <si>
    <r>
      <t>経口水分補給の増加を要する</t>
    </r>
    <r>
      <rPr>
        <sz val="12"/>
        <rFont val="Arial"/>
        <family val="2"/>
      </rPr>
      <t xml:space="preserve">; </t>
    </r>
    <r>
      <rPr>
        <sz val="12"/>
        <rFont val="ＭＳ Ｐゴシック"/>
        <family val="3"/>
        <charset val="128"/>
      </rPr>
      <t>粘膜の乾燥</t>
    </r>
    <r>
      <rPr>
        <sz val="12"/>
        <rFont val="Arial"/>
        <family val="2"/>
      </rPr>
      <t xml:space="preserve">; </t>
    </r>
    <r>
      <rPr>
        <sz val="12"/>
        <rFont val="ＭＳ Ｐゴシック"/>
        <family val="3"/>
        <charset val="128"/>
      </rPr>
      <t>皮膚ツルゴールの低下</t>
    </r>
    <rPh sb="0" eb="2">
      <t>ｹｲｺｳ</t>
    </rPh>
    <rPh sb="2" eb="4">
      <t>ｽｲﾌﾞﾝ</t>
    </rPh>
    <rPh sb="4" eb="6">
      <t>ﾎｷｭｳ</t>
    </rPh>
    <rPh sb="7" eb="9">
      <t>ｿﾞｳｶ</t>
    </rPh>
    <rPh sb="10" eb="11">
      <t>ﾖｳ</t>
    </rPh>
    <rPh sb="15" eb="17">
      <t>ﾈﾝﾏｸ</t>
    </rPh>
    <rPh sb="18" eb="20">
      <t>ｶﾝｿｳ</t>
    </rPh>
    <rPh sb="22" eb="24">
      <t>ﾋﾌ</t>
    </rPh>
    <rPh sb="30" eb="32">
      <t>ﾃｲｶ</t>
    </rPh>
    <phoneticPr fontId="11" type="noConversion"/>
  </si>
  <si>
    <t>IV fluids indicated &lt;24 hrs</t>
  </si>
  <si>
    <t>IV fluids or hospitalization indicated</t>
    <phoneticPr fontId="11" type="noConversion"/>
  </si>
  <si>
    <r>
      <t>≧</t>
    </r>
    <r>
      <rPr>
        <sz val="12"/>
        <rFont val="Arial"/>
        <family val="2"/>
      </rPr>
      <t>24</t>
    </r>
    <r>
      <rPr>
        <sz val="12"/>
        <rFont val="ＭＳ Ｐゴシック"/>
        <family val="3"/>
        <charset val="128"/>
      </rPr>
      <t>時間の静脈内輸液または入院を要する</t>
    </r>
    <rPh sb="3" eb="5">
      <t>ｼﾞｶﾝ</t>
    </rPh>
    <rPh sb="14" eb="16">
      <t>ﾆｭｳｲﾝ</t>
    </rPh>
    <rPh sb="17" eb="18">
      <t>ﾖｳ</t>
    </rPh>
    <phoneticPr fontId="11" type="noConversion"/>
  </si>
  <si>
    <t>A disorder characterized by excessive loss of water from the body. It is usually caused by severe diarrhea, vomiting or diaphoresis.</t>
    <phoneticPr fontId="11" type="noConversion"/>
  </si>
  <si>
    <t xml:space="preserve">体から過度に水分が失われた状態。通常、高度の下痢、嘔吐、発汗により起こる
</t>
    <rPh sb="0" eb="1">
      <t>ｶﾗﾀﾞ</t>
    </rPh>
    <rPh sb="3" eb="5">
      <t>ｶﾄﾞ</t>
    </rPh>
    <rPh sb="6" eb="8">
      <t>ｽｲﾌﾞﾝ</t>
    </rPh>
    <rPh sb="9" eb="10">
      <t>ｳｼﾅ</t>
    </rPh>
    <rPh sb="13" eb="15">
      <t>ｼﾞｮｳﾀｲ</t>
    </rPh>
    <rPh sb="16" eb="18">
      <t>ﾂｳｼﾞｮｳ</t>
    </rPh>
    <rPh sb="19" eb="21">
      <t>ｺｳﾄﾞ</t>
    </rPh>
    <rPh sb="22" eb="24">
      <t>ｹﾞﾘ</t>
    </rPh>
    <rPh sb="25" eb="27">
      <t>ｵｳﾄ</t>
    </rPh>
    <rPh sb="28" eb="30">
      <t>ﾊｯｶﾝ</t>
    </rPh>
    <rPh sb="33" eb="34">
      <t>ｵ</t>
    </rPh>
    <phoneticPr fontId="11" type="noConversion"/>
  </si>
  <si>
    <t>ブドウ糖不耐性</t>
  </si>
  <si>
    <t>Symptomatic; dietary modification or oral agent indicated</t>
    <phoneticPr fontId="11" type="noConversion"/>
  </si>
  <si>
    <r>
      <t>症状がある</t>
    </r>
    <r>
      <rPr>
        <sz val="12"/>
        <rFont val="Arial"/>
        <family val="2"/>
      </rPr>
      <t xml:space="preserve">; </t>
    </r>
    <r>
      <rPr>
        <sz val="12"/>
        <rFont val="ＭＳ Ｐゴシック"/>
        <family val="3"/>
        <charset val="128"/>
      </rPr>
      <t>食生活の変更または経口薬を要する</t>
    </r>
    <rPh sb="0" eb="2">
      <t>ｼｮｳｼﾞｮｳ</t>
    </rPh>
    <rPh sb="7" eb="10">
      <t>ｼｮｸｾｲｶﾂ</t>
    </rPh>
    <rPh sb="11" eb="13">
      <t>ﾍﾝｺｳ</t>
    </rPh>
    <rPh sb="16" eb="18">
      <t>ｹｲｺｳ</t>
    </rPh>
    <rPh sb="18" eb="19">
      <t>ｸｽﾘ</t>
    </rPh>
    <rPh sb="20" eb="21">
      <t>ﾖｳ</t>
    </rPh>
    <phoneticPr fontId="11" type="noConversion"/>
  </si>
  <si>
    <r>
      <t>高度の症状がある</t>
    </r>
    <r>
      <rPr>
        <sz val="12"/>
        <rFont val="Arial"/>
        <family val="2"/>
      </rPr>
      <t xml:space="preserve">; </t>
    </r>
    <r>
      <rPr>
        <sz val="12"/>
        <rFont val="ＭＳ Ｐゴシック"/>
        <family val="3"/>
        <charset val="128"/>
      </rPr>
      <t>インスリンを要する</t>
    </r>
    <rPh sb="0" eb="2">
      <t>ｺｳﾄﾞ</t>
    </rPh>
    <rPh sb="3" eb="5">
      <t>ｼｮｳｼﾞｮｳ</t>
    </rPh>
    <rPh sb="16" eb="17">
      <t>ﾖｳ</t>
    </rPh>
    <phoneticPr fontId="11" type="noConversion"/>
  </si>
  <si>
    <t>A disorder characterized by an inability to properly metabolize glucose.</t>
    <phoneticPr fontId="11" type="noConversion"/>
  </si>
  <si>
    <t>ブドウ糖を正常に代謝できない</t>
    <rPh sb="3" eb="4">
      <t>ﾄｳ</t>
    </rPh>
    <rPh sb="5" eb="7">
      <t>ｾｲｼﾞｮｳ</t>
    </rPh>
    <rPh sb="8" eb="10">
      <t>ﾀｲｼｬ</t>
    </rPh>
    <phoneticPr fontId="11" type="noConversion"/>
  </si>
  <si>
    <t>Hypercalcemia</t>
    <phoneticPr fontId="11" type="noConversion"/>
  </si>
  <si>
    <t>高カルシウム血症</t>
  </si>
  <si>
    <t>Corrected serum calcium of &gt;ULN - 11.5 mg/dL; &gt;ULN - 2.9 mmol/L;  Ionized calcium  &gt;ULN - 1.5 mmol/L</t>
    <phoneticPr fontId="11" type="noConversion"/>
  </si>
  <si>
    <r>
      <t>補正血清カルシウム＞</t>
    </r>
    <r>
      <rPr>
        <sz val="12"/>
        <rFont val="Arial"/>
        <family val="2"/>
      </rPr>
      <t xml:space="preserve">ULN-11.5 mg/dL; </t>
    </r>
    <r>
      <rPr>
        <sz val="12"/>
        <rFont val="ＭＳ Ｐゴシック"/>
        <family val="3"/>
        <charset val="128"/>
      </rPr>
      <t>＞</t>
    </r>
    <r>
      <rPr>
        <sz val="12"/>
        <rFont val="Arial"/>
        <family val="2"/>
      </rPr>
      <t xml:space="preserve">ULN-2.9 mmol/L; </t>
    </r>
    <r>
      <rPr>
        <sz val="12"/>
        <rFont val="ＭＳ Ｐゴシック"/>
        <family val="3"/>
        <charset val="128"/>
      </rPr>
      <t>イオン化カルシウム＞</t>
    </r>
    <r>
      <rPr>
        <sz val="12"/>
        <rFont val="Arial"/>
        <family val="2"/>
      </rPr>
      <t xml:space="preserve">ULN-1.5 mmol/L
</t>
    </r>
    <r>
      <rPr>
        <sz val="12"/>
        <rFont val="ＭＳ Ｐゴシック"/>
        <family val="3"/>
        <charset val="128"/>
      </rPr>
      <t/>
    </r>
    <rPh sb="46" eb="47">
      <t>ｶ</t>
    </rPh>
    <phoneticPr fontId="11" type="noConversion"/>
  </si>
  <si>
    <r>
      <t>補正血清カルシウム＞</t>
    </r>
    <r>
      <rPr>
        <sz val="12"/>
        <rFont val="Arial"/>
        <family val="2"/>
      </rPr>
      <t xml:space="preserve">11.5-12.5 mg/dL; </t>
    </r>
    <r>
      <rPr>
        <sz val="12"/>
        <rFont val="ＭＳ Ｐゴシック"/>
        <family val="3"/>
        <charset val="128"/>
      </rPr>
      <t>＞</t>
    </r>
    <r>
      <rPr>
        <sz val="12"/>
        <rFont val="Arial"/>
        <family val="2"/>
      </rPr>
      <t xml:space="preserve">2.9-3.1 mmol/L; </t>
    </r>
    <r>
      <rPr>
        <sz val="12"/>
        <rFont val="ＭＳ Ｐゴシック"/>
        <family val="3"/>
        <charset val="128"/>
      </rPr>
      <t>イオン化カルシウム＞</t>
    </r>
    <r>
      <rPr>
        <sz val="12"/>
        <rFont val="Arial"/>
        <family val="2"/>
      </rPr>
      <t xml:space="preserve">1.5-1.6 mmol/L; </t>
    </r>
    <r>
      <rPr>
        <sz val="12"/>
        <rFont val="ＭＳ Ｐゴシック"/>
        <family val="3"/>
        <charset val="128"/>
      </rPr>
      <t>症状がある</t>
    </r>
    <rPh sb="47" eb="48">
      <t>ｶ</t>
    </rPh>
    <rPh sb="70" eb="72">
      <t>ｼｮｳｼﾞｮｳ</t>
    </rPh>
    <phoneticPr fontId="11" type="noConversion"/>
  </si>
  <si>
    <t>Corrected serum calcium of &gt;12.5 - 13.5 mg/dL ;&gt;3.1 - 3.4 mmol/L;  Ionized calcium  &gt;1.6 - 1.8 mmol/L; hospitalization indicated</t>
    <phoneticPr fontId="11" type="noConversion"/>
  </si>
  <si>
    <r>
      <t>補正血清カルシウム＞</t>
    </r>
    <r>
      <rPr>
        <sz val="12"/>
        <rFont val="Arial"/>
        <family val="2"/>
      </rPr>
      <t xml:space="preserve">12.5-13.5 mg/dL; </t>
    </r>
    <r>
      <rPr>
        <sz val="12"/>
        <rFont val="ＭＳ Ｐゴシック"/>
        <family val="3"/>
        <charset val="128"/>
      </rPr>
      <t>＞</t>
    </r>
    <r>
      <rPr>
        <sz val="12"/>
        <rFont val="Arial"/>
        <family val="2"/>
      </rPr>
      <t xml:space="preserve">3.1-3.4 mmol/L; </t>
    </r>
    <r>
      <rPr>
        <sz val="12"/>
        <rFont val="ＭＳ Ｐゴシック"/>
        <family val="3"/>
        <charset val="128"/>
      </rPr>
      <t>イオン化カルシウム＞</t>
    </r>
    <r>
      <rPr>
        <sz val="12"/>
        <rFont val="Arial"/>
        <family val="2"/>
      </rPr>
      <t xml:space="preserve">1.6-1.8 mmol/L; </t>
    </r>
    <r>
      <rPr>
        <sz val="12"/>
        <rFont val="ＭＳ Ｐゴシック"/>
        <family val="3"/>
        <charset val="128"/>
      </rPr>
      <t>入院を要する</t>
    </r>
    <rPh sb="47" eb="48">
      <t>ｶ</t>
    </rPh>
    <rPh sb="70" eb="72">
      <t>ﾆｭｳｲﾝ</t>
    </rPh>
    <rPh sb="73" eb="74">
      <t>ﾖｳ</t>
    </rPh>
    <phoneticPr fontId="11" type="noConversion"/>
  </si>
  <si>
    <r>
      <t>補正血清カルシウム＞</t>
    </r>
    <r>
      <rPr>
        <sz val="12"/>
        <rFont val="Arial"/>
        <family val="2"/>
      </rPr>
      <t xml:space="preserve">13.5 mg/dL; </t>
    </r>
    <r>
      <rPr>
        <sz val="12"/>
        <rFont val="ＭＳ Ｐゴシック"/>
        <family val="3"/>
        <charset val="128"/>
      </rPr>
      <t>＞</t>
    </r>
    <r>
      <rPr>
        <sz val="12"/>
        <rFont val="Arial"/>
        <family val="2"/>
      </rPr>
      <t xml:space="preserve">3.4 mmol/L; </t>
    </r>
    <r>
      <rPr>
        <sz val="12"/>
        <rFont val="ＭＳ Ｐゴシック"/>
        <family val="3"/>
        <charset val="128"/>
      </rPr>
      <t>イオン化カルシウム＞</t>
    </r>
    <r>
      <rPr>
        <sz val="12"/>
        <rFont val="Arial"/>
        <family val="2"/>
      </rPr>
      <t xml:space="preserve">1.8 mmol/L; </t>
    </r>
    <r>
      <rPr>
        <sz val="12"/>
        <rFont val="ＭＳ Ｐゴシック"/>
        <family val="3"/>
        <charset val="128"/>
      </rPr>
      <t>生命を脅かす</t>
    </r>
    <rPh sb="38" eb="39">
      <t>ｶ</t>
    </rPh>
    <rPh sb="57" eb="59">
      <t>ｾｲﾒｲ</t>
    </rPh>
    <rPh sb="60" eb="61">
      <t>ｵﾋﾞﾔ</t>
    </rPh>
    <phoneticPr fontId="11" type="noConversion"/>
  </si>
  <si>
    <t>A disorder characterized by laboratory test results that indicate an elevation in the concentration of calcium (corrected for albumin) in blood.</t>
    <phoneticPr fontId="11" type="noConversion"/>
  </si>
  <si>
    <r>
      <t>臨床検査にて血中カルシウム濃度（アルブミン補正）が増加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3" eb="15">
      <t>ﾉｳﾄﾞ</t>
    </rPh>
    <rPh sb="25" eb="27">
      <t>ｿﾞｳｶ</t>
    </rPh>
    <phoneticPr fontId="11" type="noConversion"/>
  </si>
  <si>
    <t>高血糖</t>
  </si>
  <si>
    <t>Fasting glucose value &gt;ULN - 160 mg/dL; Fasting glucose value &gt;ULN - 8.9 mmol/L</t>
    <phoneticPr fontId="11" type="noConversion"/>
  </si>
  <si>
    <r>
      <t>空腹時血糖値＞</t>
    </r>
    <r>
      <rPr>
        <sz val="12"/>
        <rFont val="Arial"/>
        <family val="2"/>
      </rPr>
      <t>ULN-160 mg/dL</t>
    </r>
    <r>
      <rPr>
        <sz val="12"/>
        <rFont val="ＭＳ Ｐゴシック"/>
        <family val="3"/>
        <charset val="128"/>
      </rPr>
      <t>または＞</t>
    </r>
    <r>
      <rPr>
        <sz val="12"/>
        <rFont val="Arial"/>
        <family val="2"/>
      </rPr>
      <t>ULN-8.9 mmol/L</t>
    </r>
    <rPh sb="0" eb="3">
      <t>ｸｳﾌｸｼﾞ</t>
    </rPh>
    <rPh sb="3" eb="5">
      <t>ｹｯﾄｳ</t>
    </rPh>
    <rPh sb="5" eb="6">
      <t>ｱﾀｲ</t>
    </rPh>
    <phoneticPr fontId="11" type="noConversion"/>
  </si>
  <si>
    <t>Fasting glucose value &gt;160 - 250 mg/dL; Fasting glucose value &gt;8.9 - 13.9 mmol/L</t>
    <phoneticPr fontId="11" type="noConversion"/>
  </si>
  <si>
    <r>
      <t>空腹時血糖値＞</t>
    </r>
    <r>
      <rPr>
        <sz val="12"/>
        <rFont val="Arial"/>
        <family val="2"/>
      </rPr>
      <t>160-250 mg/dL</t>
    </r>
    <r>
      <rPr>
        <sz val="12"/>
        <rFont val="ＭＳ Ｐゴシック"/>
        <family val="3"/>
        <charset val="128"/>
      </rPr>
      <t>または＞</t>
    </r>
    <r>
      <rPr>
        <sz val="12"/>
        <rFont val="Arial"/>
        <family val="2"/>
      </rPr>
      <t>8.9-13.9 mmol/L</t>
    </r>
    <rPh sb="0" eb="3">
      <t>ｸｳﾌｸｼﾞ</t>
    </rPh>
    <rPh sb="3" eb="5">
      <t>ｹｯﾄｳ</t>
    </rPh>
    <rPh sb="5" eb="6">
      <t>ｱﾀｲ</t>
    </rPh>
    <phoneticPr fontId="11" type="noConversion"/>
  </si>
  <si>
    <t>&gt;250 - 500 mg/dL; &gt;13.9 - 27.8 mmol/L; hospitalization indicated</t>
    <phoneticPr fontId="11" type="noConversion"/>
  </si>
  <si>
    <r>
      <t>＞</t>
    </r>
    <r>
      <rPr>
        <sz val="12"/>
        <rFont val="Arial"/>
        <family val="2"/>
      </rPr>
      <t xml:space="preserve">250-500 mg/dL; </t>
    </r>
    <r>
      <rPr>
        <sz val="12"/>
        <rFont val="ＭＳ Ｐゴシック"/>
        <family val="3"/>
        <charset val="128"/>
      </rPr>
      <t>＞</t>
    </r>
    <r>
      <rPr>
        <sz val="12"/>
        <rFont val="Arial"/>
        <family val="2"/>
      </rPr>
      <t xml:space="preserve">13.9-27.8 mmol/L; </t>
    </r>
    <r>
      <rPr>
        <sz val="12"/>
        <rFont val="ＭＳ Ｐゴシック"/>
        <family val="3"/>
        <charset val="128"/>
      </rPr>
      <t>入院を要する</t>
    </r>
    <rPh sb="35" eb="37">
      <t>ﾆｭｳｲﾝ</t>
    </rPh>
    <rPh sb="38" eb="39">
      <t>ﾖｳ</t>
    </rPh>
    <phoneticPr fontId="11" type="noConversion"/>
  </si>
  <si>
    <t>&gt;500 mg/dL; &gt;27.8 mmol/L; life-threatening consequences</t>
  </si>
  <si>
    <r>
      <t>＞</t>
    </r>
    <r>
      <rPr>
        <sz val="12"/>
        <rFont val="Arial"/>
        <family val="2"/>
      </rPr>
      <t xml:space="preserve">500 mg/dL; </t>
    </r>
    <r>
      <rPr>
        <sz val="12"/>
        <rFont val="ＭＳ Ｐゴシック"/>
        <family val="3"/>
        <charset val="128"/>
      </rPr>
      <t>＞</t>
    </r>
    <r>
      <rPr>
        <sz val="12"/>
        <rFont val="Arial"/>
        <family val="2"/>
      </rPr>
      <t xml:space="preserve">27.8 mmol/L; </t>
    </r>
    <r>
      <rPr>
        <sz val="12"/>
        <rFont val="ＭＳ Ｐゴシック"/>
        <family val="3"/>
        <charset val="128"/>
      </rPr>
      <t>生命を脅かす</t>
    </r>
    <rPh sb="26" eb="28">
      <t>ｾｲﾒｲ</t>
    </rPh>
    <rPh sb="29" eb="30">
      <t>ｵﾋﾞﾔ</t>
    </rPh>
    <phoneticPr fontId="11" type="noConversion"/>
  </si>
  <si>
    <r>
      <t>臨床検査にて血糖値が上昇。通常、糖尿病やブドウ糖不耐性による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ｹｯﾄｳ</t>
    </rPh>
    <rPh sb="8" eb="9">
      <t>ｱﾀｲ</t>
    </rPh>
    <rPh sb="10" eb="12">
      <t>ｼﾞｮｳｼｮｳ</t>
    </rPh>
    <rPh sb="13" eb="15">
      <t>ﾂｳｼﾞｮｳ</t>
    </rPh>
    <rPh sb="16" eb="19">
      <t>ﾄｳﾆｮｳﾋﾞｮｳ</t>
    </rPh>
    <rPh sb="23" eb="24">
      <t>ﾄｳ</t>
    </rPh>
    <phoneticPr fontId="11" type="noConversion"/>
  </si>
  <si>
    <t>高カリウム血症</t>
  </si>
  <si>
    <t>&gt;ULN - 5.5 mmol/L</t>
  </si>
  <si>
    <r>
      <t>＞</t>
    </r>
    <r>
      <rPr>
        <sz val="12"/>
        <rFont val="Arial"/>
        <family val="2"/>
      </rPr>
      <t>ULN-5.5 mmol/L</t>
    </r>
    <phoneticPr fontId="11" type="noConversion"/>
  </si>
  <si>
    <t>&gt;5.5 - 6.0 mmol/L</t>
  </si>
  <si>
    <r>
      <t>＞</t>
    </r>
    <r>
      <rPr>
        <sz val="12"/>
        <rFont val="Arial"/>
        <family val="2"/>
      </rPr>
      <t>5.5-6.0 mmol/L</t>
    </r>
    <phoneticPr fontId="11" type="noConversion"/>
  </si>
  <si>
    <t>&gt;6.0 - 7.0 mmol/L; hospitalization indicated</t>
  </si>
  <si>
    <r>
      <t>＞</t>
    </r>
    <r>
      <rPr>
        <sz val="12"/>
        <rFont val="Arial"/>
        <family val="2"/>
      </rPr>
      <t xml:space="preserve">6.0-7.0 mmol/L; </t>
    </r>
    <r>
      <rPr>
        <sz val="12"/>
        <rFont val="ＭＳ Ｐゴシック"/>
        <family val="3"/>
        <charset val="128"/>
      </rPr>
      <t>入院を要する</t>
    </r>
    <rPh sb="17" eb="19">
      <t>ﾆｭｳｲﾝ</t>
    </rPh>
    <rPh sb="20" eb="21">
      <t>ﾖｳ</t>
    </rPh>
    <phoneticPr fontId="11" type="noConversion"/>
  </si>
  <si>
    <t>&gt;7.0 mmol/L; life-threatening consequences</t>
  </si>
  <si>
    <r>
      <t>＞</t>
    </r>
    <r>
      <rPr>
        <sz val="12"/>
        <rFont val="Arial"/>
        <family val="2"/>
      </rPr>
      <t xml:space="preserve">7.0 mmol/L; </t>
    </r>
    <r>
      <rPr>
        <sz val="12"/>
        <rFont val="ＭＳ Ｐゴシック"/>
        <family val="3"/>
        <charset val="128"/>
      </rPr>
      <t>生命を脅かす</t>
    </r>
    <rPh sb="13" eb="15">
      <t>ｾｲﾒｲ</t>
    </rPh>
    <rPh sb="16" eb="17">
      <t>ｵﾋﾞﾔ</t>
    </rPh>
    <phoneticPr fontId="11" type="noConversion"/>
  </si>
  <si>
    <t>A disorder characterized by laboratory test results that indicate an elevation in the concentration of potassium in the blood; associated with kidney failure or sometimes with the use of diuretic drugs.</t>
    <phoneticPr fontId="11" type="noConversion"/>
  </si>
  <si>
    <r>
      <t>臨床検査にて血中カリウム濃度が上昇。腎障害や、時に利尿薬の使用に関連する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2" eb="14">
      <t>ﾉｳﾄﾞ</t>
    </rPh>
    <rPh sb="15" eb="17">
      <t>ｼﾞｮｳｼｮｳ</t>
    </rPh>
    <rPh sb="18" eb="21">
      <t>ｼﾞﾝｼｮｳｶﾞｲ</t>
    </rPh>
    <rPh sb="23" eb="24">
      <t>ﾄｷ</t>
    </rPh>
    <rPh sb="25" eb="28">
      <t>ﾘﾆｮｳﾔｸ</t>
    </rPh>
    <rPh sb="29" eb="31">
      <t>ｼﾖｳ</t>
    </rPh>
    <rPh sb="32" eb="34">
      <t>ｶﾝﾚﾝ</t>
    </rPh>
    <phoneticPr fontId="11" type="noConversion"/>
  </si>
  <si>
    <t>高マグネシウム血症</t>
  </si>
  <si>
    <t>&gt;ULN - 3.0 mg/dL; &gt;ULN - 1.23 mmol/L</t>
  </si>
  <si>
    <r>
      <t>＞</t>
    </r>
    <r>
      <rPr>
        <sz val="12"/>
        <rFont val="Arial"/>
        <family val="2"/>
      </rPr>
      <t xml:space="preserve">ULN-3.0 mg/dL; </t>
    </r>
    <r>
      <rPr>
        <sz val="12"/>
        <rFont val="ＭＳ Ｐゴシック"/>
        <family val="3"/>
        <charset val="128"/>
      </rPr>
      <t>＞</t>
    </r>
    <r>
      <rPr>
        <sz val="12"/>
        <rFont val="Arial"/>
        <family val="2"/>
      </rPr>
      <t>ULN-1.23 mmol/L</t>
    </r>
    <phoneticPr fontId="11" type="noConversion"/>
  </si>
  <si>
    <t>&gt;3.0 - 8.0 mg/dL; &gt;1.23 - 3.30 mmol/L</t>
  </si>
  <si>
    <r>
      <t>＞</t>
    </r>
    <r>
      <rPr>
        <sz val="12"/>
        <rFont val="Arial"/>
        <family val="2"/>
      </rPr>
      <t xml:space="preserve">3.0-8.0 mg/dL; </t>
    </r>
    <r>
      <rPr>
        <sz val="12"/>
        <rFont val="ＭＳ Ｐゴシック"/>
        <family val="3"/>
        <charset val="128"/>
      </rPr>
      <t>＞</t>
    </r>
    <r>
      <rPr>
        <sz val="12"/>
        <rFont val="Arial"/>
        <family val="2"/>
      </rPr>
      <t>1.23-3.30 mmol/L</t>
    </r>
    <phoneticPr fontId="11" type="noConversion"/>
  </si>
  <si>
    <t>&gt;8.0 mg/dL; &gt;3.30 mmol/L; life-threatening consequences</t>
  </si>
  <si>
    <r>
      <t>＞</t>
    </r>
    <r>
      <rPr>
        <sz val="12"/>
        <rFont val="Arial"/>
        <family val="2"/>
      </rPr>
      <t xml:space="preserve">8.0 mg/dL; </t>
    </r>
    <r>
      <rPr>
        <sz val="12"/>
        <rFont val="ＭＳ Ｐゴシック"/>
        <family val="3"/>
        <charset val="128"/>
      </rPr>
      <t>＞</t>
    </r>
    <r>
      <rPr>
        <sz val="12"/>
        <rFont val="Arial"/>
        <family val="2"/>
      </rPr>
      <t xml:space="preserve">3.30 mmol/L; </t>
    </r>
    <r>
      <rPr>
        <sz val="12"/>
        <rFont val="ＭＳ Ｐゴシック"/>
        <family val="3"/>
        <charset val="128"/>
      </rPr>
      <t>生命を脅かす</t>
    </r>
    <rPh sb="26" eb="28">
      <t>ｾｲﾒｲ</t>
    </rPh>
    <rPh sb="29" eb="30">
      <t>ｵﾋﾞﾔ</t>
    </rPh>
    <phoneticPr fontId="11" type="noConversion"/>
  </si>
  <si>
    <t>A disorder characterized by laboratory test results that indicate an elevation in the concentration of magnesium in the  blood.</t>
  </si>
  <si>
    <r>
      <t>臨床検査にて血中マグネシウム濃度が上昇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4" eb="16">
      <t>ﾉｳﾄﾞ</t>
    </rPh>
    <rPh sb="17" eb="19">
      <t>ｼﾞｮｳｼｮｳ</t>
    </rPh>
    <phoneticPr fontId="11" type="noConversion"/>
  </si>
  <si>
    <t>高ナトリウム血症</t>
  </si>
  <si>
    <t>&gt;ULN - 150 mmol/L</t>
  </si>
  <si>
    <r>
      <t>＞</t>
    </r>
    <r>
      <rPr>
        <sz val="12"/>
        <rFont val="Arial"/>
        <family val="2"/>
      </rPr>
      <t>ULN-150 mmol/L</t>
    </r>
    <phoneticPr fontId="11" type="noConversion"/>
  </si>
  <si>
    <t>&gt;150 - 155 mmol/L</t>
  </si>
  <si>
    <r>
      <t>＞</t>
    </r>
    <r>
      <rPr>
        <sz val="12"/>
        <rFont val="Arial"/>
        <family val="2"/>
      </rPr>
      <t>150-155 mmol/L</t>
    </r>
    <phoneticPr fontId="11" type="noConversion"/>
  </si>
  <si>
    <t>&gt;155 - 160 mmol/L; hospitalization indicated</t>
  </si>
  <si>
    <r>
      <t>＞</t>
    </r>
    <r>
      <rPr>
        <sz val="12"/>
        <rFont val="Arial"/>
        <family val="2"/>
      </rPr>
      <t xml:space="preserve">155-160 mmol/L; </t>
    </r>
    <r>
      <rPr>
        <sz val="12"/>
        <rFont val="ＭＳ Ｐゴシック"/>
        <family val="3"/>
        <charset val="128"/>
      </rPr>
      <t>入院を要する</t>
    </r>
    <rPh sb="17" eb="19">
      <t>ﾆｭｳｲﾝ</t>
    </rPh>
    <rPh sb="20" eb="21">
      <t>ﾖｳ</t>
    </rPh>
    <phoneticPr fontId="11" type="noConversion"/>
  </si>
  <si>
    <t>&gt;160 mmol/L; life-threatening consequences</t>
  </si>
  <si>
    <r>
      <t>＞</t>
    </r>
    <r>
      <rPr>
        <sz val="12"/>
        <rFont val="Arial"/>
        <family val="2"/>
      </rPr>
      <t xml:space="preserve">160 mmol/L; </t>
    </r>
    <r>
      <rPr>
        <sz val="12"/>
        <rFont val="ＭＳ Ｐゴシック"/>
        <family val="3"/>
        <charset val="128"/>
      </rPr>
      <t>生命を脅かす</t>
    </r>
    <rPh sb="13" eb="15">
      <t>ｾｲﾒｲ</t>
    </rPh>
    <rPh sb="16" eb="17">
      <t>ｵﾋﾞﾔ</t>
    </rPh>
    <phoneticPr fontId="11" type="noConversion"/>
  </si>
  <si>
    <t>A disorder characterized by laboratory test results that indicate an elevation in the concentration of sodium in the  blood.</t>
  </si>
  <si>
    <r>
      <t>臨床検査にて血中ナトリウム濃度が上昇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3" eb="15">
      <t>ﾉｳﾄﾞ</t>
    </rPh>
    <rPh sb="16" eb="18">
      <t>ｼﾞｮｳｼｮｳ</t>
    </rPh>
    <phoneticPr fontId="11" type="noConversion"/>
  </si>
  <si>
    <t>高トリグリセリド血症</t>
  </si>
  <si>
    <t>150 mg/dL - 300 mg/dL; 1.71 mmol/L - 3.42mmol/L</t>
  </si>
  <si>
    <t>&gt;300 mg/dL - 500 mg/dL;  &gt;3.42 mmol/L- 5.7 mmol/L</t>
  </si>
  <si>
    <r>
      <t>＞</t>
    </r>
    <r>
      <rPr>
        <sz val="12"/>
        <rFont val="Arial"/>
        <family val="2"/>
      </rPr>
      <t xml:space="preserve">300-500 mg/dL; </t>
    </r>
    <r>
      <rPr>
        <sz val="12"/>
        <rFont val="ＭＳ Ｐゴシック"/>
        <family val="3"/>
        <charset val="128"/>
      </rPr>
      <t>＞</t>
    </r>
    <r>
      <rPr>
        <sz val="12"/>
        <rFont val="Arial"/>
        <family val="2"/>
      </rPr>
      <t>3.42-5.7 mmol/L</t>
    </r>
    <phoneticPr fontId="11" type="noConversion"/>
  </si>
  <si>
    <t>&gt;500 mg/dL - 1000 mg/dL;  &gt;5.7 mmol/L - 11.4 mmol/L</t>
  </si>
  <si>
    <r>
      <t>＞</t>
    </r>
    <r>
      <rPr>
        <sz val="12"/>
        <rFont val="Arial"/>
        <family val="2"/>
      </rPr>
      <t xml:space="preserve">500 mg/dL-1,000 mg/dL; </t>
    </r>
    <r>
      <rPr>
        <sz val="12"/>
        <rFont val="ＭＳ Ｐゴシック"/>
        <family val="3"/>
        <charset val="128"/>
      </rPr>
      <t>＞</t>
    </r>
    <r>
      <rPr>
        <sz val="12"/>
        <rFont val="Arial"/>
        <family val="2"/>
      </rPr>
      <t>5.7-11.4 mmol/L</t>
    </r>
    <phoneticPr fontId="11" type="noConversion"/>
  </si>
  <si>
    <t>&gt;1000 mg/dL; &gt;11.4 mmol/L;  life-threatening consequences</t>
  </si>
  <si>
    <r>
      <t>＞</t>
    </r>
    <r>
      <rPr>
        <sz val="12"/>
        <rFont val="Arial"/>
        <family val="2"/>
      </rPr>
      <t xml:space="preserve">1,000 mg/dL; </t>
    </r>
    <r>
      <rPr>
        <sz val="12"/>
        <rFont val="ＭＳ Ｐゴシック"/>
        <family val="3"/>
        <charset val="128"/>
      </rPr>
      <t>＞</t>
    </r>
    <r>
      <rPr>
        <sz val="12"/>
        <rFont val="Arial"/>
        <family val="2"/>
      </rPr>
      <t xml:space="preserve">11.4 mmol/L; </t>
    </r>
    <r>
      <rPr>
        <sz val="12"/>
        <rFont val="ＭＳ Ｐゴシック"/>
        <family val="3"/>
        <charset val="128"/>
      </rPr>
      <t>生命を脅かす</t>
    </r>
    <rPh sb="28" eb="30">
      <t>ｾｲﾒｲ</t>
    </rPh>
    <rPh sb="31" eb="32">
      <t>ｵﾋﾞﾔ</t>
    </rPh>
    <phoneticPr fontId="11" type="noConversion"/>
  </si>
  <si>
    <r>
      <t>臨床検査にて血中トリグリセリド濃度が上昇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5" eb="17">
      <t>ﾉｳﾄﾞ</t>
    </rPh>
    <rPh sb="18" eb="20">
      <t>ｼﾞｮｳｼｮｳ</t>
    </rPh>
    <phoneticPr fontId="11" type="noConversion"/>
  </si>
  <si>
    <t>高尿酸血症</t>
  </si>
  <si>
    <r>
      <t>&gt;ULN - 10 mg/dL</t>
    </r>
    <r>
      <rPr>
        <sz val="12"/>
        <rFont val="ＭＳ Ｐゴシック"/>
        <family val="3"/>
        <charset val="128"/>
      </rPr>
      <t>（</t>
    </r>
    <r>
      <rPr>
        <sz val="12"/>
        <rFont val="Arial"/>
        <family val="2"/>
      </rPr>
      <t>0.59 mmol/L</t>
    </r>
    <r>
      <rPr>
        <sz val="12"/>
        <rFont val="ＭＳ Ｐゴシック"/>
        <family val="3"/>
        <charset val="128"/>
      </rPr>
      <t>）</t>
    </r>
    <r>
      <rPr>
        <sz val="12"/>
        <rFont val="Arial"/>
        <family val="2"/>
      </rPr>
      <t xml:space="preserve"> with physiologic consequences
</t>
    </r>
    <phoneticPr fontId="11" type="noConversion"/>
  </si>
  <si>
    <r>
      <t>＞</t>
    </r>
    <r>
      <rPr>
        <sz val="12"/>
        <rFont val="Arial"/>
        <family val="2"/>
      </rPr>
      <t>ULN-10 mg/dL</t>
    </r>
    <r>
      <rPr>
        <sz val="12"/>
        <rFont val="ＭＳ Ｐゴシック"/>
        <family val="3"/>
        <charset val="128"/>
      </rPr>
      <t>（</t>
    </r>
    <r>
      <rPr>
        <sz val="12"/>
        <rFont val="Arial"/>
        <family val="2"/>
      </rPr>
      <t>0.59 mmol/L</t>
    </r>
    <r>
      <rPr>
        <sz val="12"/>
        <rFont val="ＭＳ Ｐゴシック"/>
        <family val="3"/>
        <charset val="128"/>
      </rPr>
      <t>）であり</t>
    </r>
    <r>
      <rPr>
        <sz val="12"/>
        <rFont val="Arial"/>
        <family val="2"/>
      </rPr>
      <t xml:space="preserve">, </t>
    </r>
    <r>
      <rPr>
        <sz val="12"/>
        <rFont val="ＭＳ Ｐゴシック"/>
        <family val="3"/>
        <charset val="128"/>
      </rPr>
      <t xml:space="preserve">生理機能に影響がある
</t>
    </r>
    <phoneticPr fontId="11" type="noConversion"/>
  </si>
  <si>
    <t>&gt;10 mg/dL; &gt;0.59 mmol/L; life-threatening consequences</t>
  </si>
  <si>
    <t>臨床検査にて血中尿酸濃度が上昇</t>
    <rPh sb="0" eb="2">
      <t>ﾘﾝｼｮｳ</t>
    </rPh>
    <rPh sb="2" eb="4">
      <t>ｹﾝｻ</t>
    </rPh>
    <rPh sb="6" eb="8">
      <t>ｹｯﾁｭｳ</t>
    </rPh>
    <rPh sb="8" eb="10">
      <t>ﾆｮｳｻﾝ</t>
    </rPh>
    <rPh sb="10" eb="12">
      <t>ﾉｳﾄﾞ</t>
    </rPh>
    <rPh sb="13" eb="15">
      <t>ｼﾞｮｳｼｮｳ</t>
    </rPh>
    <phoneticPr fontId="11" type="noConversion"/>
  </si>
  <si>
    <t>低アルブミン血症</t>
  </si>
  <si>
    <t>&lt;LLN - 3 g/dL ;&lt;LLN - 30 g/L</t>
  </si>
  <si>
    <t>&lt;3 - 2 g/dL; &lt;30 - 20 g/L</t>
  </si>
  <si>
    <r>
      <t>＜</t>
    </r>
    <r>
      <rPr>
        <sz val="12"/>
        <rFont val="Arial"/>
        <family val="2"/>
      </rPr>
      <t xml:space="preserve">3-2 g/dL; </t>
    </r>
    <r>
      <rPr>
        <sz val="12"/>
        <rFont val="ＭＳ Ｐゴシック"/>
        <family val="3"/>
        <charset val="128"/>
      </rPr>
      <t>＜</t>
    </r>
    <r>
      <rPr>
        <sz val="12"/>
        <rFont val="Arial"/>
        <family val="2"/>
      </rPr>
      <t>30-20 g/L</t>
    </r>
    <phoneticPr fontId="11" type="noConversion"/>
  </si>
  <si>
    <t>&lt;2 g/dL; &lt;20 g/L</t>
  </si>
  <si>
    <r>
      <t>＜</t>
    </r>
    <r>
      <rPr>
        <sz val="12"/>
        <rFont val="Arial"/>
        <family val="2"/>
      </rPr>
      <t xml:space="preserve">2 g/dL; </t>
    </r>
    <r>
      <rPr>
        <sz val="12"/>
        <rFont val="ＭＳ Ｐゴシック"/>
        <family val="3"/>
        <charset val="128"/>
      </rPr>
      <t>＜</t>
    </r>
    <r>
      <rPr>
        <sz val="12"/>
        <rFont val="Arial"/>
        <family val="2"/>
      </rPr>
      <t>20 g/L</t>
    </r>
    <phoneticPr fontId="11" type="noConversion"/>
  </si>
  <si>
    <r>
      <t>臨床検査にて血中アルブミン濃度が低下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3" eb="15">
      <t>ﾉｳﾄﾞ</t>
    </rPh>
    <rPh sb="16" eb="18">
      <t>ﾃｲｶ</t>
    </rPh>
    <phoneticPr fontId="11" type="noConversion"/>
  </si>
  <si>
    <t>低カルシウム血症</t>
  </si>
  <si>
    <r>
      <t>補正血清カルシウム＜</t>
    </r>
    <r>
      <rPr>
        <sz val="12"/>
        <rFont val="Arial"/>
        <family val="2"/>
      </rPr>
      <t xml:space="preserve">LLN-8.0 mg/dL; </t>
    </r>
    <r>
      <rPr>
        <sz val="12"/>
        <rFont val="ＭＳ Ｐゴシック"/>
        <family val="3"/>
        <charset val="128"/>
      </rPr>
      <t>＜</t>
    </r>
    <r>
      <rPr>
        <sz val="12"/>
        <rFont val="Arial"/>
        <family val="2"/>
      </rPr>
      <t xml:space="preserve">LLN-2.0 mmol/L; </t>
    </r>
    <r>
      <rPr>
        <sz val="12"/>
        <rFont val="ＭＳ Ｐゴシック"/>
        <family val="3"/>
        <charset val="128"/>
      </rPr>
      <t>イオン化カルシウム＜</t>
    </r>
    <r>
      <rPr>
        <sz val="12"/>
        <rFont val="Arial"/>
        <family val="2"/>
      </rPr>
      <t>LLN-1.0 mmol/L</t>
    </r>
    <rPh sb="45" eb="46">
      <t>ｶ</t>
    </rPh>
    <phoneticPr fontId="11" type="noConversion"/>
  </si>
  <si>
    <t>Corrected serum calcium of &lt;8.0 - 7.0 mg/dL; &lt;2.0 - 1.75 mmol/L ; Ionized calcium  &lt;1.0 - 0.9 mmol/L; symptomatic</t>
    <phoneticPr fontId="11" type="noConversion"/>
  </si>
  <si>
    <r>
      <t>補正血清カルシウム＜</t>
    </r>
    <r>
      <rPr>
        <sz val="12"/>
        <rFont val="Arial"/>
        <family val="2"/>
      </rPr>
      <t xml:space="preserve">8.0-7.0 mg/dL; </t>
    </r>
    <r>
      <rPr>
        <sz val="12"/>
        <rFont val="ＭＳ Ｐゴシック"/>
        <family val="3"/>
        <charset val="128"/>
      </rPr>
      <t>＜</t>
    </r>
    <r>
      <rPr>
        <sz val="12"/>
        <rFont val="Arial"/>
        <family val="2"/>
      </rPr>
      <t xml:space="preserve">2.0-1.75 mmol/L ; </t>
    </r>
    <r>
      <rPr>
        <sz val="12"/>
        <rFont val="ＭＳ Ｐゴシック"/>
        <family val="3"/>
        <charset val="128"/>
      </rPr>
      <t>イオン化カルシウム＜</t>
    </r>
    <r>
      <rPr>
        <sz val="12"/>
        <rFont val="Arial"/>
        <family val="2"/>
      </rPr>
      <t xml:space="preserve">1.0-0.9 mmol/L; </t>
    </r>
    <r>
      <rPr>
        <sz val="12"/>
        <rFont val="ＭＳ Ｐゴシック"/>
        <family val="3"/>
        <charset val="128"/>
      </rPr>
      <t>症状がある</t>
    </r>
    <rPh sb="70" eb="72">
      <t>ｼｮｳｼﾞｮｳ</t>
    </rPh>
    <phoneticPr fontId="11" type="noConversion"/>
  </si>
  <si>
    <t>Corrected serum calcium of &lt;7.0 - 6.0 mg/dL; &lt;1.75 - 1.5 mmol/L;  Ionized calcium  &lt;0.9 - 0.8 mmol/L; hospitalization indicated</t>
    <phoneticPr fontId="11" type="noConversion"/>
  </si>
  <si>
    <r>
      <t>補正血清カルシウム＜</t>
    </r>
    <r>
      <rPr>
        <sz val="12"/>
        <rFont val="Arial"/>
        <family val="2"/>
      </rPr>
      <t xml:space="preserve">7.0-6.0 mg/dL; </t>
    </r>
    <r>
      <rPr>
        <sz val="12"/>
        <rFont val="ＭＳ Ｐゴシック"/>
        <family val="3"/>
        <charset val="128"/>
      </rPr>
      <t>＜</t>
    </r>
    <r>
      <rPr>
        <sz val="12"/>
        <rFont val="Arial"/>
        <family val="2"/>
      </rPr>
      <t xml:space="preserve">1.75-1.5 mmol/L; </t>
    </r>
    <r>
      <rPr>
        <sz val="12"/>
        <rFont val="ＭＳ Ｐゴシック"/>
        <family val="3"/>
        <charset val="128"/>
      </rPr>
      <t>イオン化カルシウム＜</t>
    </r>
    <r>
      <rPr>
        <sz val="12"/>
        <rFont val="Arial"/>
        <family val="2"/>
      </rPr>
      <t xml:space="preserve">0.9-0.8 mmol/L; </t>
    </r>
    <r>
      <rPr>
        <sz val="12"/>
        <rFont val="ＭＳ Ｐゴシック"/>
        <family val="3"/>
        <charset val="128"/>
      </rPr>
      <t>入院を要する</t>
    </r>
    <rPh sb="69" eb="71">
      <t>ﾆｭｳｲﾝ</t>
    </rPh>
    <rPh sb="72" eb="73">
      <t>ﾖｳ</t>
    </rPh>
    <phoneticPr fontId="11" type="noConversion"/>
  </si>
  <si>
    <r>
      <t>補正血清カルシウム＜</t>
    </r>
    <r>
      <rPr>
        <sz val="12"/>
        <rFont val="Arial"/>
        <family val="2"/>
      </rPr>
      <t xml:space="preserve">6.0 mg/dL; </t>
    </r>
    <r>
      <rPr>
        <sz val="12"/>
        <rFont val="ＭＳ Ｐゴシック"/>
        <family val="3"/>
        <charset val="128"/>
      </rPr>
      <t>＜</t>
    </r>
    <r>
      <rPr>
        <sz val="12"/>
        <rFont val="Arial"/>
        <family val="2"/>
      </rPr>
      <t xml:space="preserve">1.5 mmol/L; </t>
    </r>
    <r>
      <rPr>
        <sz val="12"/>
        <rFont val="ＭＳ Ｐゴシック"/>
        <family val="3"/>
        <charset val="128"/>
      </rPr>
      <t>イオン化カルシウム＜</t>
    </r>
    <r>
      <rPr>
        <sz val="12"/>
        <rFont val="Arial"/>
        <family val="2"/>
      </rPr>
      <t xml:space="preserve">0.8 mmol/L; </t>
    </r>
    <r>
      <rPr>
        <sz val="12"/>
        <rFont val="ＭＳ Ｐゴシック"/>
        <family val="3"/>
        <charset val="128"/>
      </rPr>
      <t>生命を脅かす</t>
    </r>
    <rPh sb="54" eb="62">
      <t>; ｾｲﾒｲｦｵﾋﾞﾔｶｽ</t>
    </rPh>
    <phoneticPr fontId="11" type="noConversion"/>
  </si>
  <si>
    <r>
      <t>臨床検査にて血中カルシウム濃度（アルブミン補正）が低下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3" eb="15">
      <t>ﾉｳﾄﾞ</t>
    </rPh>
    <rPh sb="21" eb="23">
      <t>ﾎｾｲ</t>
    </rPh>
    <rPh sb="25" eb="27">
      <t>ﾃｲｶ</t>
    </rPh>
    <phoneticPr fontId="11" type="noConversion"/>
  </si>
  <si>
    <t>低血糖</t>
    <phoneticPr fontId="11" type="noConversion"/>
  </si>
  <si>
    <t>&lt;LLN - 55 mg/dL; &lt;LLN - 3.0 mmol/L</t>
  </si>
  <si>
    <r>
      <t>＜</t>
    </r>
    <r>
      <rPr>
        <sz val="12"/>
        <rFont val="Arial"/>
        <family val="2"/>
      </rPr>
      <t xml:space="preserve">LLN-55 mg/dL; </t>
    </r>
    <r>
      <rPr>
        <sz val="12"/>
        <rFont val="ＭＳ Ｐゴシック"/>
        <family val="3"/>
        <charset val="128"/>
      </rPr>
      <t>＜</t>
    </r>
    <r>
      <rPr>
        <sz val="12"/>
        <rFont val="Arial"/>
        <family val="2"/>
      </rPr>
      <t>LLN-3.0 mmol/L</t>
    </r>
    <phoneticPr fontId="11" type="noConversion"/>
  </si>
  <si>
    <r>
      <t>＜</t>
    </r>
    <r>
      <rPr>
        <sz val="12"/>
        <rFont val="Arial"/>
        <family val="2"/>
      </rPr>
      <t xml:space="preserve">55 - 40 mg/dL; </t>
    </r>
    <r>
      <rPr>
        <sz val="12"/>
        <rFont val="ＭＳ Ｐゴシック"/>
        <family val="3"/>
        <charset val="128"/>
      </rPr>
      <t>＜</t>
    </r>
    <r>
      <rPr>
        <sz val="12"/>
        <rFont val="Arial"/>
        <family val="2"/>
      </rPr>
      <t>3.0 - 2.2 mmol/L</t>
    </r>
    <phoneticPr fontId="11" type="noConversion"/>
  </si>
  <si>
    <t>&lt;40 - 30 mg/dL; &lt;2.2 - 1.7 mmol/L</t>
  </si>
  <si>
    <r>
      <t>＜</t>
    </r>
    <r>
      <rPr>
        <sz val="12"/>
        <rFont val="Arial"/>
        <family val="2"/>
      </rPr>
      <t xml:space="preserve">40-30 mg/dL; </t>
    </r>
    <r>
      <rPr>
        <sz val="12"/>
        <rFont val="ＭＳ Ｐゴシック"/>
        <family val="3"/>
        <charset val="128"/>
      </rPr>
      <t>＜</t>
    </r>
    <r>
      <rPr>
        <sz val="12"/>
        <rFont val="Arial"/>
        <family val="2"/>
      </rPr>
      <t>2.2-1.7 mmol/L</t>
    </r>
    <phoneticPr fontId="11" type="noConversion"/>
  </si>
  <si>
    <t>&lt;30 mg/dL; &lt;1.7 mmol/L; life-threatening consequences; seizures</t>
  </si>
  <si>
    <r>
      <t>＜</t>
    </r>
    <r>
      <rPr>
        <sz val="12"/>
        <rFont val="Arial"/>
        <family val="2"/>
      </rPr>
      <t xml:space="preserve">30 mg/dL; </t>
    </r>
    <r>
      <rPr>
        <sz val="12"/>
        <rFont val="ＭＳ Ｐゴシック"/>
        <family val="3"/>
        <charset val="128"/>
      </rPr>
      <t>＜</t>
    </r>
    <r>
      <rPr>
        <sz val="12"/>
        <rFont val="Arial"/>
        <family val="2"/>
      </rPr>
      <t xml:space="preserve">1.7 mmol/L; </t>
    </r>
    <r>
      <rPr>
        <sz val="12"/>
        <rFont val="ＭＳ Ｐゴシック"/>
        <family val="3"/>
        <charset val="128"/>
      </rPr>
      <t>生命を脅かす</t>
    </r>
    <r>
      <rPr>
        <sz val="12"/>
        <rFont val="Arial"/>
        <family val="2"/>
      </rPr>
      <t xml:space="preserve">; </t>
    </r>
    <r>
      <rPr>
        <sz val="12"/>
        <rFont val="ＭＳ Ｐゴシック"/>
        <family val="3"/>
        <charset val="128"/>
      </rPr>
      <t>発作</t>
    </r>
    <rPh sb="24" eb="26">
      <t>ｾｲﾒｲ</t>
    </rPh>
    <rPh sb="27" eb="28">
      <t>ｵﾋﾞﾔ</t>
    </rPh>
    <rPh sb="32" eb="34">
      <t>ﾎｯｻ</t>
    </rPh>
    <phoneticPr fontId="11" type="noConversion"/>
  </si>
  <si>
    <r>
      <t>臨床検査にて血中ブドウ糖濃度が低下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1" eb="12">
      <t>ﾄｳ</t>
    </rPh>
    <rPh sb="12" eb="14">
      <t>ﾉｳﾄﾞ</t>
    </rPh>
    <rPh sb="15" eb="17">
      <t>ﾃｲｶ</t>
    </rPh>
    <phoneticPr fontId="11" type="noConversion"/>
  </si>
  <si>
    <t>低カリウム血症</t>
    <phoneticPr fontId="11" type="noConversion"/>
  </si>
  <si>
    <t>&lt;LLN - 3.0 mmol/L</t>
  </si>
  <si>
    <r>
      <t>＜</t>
    </r>
    <r>
      <rPr>
        <sz val="12"/>
        <rFont val="Arial"/>
        <family val="2"/>
      </rPr>
      <t>LLN-3.0 mmol/L</t>
    </r>
    <phoneticPr fontId="11" type="noConversion"/>
  </si>
  <si>
    <t>&lt;LLN - 3.0 mmol/L; symptomatic; intervention indicated</t>
  </si>
  <si>
    <r>
      <t>＜</t>
    </r>
    <r>
      <rPr>
        <sz val="12"/>
        <rFont val="Arial"/>
        <family val="2"/>
      </rPr>
      <t xml:space="preserve">LLN-3.0 mmol/L; </t>
    </r>
    <r>
      <rPr>
        <sz val="12"/>
        <rFont val="ＭＳ Ｐゴシック"/>
        <family val="3"/>
        <charset val="128"/>
      </rPr>
      <t>症状がある</t>
    </r>
    <r>
      <rPr>
        <sz val="12"/>
        <rFont val="Arial"/>
        <family val="2"/>
      </rPr>
      <t xml:space="preserve">; </t>
    </r>
    <r>
      <rPr>
        <sz val="12"/>
        <rFont val="ＭＳ Ｐゴシック"/>
        <family val="3"/>
        <charset val="128"/>
      </rPr>
      <t>治療を要する</t>
    </r>
    <rPh sb="17" eb="19">
      <t>ｼｮｳｼﾞｮｳ</t>
    </rPh>
    <rPh sb="24" eb="26">
      <t>ﾁﾘｮｳ</t>
    </rPh>
    <rPh sb="27" eb="28">
      <t>ﾖｳ</t>
    </rPh>
    <phoneticPr fontId="11" type="noConversion"/>
  </si>
  <si>
    <t>&lt;3.0 - 2.5 mmol/L; hospitalization indicated</t>
  </si>
  <si>
    <r>
      <t>＜</t>
    </r>
    <r>
      <rPr>
        <sz val="12"/>
        <rFont val="Arial"/>
        <family val="2"/>
      </rPr>
      <t xml:space="preserve">3.0-2.5 mmol/L; </t>
    </r>
    <r>
      <rPr>
        <sz val="12"/>
        <rFont val="ＭＳ Ｐゴシック"/>
        <family val="3"/>
        <charset val="128"/>
      </rPr>
      <t>入院を要する</t>
    </r>
    <rPh sb="17" eb="19">
      <t>ﾆｭｳｲﾝ</t>
    </rPh>
    <rPh sb="20" eb="21">
      <t>ﾖｳ</t>
    </rPh>
    <phoneticPr fontId="11" type="noConversion"/>
  </si>
  <si>
    <t>&lt;2.5 mmol/L; life-threatening consequences</t>
  </si>
  <si>
    <r>
      <t>＜</t>
    </r>
    <r>
      <rPr>
        <sz val="12"/>
        <rFont val="Arial"/>
        <family val="2"/>
      </rPr>
      <t xml:space="preserve">2.5 mmol/L; </t>
    </r>
    <r>
      <rPr>
        <sz val="12"/>
        <rFont val="ＭＳ Ｐゴシック"/>
        <family val="3"/>
        <charset val="128"/>
      </rPr>
      <t>生命を脅かす</t>
    </r>
    <rPh sb="13" eb="15">
      <t>ｾｲﾒｲ</t>
    </rPh>
    <rPh sb="16" eb="17">
      <t>ｵﾋﾞﾔ</t>
    </rPh>
    <phoneticPr fontId="11" type="noConversion"/>
  </si>
  <si>
    <t>A disorder characterized by laboratory test results that indicate a low concentration of potassium in the  blood.</t>
  </si>
  <si>
    <r>
      <t>臨床検査にて血中カリウム濃度が低下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2" eb="14">
      <t>ﾉｳﾄﾞ</t>
    </rPh>
    <rPh sb="15" eb="17">
      <t>ﾃｲｶ</t>
    </rPh>
    <rPh sb="28" eb="30">
      <t>ｳﾝﾖｳ</t>
    </rPh>
    <rPh sb="33" eb="35">
      <t>ﾆﾎﾝ</t>
    </rPh>
    <rPh sb="35" eb="36">
      <t>ｺﾞ</t>
    </rPh>
    <rPh sb="36" eb="37">
      <t>ﾔｸ</t>
    </rPh>
    <rPh sb="38" eb="39">
      <t>ｶﾝ</t>
    </rPh>
    <rPh sb="41" eb="42">
      <t>ﾁｭｳ</t>
    </rPh>
    <rPh sb="43" eb="45">
      <t>ｻﾝｼｮｳ</t>
    </rPh>
    <phoneticPr fontId="11" type="noConversion"/>
  </si>
  <si>
    <t>低マグネシウム血症</t>
  </si>
  <si>
    <t>&lt;LLN - 1.2 mg/dL; &lt;LLN - 0.5 mmol/L</t>
  </si>
  <si>
    <r>
      <t>＜</t>
    </r>
    <r>
      <rPr>
        <sz val="12"/>
        <rFont val="Arial"/>
        <family val="2"/>
      </rPr>
      <t xml:space="preserve">LLN-1.2 mg/dL; </t>
    </r>
    <r>
      <rPr>
        <sz val="12"/>
        <rFont val="ＭＳ Ｐゴシック"/>
        <family val="3"/>
        <charset val="128"/>
      </rPr>
      <t>＜</t>
    </r>
    <r>
      <rPr>
        <sz val="12"/>
        <rFont val="Arial"/>
        <family val="2"/>
      </rPr>
      <t>LLN-0.5 mmol/L</t>
    </r>
    <phoneticPr fontId="11" type="noConversion"/>
  </si>
  <si>
    <t>&lt;1.2 - 0.9 mg/dL ;&lt;0.5 - 0.4 mmol/L</t>
  </si>
  <si>
    <r>
      <t>＜</t>
    </r>
    <r>
      <rPr>
        <sz val="12"/>
        <rFont val="Arial"/>
        <family val="2"/>
      </rPr>
      <t xml:space="preserve">1.2-0.9 mg/dL; </t>
    </r>
    <r>
      <rPr>
        <sz val="12"/>
        <rFont val="ＭＳ Ｐゴシック"/>
        <family val="3"/>
        <charset val="128"/>
      </rPr>
      <t>＜</t>
    </r>
    <r>
      <rPr>
        <sz val="12"/>
        <rFont val="Arial"/>
        <family val="2"/>
      </rPr>
      <t>0.5-0.4 mmol/L</t>
    </r>
    <phoneticPr fontId="11" type="noConversion"/>
  </si>
  <si>
    <t>&lt;0.9 - 0.7 mg/dL; &lt;0.4 - 0.3 mmol/L</t>
  </si>
  <si>
    <r>
      <t>＜</t>
    </r>
    <r>
      <rPr>
        <sz val="12"/>
        <rFont val="Arial"/>
        <family val="2"/>
      </rPr>
      <t xml:space="preserve">0.9-0.7 mg/dL; </t>
    </r>
    <r>
      <rPr>
        <sz val="12"/>
        <rFont val="ＭＳ Ｐゴシック"/>
        <family val="3"/>
        <charset val="128"/>
      </rPr>
      <t>＜</t>
    </r>
    <r>
      <rPr>
        <sz val="12"/>
        <rFont val="Arial"/>
        <family val="2"/>
      </rPr>
      <t>0.4-0.3 mmol/L</t>
    </r>
    <phoneticPr fontId="11" type="noConversion"/>
  </si>
  <si>
    <t>&lt;0.7 mg/dL; &lt;0.3 mmol/L; life-threatening consequences</t>
  </si>
  <si>
    <r>
      <t>＜</t>
    </r>
    <r>
      <rPr>
        <sz val="12"/>
        <rFont val="Arial"/>
        <family val="2"/>
      </rPr>
      <t xml:space="preserve">0.7 mg/dL; </t>
    </r>
    <r>
      <rPr>
        <sz val="12"/>
        <rFont val="ＭＳ Ｐゴシック"/>
        <family val="3"/>
        <charset val="128"/>
      </rPr>
      <t>＜</t>
    </r>
    <r>
      <rPr>
        <sz val="12"/>
        <rFont val="Arial"/>
        <family val="2"/>
      </rPr>
      <t xml:space="preserve">0.3 mmol/L; </t>
    </r>
    <r>
      <rPr>
        <sz val="12"/>
        <rFont val="ＭＳ Ｐゴシック"/>
        <family val="3"/>
        <charset val="128"/>
      </rPr>
      <t>生命を脅かす</t>
    </r>
    <rPh sb="25" eb="27">
      <t>ｾｲﾒｲ</t>
    </rPh>
    <rPh sb="28" eb="29">
      <t>ｵﾋﾞﾔ</t>
    </rPh>
    <phoneticPr fontId="11" type="noConversion"/>
  </si>
  <si>
    <t>A disorder characterized by laboratory test results that indicate a low concentration of magnesium in the  blood.</t>
  </si>
  <si>
    <r>
      <t>臨床検査にて血中マグネシウム濃度が低下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4" eb="16">
      <t>ﾉｳﾄﾞ</t>
    </rPh>
    <rPh sb="17" eb="19">
      <t>ﾃｲｶ</t>
    </rPh>
    <phoneticPr fontId="11" type="noConversion"/>
  </si>
  <si>
    <t>低ナトリウム血症</t>
  </si>
  <si>
    <t>&lt;LLN - 130 mmol/L</t>
  </si>
  <si>
    <r>
      <t>＜</t>
    </r>
    <r>
      <rPr>
        <sz val="12"/>
        <rFont val="Arial"/>
        <family val="2"/>
      </rPr>
      <t>LLN-130 mmol/L</t>
    </r>
    <phoneticPr fontId="11" type="noConversion"/>
  </si>
  <si>
    <t>&lt;130 - 120 mmol/L</t>
  </si>
  <si>
    <r>
      <t>＜</t>
    </r>
    <r>
      <rPr>
        <sz val="12"/>
        <rFont val="Arial"/>
        <family val="2"/>
      </rPr>
      <t>130-120 mmol/L</t>
    </r>
    <phoneticPr fontId="11" type="noConversion"/>
  </si>
  <si>
    <t>&lt;120 mmol/L; life-threatening consequences</t>
  </si>
  <si>
    <r>
      <t>＜</t>
    </r>
    <r>
      <rPr>
        <sz val="12"/>
        <rFont val="Arial"/>
        <family val="2"/>
      </rPr>
      <t xml:space="preserve">120 mmol/L; </t>
    </r>
    <r>
      <rPr>
        <sz val="12"/>
        <rFont val="ＭＳ Ｐゴシック"/>
        <family val="3"/>
        <charset val="128"/>
      </rPr>
      <t>生命を脅かす</t>
    </r>
    <rPh sb="13" eb="15">
      <t>ｾｲﾒｲ</t>
    </rPh>
    <rPh sb="16" eb="17">
      <t>ｵﾋﾞﾔ</t>
    </rPh>
    <phoneticPr fontId="11" type="noConversion"/>
  </si>
  <si>
    <r>
      <t>臨床検査にて血中ナトリウム濃度が低下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3" eb="15">
      <t>ﾉｳﾄﾞ</t>
    </rPh>
    <rPh sb="16" eb="18">
      <t>ﾃｲｶ</t>
    </rPh>
    <phoneticPr fontId="11" type="noConversion"/>
  </si>
  <si>
    <t>低リン酸血症</t>
  </si>
  <si>
    <t>&lt;LLN - 2.5 mg/dL; &lt;LLN - 0.8 mmol/L</t>
  </si>
  <si>
    <r>
      <t>＜</t>
    </r>
    <r>
      <rPr>
        <sz val="12"/>
        <rFont val="Arial"/>
        <family val="2"/>
      </rPr>
      <t xml:space="preserve">LLN-2.5 mg/dL; </t>
    </r>
    <r>
      <rPr>
        <sz val="12"/>
        <rFont val="ＭＳ Ｐゴシック"/>
        <family val="3"/>
        <charset val="128"/>
      </rPr>
      <t>＜</t>
    </r>
    <r>
      <rPr>
        <sz val="12"/>
        <rFont val="Arial"/>
        <family val="2"/>
      </rPr>
      <t>LLN-0.8 mmol/L</t>
    </r>
    <phoneticPr fontId="11" type="noConversion"/>
  </si>
  <si>
    <t>&lt;2.5 - 2.0 mg/dL; &lt;0.8 - 0.6 mmol/L</t>
  </si>
  <si>
    <t>&lt;2.0 - 1.0 mg/dL; &lt;0.6 - 0.3 mmol/L</t>
  </si>
  <si>
    <r>
      <t>＜</t>
    </r>
    <r>
      <rPr>
        <sz val="12"/>
        <rFont val="Arial"/>
        <family val="2"/>
      </rPr>
      <t xml:space="preserve">2.0-1.0 mg/dL; </t>
    </r>
    <r>
      <rPr>
        <sz val="12"/>
        <rFont val="ＭＳ Ｐゴシック"/>
        <family val="3"/>
        <charset val="128"/>
      </rPr>
      <t>＜</t>
    </r>
    <r>
      <rPr>
        <sz val="12"/>
        <rFont val="Arial"/>
        <family val="2"/>
      </rPr>
      <t>0.6-0.3 mmol/L</t>
    </r>
    <phoneticPr fontId="11" type="noConversion"/>
  </si>
  <si>
    <t>&lt;1.0 mg/dL; &lt;0.3 mmol/L; life-threatening consequences</t>
  </si>
  <si>
    <r>
      <t>＜</t>
    </r>
    <r>
      <rPr>
        <sz val="12"/>
        <rFont val="Arial"/>
        <family val="2"/>
      </rPr>
      <t xml:space="preserve">1.0 mg/dL; </t>
    </r>
    <r>
      <rPr>
        <sz val="12"/>
        <rFont val="ＭＳ Ｐゴシック"/>
        <family val="3"/>
        <charset val="128"/>
      </rPr>
      <t>＜</t>
    </r>
    <r>
      <rPr>
        <sz val="12"/>
        <rFont val="Arial"/>
        <family val="2"/>
      </rPr>
      <t xml:space="preserve">0.3 mmol/L; </t>
    </r>
    <r>
      <rPr>
        <sz val="12"/>
        <rFont val="ＭＳ Ｐゴシック"/>
        <family val="3"/>
        <charset val="128"/>
      </rPr>
      <t>生命を脅かす</t>
    </r>
    <phoneticPr fontId="11" type="noConversion"/>
  </si>
  <si>
    <t>A disorder characterized by laboratory test results that indicate a low concentration of phosphates in the  blood.</t>
  </si>
  <si>
    <r>
      <t>臨床検査にて血中リン濃度が低下
【</t>
    </r>
    <r>
      <rPr>
        <sz val="12"/>
        <rFont val="Arial"/>
        <family val="2"/>
      </rPr>
      <t>JCOG</t>
    </r>
    <r>
      <rPr>
        <sz val="12"/>
        <rFont val="ＭＳ Ｐゴシック"/>
        <family val="3"/>
        <charset val="128"/>
      </rPr>
      <t xml:space="preserve">における運用】
「日本語訳に関する注」参照
</t>
    </r>
    <rPh sb="0" eb="2">
      <t>ﾘﾝｼｮｳ</t>
    </rPh>
    <rPh sb="2" eb="4">
      <t>ｹﾝｻ</t>
    </rPh>
    <rPh sb="6" eb="8">
      <t>ｹｯﾁｭｳ</t>
    </rPh>
    <rPh sb="10" eb="12">
      <t>ﾉｳﾄﾞ</t>
    </rPh>
    <rPh sb="13" eb="15">
      <t>ﾃｲｶ</t>
    </rPh>
    <phoneticPr fontId="11" type="noConversion"/>
  </si>
  <si>
    <t>鉄過剰</t>
  </si>
  <si>
    <r>
      <t>中等度の症状がある</t>
    </r>
    <r>
      <rPr>
        <sz val="12"/>
        <rFont val="Arial"/>
        <family val="2"/>
      </rPr>
      <t xml:space="preserve">; </t>
    </r>
    <r>
      <rPr>
        <sz val="12"/>
        <rFont val="ＭＳ Ｐゴシック"/>
        <family val="3"/>
        <charset val="128"/>
      </rPr>
      <t>治療を要さない</t>
    </r>
    <rPh sb="0" eb="2">
      <t>ﾁｭｳﾄｳ</t>
    </rPh>
    <rPh sb="2" eb="3">
      <t>ﾄﾞ</t>
    </rPh>
    <rPh sb="4" eb="6">
      <t>ｼｮｳｼﾞｮｳ</t>
    </rPh>
    <rPh sb="11" eb="13">
      <t>ﾁﾘｮｳ</t>
    </rPh>
    <rPh sb="14" eb="15">
      <t>ﾖｳ</t>
    </rPh>
    <phoneticPr fontId="11" type="noConversion"/>
  </si>
  <si>
    <r>
      <t>高度の症状がある</t>
    </r>
    <r>
      <rPr>
        <sz val="12"/>
        <rFont val="Arial"/>
        <family val="2"/>
      </rPr>
      <t xml:space="preserve">; </t>
    </r>
    <r>
      <rPr>
        <sz val="12"/>
        <rFont val="ＭＳ Ｐゴシック"/>
        <family val="3"/>
        <charset val="128"/>
      </rPr>
      <t>治療を要する</t>
    </r>
    <rPh sb="10" eb="12">
      <t>ﾁﾘｮｳ</t>
    </rPh>
    <rPh sb="13" eb="14">
      <t>ﾖｳ</t>
    </rPh>
    <phoneticPr fontId="11" type="noConversion"/>
  </si>
  <si>
    <r>
      <t>生命を脅かす</t>
    </r>
    <r>
      <rPr>
        <sz val="12"/>
        <rFont val="Arial"/>
        <family val="2"/>
      </rPr>
      <t xml:space="preserve">; </t>
    </r>
    <r>
      <rPr>
        <sz val="12"/>
        <rFont val="ＭＳ Ｐゴシック"/>
        <family val="3"/>
        <charset val="128"/>
      </rPr>
      <t>緊急処置を要する</t>
    </r>
    <phoneticPr fontId="11" type="noConversion"/>
  </si>
  <si>
    <t>A disorder characterized by accumulation of iron in the tissues.</t>
    <phoneticPr fontId="11" type="noConversion"/>
  </si>
  <si>
    <t>組織内の鉄の蓄積</t>
    <rPh sb="0" eb="3">
      <t>ｿｼｷﾅｲ</t>
    </rPh>
    <rPh sb="4" eb="5">
      <t>ﾃﾂ</t>
    </rPh>
    <rPh sb="6" eb="8">
      <t>ﾁｸｾｷ</t>
    </rPh>
    <phoneticPr fontId="11" type="noConversion"/>
  </si>
  <si>
    <t>肥満</t>
  </si>
  <si>
    <t>BMI 25 - 29.9 kg/m2</t>
    <phoneticPr fontId="11" type="noConversion"/>
  </si>
  <si>
    <r>
      <t>BMI 30-</t>
    </r>
    <r>
      <rPr>
        <sz val="12"/>
        <rFont val="ＭＳ Ｐゴシック"/>
        <family val="3"/>
        <charset val="128"/>
      </rPr>
      <t>＜</t>
    </r>
    <r>
      <rPr>
        <sz val="12"/>
        <rFont val="Arial"/>
        <family val="2"/>
      </rPr>
      <t>40 kg/m</t>
    </r>
    <r>
      <rPr>
        <vertAlign val="superscript"/>
        <sz val="12"/>
        <rFont val="Arial"/>
        <family val="2"/>
      </rPr>
      <t>2</t>
    </r>
    <phoneticPr fontId="11" type="noConversion"/>
  </si>
  <si>
    <t>BMI &gt;=40 kg/m2</t>
  </si>
  <si>
    <r>
      <t xml:space="preserve">BMI </t>
    </r>
    <r>
      <rPr>
        <sz val="12"/>
        <rFont val="ＭＳ Ｐゴシック"/>
        <family val="3"/>
        <charset val="128"/>
      </rPr>
      <t>≧</t>
    </r>
    <r>
      <rPr>
        <sz val="12"/>
        <rFont val="Arial"/>
        <family val="2"/>
      </rPr>
      <t>40 kg/m</t>
    </r>
    <r>
      <rPr>
        <vertAlign val="superscript"/>
        <sz val="12"/>
        <rFont val="Arial"/>
        <family val="2"/>
      </rPr>
      <t>2</t>
    </r>
    <phoneticPr fontId="11" type="noConversion"/>
  </si>
  <si>
    <t>A disorder characterized by having a high amount of body fat.</t>
    <phoneticPr fontId="11" type="noConversion"/>
  </si>
  <si>
    <t xml:space="preserve">体脂肪の過剰
</t>
    <rPh sb="0" eb="3">
      <t>ﾀｲｼﾎﾞｳ</t>
    </rPh>
    <rPh sb="4" eb="6">
      <t>ｶｼﾞｮｳ</t>
    </rPh>
    <phoneticPr fontId="11" type="noConversion"/>
  </si>
  <si>
    <t>腫瘍崩壊症候群</t>
  </si>
  <si>
    <t>Present</t>
    <phoneticPr fontId="11" type="noConversion"/>
  </si>
  <si>
    <t>A disorder characterized by metabolic abnormalities that result from a spontaneous or therapy-related cytolysis of tumor cells.</t>
    <phoneticPr fontId="11" type="noConversion"/>
  </si>
  <si>
    <t>特発性または治療による腫瘍細胞の崩壊が原因で生じる代謝異常</t>
    <rPh sb="0" eb="3">
      <t>ﾄｸﾊﾂｾｲ</t>
    </rPh>
    <rPh sb="6" eb="8">
      <t>ﾁﾘｮｳ</t>
    </rPh>
    <rPh sb="11" eb="13">
      <t>ｼｭﾖｳ</t>
    </rPh>
    <rPh sb="13" eb="15">
      <t>ｻｲﾎﾞｳ</t>
    </rPh>
    <rPh sb="16" eb="18">
      <t>ﾎｳｶｲ</t>
    </rPh>
    <rPh sb="19" eb="21">
      <t>ｹﾞﾝｲﾝ</t>
    </rPh>
    <rPh sb="22" eb="23">
      <t>ｼｮｳ</t>
    </rPh>
    <rPh sb="25" eb="27">
      <t>ﾀｲｼｬ</t>
    </rPh>
    <rPh sb="27" eb="29">
      <t>ｲｼﾞｮｳ</t>
    </rPh>
    <phoneticPr fontId="11" type="noConversion"/>
  </si>
  <si>
    <t>代謝および栄養障害、その他（具体的に記載　　）</t>
    <rPh sb="12" eb="13">
      <t>タ</t>
    </rPh>
    <rPh sb="14" eb="17">
      <t>グタイテキ</t>
    </rPh>
    <rPh sb="18" eb="20">
      <t>キサイ</t>
    </rPh>
    <phoneticPr fontId="2"/>
  </si>
  <si>
    <t>Moderate; minimal, local or noninvasive intervention indicated; limiting age-appropriate instrumental ADL</t>
    <phoneticPr fontId="11" type="noConversion"/>
  </si>
  <si>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0" eb="3">
      <t>ﾁｭｳﾄｳｼｮｳ</t>
    </rPh>
    <rPh sb="5" eb="8">
      <t>ｻｲｼｮｳｹﾞﾝ</t>
    </rPh>
    <rPh sb="9" eb="11">
      <t>ｷｮｸｼｮ</t>
    </rPh>
    <rPh sb="11" eb="12">
      <t>ﾃｷ</t>
    </rPh>
    <rPh sb="13" eb="14">
      <t>ﾋ</t>
    </rPh>
    <rPh sb="14" eb="17">
      <t>ｼﾝｼｭｳﾃｷ</t>
    </rPh>
    <rPh sb="17" eb="19">
      <t>ﾁﾘｮｳ</t>
    </rPh>
    <rPh sb="20" eb="21">
      <t>ﾖｳ</t>
    </rPh>
    <rPh sb="25" eb="27">
      <t>ﾈﾝﾚｲ</t>
    </rPh>
    <rPh sb="27" eb="29">
      <t>ｿｳｵｳ</t>
    </rPh>
    <rPh sb="30" eb="31">
      <t>ﾐ</t>
    </rPh>
    <phoneticPr fontId="11" type="noConversion"/>
  </si>
  <si>
    <t>Severe or medically significant but not immediately life-threatening; hospitalization or prolongation of existing hospitalization indicated; disabling;  limiting self care ADL</t>
    <phoneticPr fontId="11" type="noConversion"/>
  </si>
  <si>
    <t>Musculoskeletal and connective tissue disorders</t>
    <phoneticPr fontId="11" type="noConversion"/>
  </si>
  <si>
    <t>筋骨格系および結合組織障害</t>
    <phoneticPr fontId="11" type="noConversion"/>
  </si>
  <si>
    <t>腹部軟部組織壊死</t>
  </si>
  <si>
    <t>Local wound care; medical intervention indicated (e.g., dressings or topical medications)</t>
    <phoneticPr fontId="11" type="noConversion"/>
  </si>
  <si>
    <r>
      <t>局所的創傷ケア</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ドレッシング</t>
    </r>
    <r>
      <rPr>
        <sz val="12"/>
        <rFont val="Arial"/>
        <family val="2"/>
      </rPr>
      <t xml:space="preserve">, </t>
    </r>
    <r>
      <rPr>
        <sz val="12"/>
        <rFont val="ＭＳ Ｐゴシック"/>
        <family val="3"/>
        <charset val="128"/>
      </rPr>
      <t>外用薬）</t>
    </r>
    <rPh sb="19" eb="20">
      <t>ﾚｲ</t>
    </rPh>
    <rPh sb="30" eb="33">
      <t>ｶﾞｲﾖｳﾔｸ</t>
    </rPh>
    <phoneticPr fontId="11" type="noConversion"/>
  </si>
  <si>
    <t>Operative debridement or other invasive intervention indicated (e.g. tissue reconstruction, flap or grafting)</t>
    <phoneticPr fontId="11" type="noConversion"/>
  </si>
  <si>
    <r>
      <t>外科的な壊死組織除去などの侵襲的処置を要する（例</t>
    </r>
    <r>
      <rPr>
        <sz val="12"/>
        <rFont val="Arial"/>
        <family val="2"/>
      </rPr>
      <t xml:space="preserve">: </t>
    </r>
    <r>
      <rPr>
        <sz val="12"/>
        <rFont val="ＭＳ Ｐゴシック"/>
        <family val="3"/>
        <charset val="128"/>
      </rPr>
      <t>組織の再建</t>
    </r>
    <r>
      <rPr>
        <sz val="12"/>
        <rFont val="Arial"/>
        <family val="2"/>
      </rPr>
      <t>/</t>
    </r>
    <r>
      <rPr>
        <sz val="12"/>
        <rFont val="ＭＳ Ｐゴシック"/>
        <family val="3"/>
        <charset val="128"/>
      </rPr>
      <t>皮弁</t>
    </r>
    <r>
      <rPr>
        <sz val="12"/>
        <rFont val="Arial"/>
        <family val="2"/>
      </rPr>
      <t>/</t>
    </r>
    <r>
      <rPr>
        <sz val="12"/>
        <rFont val="ＭＳ Ｐゴシック"/>
        <family val="3"/>
        <charset val="128"/>
      </rPr>
      <t>移植）</t>
    </r>
    <rPh sb="23" eb="24">
      <t>ﾚｲ</t>
    </rPh>
    <rPh sb="26" eb="28">
      <t>ｿｼｷ</t>
    </rPh>
    <rPh sb="29" eb="31">
      <t>ｻｲｹﾝ</t>
    </rPh>
    <rPh sb="32" eb="34">
      <t>ﾋﾍﾞﾝ</t>
    </rPh>
    <rPh sb="35" eb="37">
      <t>ｲｼｮｸ</t>
    </rPh>
    <phoneticPr fontId="11" type="noConversion"/>
  </si>
  <si>
    <t>腹壁の軟部組織の壊死</t>
    <rPh sb="0" eb="2">
      <t>ﾌｸﾍｷ</t>
    </rPh>
    <rPh sb="3" eb="5">
      <t>ﾅﾝﾌﾞ</t>
    </rPh>
    <rPh sb="5" eb="7">
      <t>ｿｼｷ</t>
    </rPh>
    <rPh sb="8" eb="10">
      <t>ｴｼ</t>
    </rPh>
    <phoneticPr fontId="11" type="noConversion"/>
  </si>
  <si>
    <t>筋骨格系および結合組織障害</t>
  </si>
  <si>
    <t>関節痛</t>
  </si>
  <si>
    <t>A disorder characterized by a sensation of marked discomfort in a joint.</t>
    <phoneticPr fontId="11" type="noConversion"/>
  </si>
  <si>
    <t>関節の著しく不快な感覚</t>
    <rPh sb="0" eb="2">
      <t>ｶﾝｾﾂ</t>
    </rPh>
    <rPh sb="3" eb="4">
      <t>ｲﾁｼﾞﾙ</t>
    </rPh>
    <rPh sb="6" eb="8">
      <t>ﾌｶｲ</t>
    </rPh>
    <rPh sb="9" eb="11">
      <t>ｶﾝｶｸ</t>
    </rPh>
    <phoneticPr fontId="11" type="noConversion"/>
  </si>
  <si>
    <t>関節炎</t>
  </si>
  <si>
    <t>Mild pain with inflammation, erythema, or joint swelling</t>
    <phoneticPr fontId="11" type="noConversion"/>
  </si>
  <si>
    <r>
      <t>炎症</t>
    </r>
    <r>
      <rPr>
        <sz val="12"/>
        <rFont val="Arial"/>
        <family val="2"/>
      </rPr>
      <t>/</t>
    </r>
    <r>
      <rPr>
        <sz val="12"/>
        <rFont val="ＭＳ Ｐゴシック"/>
        <family val="3"/>
        <charset val="128"/>
      </rPr>
      <t>紅斑</t>
    </r>
    <r>
      <rPr>
        <sz val="12"/>
        <rFont val="Arial"/>
        <family val="2"/>
      </rPr>
      <t>/</t>
    </r>
    <r>
      <rPr>
        <sz val="12"/>
        <rFont val="ＭＳ Ｐゴシック"/>
        <family val="3"/>
        <charset val="128"/>
      </rPr>
      <t>関節腫脹を伴う軽度の疼痛</t>
    </r>
    <rPh sb="0" eb="2">
      <t>ｴﾝｼｮｳ</t>
    </rPh>
    <rPh sb="3" eb="4">
      <t>ﾍﾞﾆ</t>
    </rPh>
    <rPh sb="4" eb="5">
      <t>ﾏﾀﾞﾗ</t>
    </rPh>
    <rPh sb="6" eb="8">
      <t>ｶﾝｾﾂ</t>
    </rPh>
    <rPh sb="8" eb="10">
      <t>ｼｭﾁｮｳ</t>
    </rPh>
    <rPh sb="11" eb="12">
      <t>ﾄﾓﾅ</t>
    </rPh>
    <rPh sb="13" eb="15">
      <t>ｹｲﾄﾞ</t>
    </rPh>
    <rPh sb="16" eb="18">
      <t>ﾄｳﾂｳ</t>
    </rPh>
    <phoneticPr fontId="11" type="noConversion"/>
  </si>
  <si>
    <r>
      <t>炎症</t>
    </r>
    <r>
      <rPr>
        <sz val="12"/>
        <rFont val="Arial"/>
        <family val="2"/>
      </rPr>
      <t>/</t>
    </r>
    <r>
      <rPr>
        <sz val="12"/>
        <rFont val="ＭＳ Ｐゴシック"/>
        <family val="3"/>
        <charset val="128"/>
      </rPr>
      <t>紅斑</t>
    </r>
    <r>
      <rPr>
        <sz val="12"/>
        <rFont val="Arial"/>
        <family val="2"/>
      </rPr>
      <t>/</t>
    </r>
    <r>
      <rPr>
        <sz val="12"/>
        <rFont val="ＭＳ Ｐゴシック"/>
        <family val="3"/>
        <charset val="128"/>
      </rPr>
      <t>関節腫脹を伴う中等度の疼痛</t>
    </r>
    <r>
      <rPr>
        <sz val="12"/>
        <rFont val="Arial"/>
        <family val="2"/>
      </rPr>
      <t xml:space="preserve">; </t>
    </r>
    <r>
      <rPr>
        <sz val="12"/>
        <rFont val="ＭＳ Ｐゴシック"/>
        <family val="3"/>
        <charset val="128"/>
      </rPr>
      <t>身の回り以外の日常生活動作の制限</t>
    </r>
  </si>
  <si>
    <t>Severe pain associated with signs of inflammation, erythema, or joint swelling; irreversible joint damage; disabling; limiting self care ADL</t>
  </si>
  <si>
    <r>
      <t>炎症</t>
    </r>
    <r>
      <rPr>
        <sz val="12"/>
        <rFont val="Arial"/>
        <family val="2"/>
      </rPr>
      <t>/</t>
    </r>
    <r>
      <rPr>
        <sz val="12"/>
        <rFont val="ＭＳ Ｐゴシック"/>
        <family val="3"/>
        <charset val="128"/>
      </rPr>
      <t>紅斑</t>
    </r>
    <r>
      <rPr>
        <sz val="12"/>
        <rFont val="Arial"/>
        <family val="2"/>
      </rPr>
      <t>/</t>
    </r>
    <r>
      <rPr>
        <sz val="12"/>
        <rFont val="ＭＳ Ｐゴシック"/>
        <family val="3"/>
        <charset val="128"/>
      </rPr>
      <t>関節腫脹を伴う高度の疼痛</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身の回りの日常生活動作の制限</t>
    </r>
    <rPh sb="13" eb="15">
      <t>ｺｳﾄﾞ</t>
    </rPh>
    <phoneticPr fontId="11" type="noConversion"/>
  </si>
  <si>
    <t>関節の炎症</t>
    <rPh sb="0" eb="2">
      <t>ｶﾝｾﾂ</t>
    </rPh>
    <rPh sb="3" eb="5">
      <t>ｴﾝｼｮｳ</t>
    </rPh>
    <phoneticPr fontId="11" type="noConversion"/>
  </si>
  <si>
    <t>虚血性壊死</t>
    <rPh sb="0" eb="3">
      <t>ｷｮｹﾂｾｲ</t>
    </rPh>
    <phoneticPr fontId="11" type="noConversion"/>
  </si>
  <si>
    <r>
      <t>症状がある</t>
    </r>
    <r>
      <rPr>
        <sz val="12"/>
        <rFont val="Arial"/>
        <family val="2"/>
      </rPr>
      <t xml:space="preserve">; </t>
    </r>
    <r>
      <rPr>
        <sz val="12"/>
        <rFont val="ＭＳ Ｐゴシック"/>
        <family val="3"/>
        <charset val="128"/>
      </rPr>
      <t>身の回り以外の日常生活動作の制限</t>
    </r>
    <rPh sb="0" eb="2">
      <t>ｼｮｳｼﾞｮｳ</t>
    </rPh>
    <phoneticPr fontId="11" type="noConversion"/>
  </si>
  <si>
    <t>Severe symptoms; limiting self care ADL, elective operative intervention indicated</t>
    <phoneticPr fontId="11" type="noConversion"/>
  </si>
  <si>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待機的外科的処置を要する</t>
    </r>
    <rPh sb="0" eb="2">
      <t>ｺｳﾄﾞ</t>
    </rPh>
    <rPh sb="3" eb="5">
      <t>ｼｮｳｼﾞｮｳ</t>
    </rPh>
    <rPh sb="29" eb="32">
      <t>ｹﾞｶﾃｷ</t>
    </rPh>
    <rPh sb="32" eb="34">
      <t>ｼｮﾁ</t>
    </rPh>
    <rPh sb="35" eb="36">
      <t>ﾖｳ</t>
    </rPh>
    <phoneticPr fontId="11" type="noConversion"/>
  </si>
  <si>
    <t>A disorder characterized by necrotic changes in the bone tissue due to interruption of blood supply. Most often affecting the epiphysis of the long bones, the necrotic changes result in the collapse and the destruction of the bone structure.</t>
    <phoneticPr fontId="11" type="noConversion"/>
  </si>
  <si>
    <t>血液の供給の途絶による骨組織の壊死。長管骨骨端に最も多く、壊死性変化は骨構造を崩壊、破壊する</t>
    <rPh sb="0" eb="2">
      <t>ｹﾂｴｷ</t>
    </rPh>
    <rPh sb="3" eb="5">
      <t>ｷｮｳｷｭｳ</t>
    </rPh>
    <rPh sb="6" eb="8">
      <t>ﾄｾﾞﾂ</t>
    </rPh>
    <rPh sb="11" eb="12">
      <t>ﾎﾈ</t>
    </rPh>
    <rPh sb="12" eb="14">
      <t>ｿｼｷ</t>
    </rPh>
    <rPh sb="15" eb="17">
      <t>ｴｼ</t>
    </rPh>
    <rPh sb="18" eb="21">
      <t>ﾁｮｳｶﾝｺﾂ</t>
    </rPh>
    <rPh sb="21" eb="22">
      <t>ﾎﾞﾈ</t>
    </rPh>
    <rPh sb="22" eb="23">
      <t>ﾊｼ</t>
    </rPh>
    <rPh sb="24" eb="25">
      <t>ﾓｯﾄ</t>
    </rPh>
    <rPh sb="26" eb="27">
      <t>ｵｵ</t>
    </rPh>
    <rPh sb="29" eb="31">
      <t>ｴｼ</t>
    </rPh>
    <rPh sb="31" eb="32">
      <t>ｾｲ</t>
    </rPh>
    <rPh sb="32" eb="34">
      <t>ﾍﾝｶ</t>
    </rPh>
    <rPh sb="35" eb="36">
      <t>ﾎﾈ</t>
    </rPh>
    <rPh sb="36" eb="38">
      <t>ｺｳｿﾞｳ</t>
    </rPh>
    <rPh sb="39" eb="41">
      <t>ﾎｳｶｲ</t>
    </rPh>
    <rPh sb="42" eb="44">
      <t>ﾊｶｲ</t>
    </rPh>
    <phoneticPr fontId="11" type="noConversion"/>
  </si>
  <si>
    <t>背部痛</t>
  </si>
  <si>
    <t>A disorder characterized by marked discomfort sensation in the back region.</t>
    <phoneticPr fontId="11" type="noConversion"/>
  </si>
  <si>
    <t>背部の著しく不快な感覚</t>
    <rPh sb="0" eb="2">
      <t>ﾊｲﾌﾞ</t>
    </rPh>
    <rPh sb="3" eb="4">
      <t>ｲﾁｼﾞﾙ</t>
    </rPh>
    <phoneticPr fontId="11" type="noConversion"/>
  </si>
  <si>
    <t>骨痛</t>
  </si>
  <si>
    <t>A disorder characterized by marked discomfort sensation in the bones.</t>
  </si>
  <si>
    <t>骨の著しく不快な感覚</t>
    <rPh sb="0" eb="1">
      <t>ﾎﾈ</t>
    </rPh>
    <phoneticPr fontId="11" type="noConversion"/>
  </si>
  <si>
    <t>殿部痛</t>
  </si>
  <si>
    <t>A disorder characterized by marked discomfort sensation in the buttocks.</t>
  </si>
  <si>
    <t>殿部の著しく不快な感覚</t>
    <rPh sb="0" eb="1">
      <t>ﾄﾉ</t>
    </rPh>
    <rPh sb="1" eb="2">
      <t>ﾌﾞ</t>
    </rPh>
    <phoneticPr fontId="11" type="noConversion"/>
  </si>
  <si>
    <t>胸壁痛</t>
  </si>
  <si>
    <t>A disorder characterized by marked discomfort sensation in the chest wall region.</t>
  </si>
  <si>
    <t>胸壁の著しく不快な感覚</t>
    <rPh sb="0" eb="2">
      <t>ｷｮｳﾍｷ</t>
    </rPh>
    <phoneticPr fontId="11" type="noConversion"/>
  </si>
  <si>
    <t>外骨腫</t>
  </si>
  <si>
    <t>Severe symptoms; limiting self care ADL, elective operative intervention indicated</t>
  </si>
  <si>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待機的外科的処置を要する</t>
    </r>
    <rPh sb="0" eb="2">
      <t>ｺｳﾄﾞ</t>
    </rPh>
    <rPh sb="3" eb="5">
      <t>ｼｮｳｼﾞｮｳ</t>
    </rPh>
    <rPh sb="26" eb="28">
      <t>ﾀｲｷ</t>
    </rPh>
    <rPh sb="28" eb="29">
      <t>ﾃｷ</t>
    </rPh>
    <rPh sb="29" eb="32">
      <t>ｹﾞｶﾃｷ</t>
    </rPh>
    <rPh sb="32" eb="34">
      <t>ｼｮﾁ</t>
    </rPh>
    <rPh sb="35" eb="36">
      <t>ﾖｳ</t>
    </rPh>
    <phoneticPr fontId="11" type="noConversion"/>
  </si>
  <si>
    <t>骨の非腫瘍性過成長</t>
    <rPh sb="0" eb="1">
      <t>ﾎﾈ</t>
    </rPh>
    <rPh sb="2" eb="6">
      <t>ﾋｼｭﾖｳｾｲ</t>
    </rPh>
    <rPh sb="6" eb="7">
      <t>ｶ</t>
    </rPh>
    <rPh sb="7" eb="9">
      <t>ｾｲﾁｮｳ</t>
    </rPh>
    <phoneticPr fontId="11" type="noConversion"/>
  </si>
  <si>
    <t>深部結合組織線維化</t>
  </si>
  <si>
    <t>Mild induration, able to move skin parallel to plane (sliding) and perpendicular to skin (pinching up)</t>
    <phoneticPr fontId="11" type="noConversion"/>
  </si>
  <si>
    <r>
      <t>軽度の硬結</t>
    </r>
    <r>
      <rPr>
        <sz val="12"/>
        <rFont val="Arial"/>
        <family val="2"/>
      </rPr>
      <t xml:space="preserve">; </t>
    </r>
    <r>
      <rPr>
        <sz val="12"/>
        <rFont val="ＭＳ Ｐゴシック"/>
        <family val="3"/>
        <charset val="128"/>
      </rPr>
      <t>皮膚を水平に動かす（横滑り）ことができ</t>
    </r>
    <r>
      <rPr>
        <sz val="12"/>
        <rFont val="Arial"/>
        <family val="2"/>
      </rPr>
      <t xml:space="preserve">, </t>
    </r>
    <r>
      <rPr>
        <sz val="12"/>
        <rFont val="ＭＳ Ｐゴシック"/>
        <family val="3"/>
        <charset val="128"/>
      </rPr>
      <t>垂直に動かす（つまみ上げる）ことができる</t>
    </r>
    <rPh sb="0" eb="2">
      <t>ｹｲﾄﾞ</t>
    </rPh>
    <rPh sb="3" eb="4">
      <t>ｺｳ</t>
    </rPh>
    <rPh sb="4" eb="5">
      <t>ﾑｽﾌﾞ</t>
    </rPh>
    <rPh sb="7" eb="9">
      <t>ﾋﾌ</t>
    </rPh>
    <rPh sb="10" eb="12">
      <t>ｽｲﾍｲ</t>
    </rPh>
    <rPh sb="13" eb="14">
      <t>ｳｺﾞ</t>
    </rPh>
    <rPh sb="28" eb="30">
      <t>ｽｲﾁｮｸ</t>
    </rPh>
    <rPh sb="31" eb="32">
      <t>ｳｺﾞ</t>
    </rPh>
    <phoneticPr fontId="11" type="noConversion"/>
  </si>
  <si>
    <r>
      <t>中等度の硬結</t>
    </r>
    <r>
      <rPr>
        <sz val="12"/>
        <rFont val="Arial"/>
        <family val="2"/>
      </rPr>
      <t xml:space="preserve">; </t>
    </r>
    <r>
      <rPr>
        <sz val="12"/>
        <rFont val="ＭＳ Ｐゴシック"/>
        <family val="3"/>
        <charset val="128"/>
      </rPr>
      <t>皮膚を横滑りできるが</t>
    </r>
    <r>
      <rPr>
        <sz val="12"/>
        <rFont val="Arial"/>
        <family val="2"/>
      </rPr>
      <t xml:space="preserve">, </t>
    </r>
    <r>
      <rPr>
        <sz val="12"/>
        <rFont val="ＭＳ Ｐゴシック"/>
        <family val="3"/>
        <charset val="128"/>
      </rPr>
      <t>つまめない</t>
    </r>
    <r>
      <rPr>
        <sz val="12"/>
        <rFont val="Arial"/>
        <family val="2"/>
      </rPr>
      <t xml:space="preserve">; </t>
    </r>
    <r>
      <rPr>
        <sz val="12"/>
        <rFont val="ＭＳ Ｐゴシック"/>
        <family val="3"/>
        <charset val="128"/>
      </rPr>
      <t>身の回り以外の日常生活動作の制限</t>
    </r>
    <rPh sb="0" eb="2">
      <t>ﾁｭｳﾄｳ</t>
    </rPh>
    <rPh sb="2" eb="3">
      <t>ﾄﾞ</t>
    </rPh>
    <rPh sb="4" eb="5">
      <t>ｺｳ</t>
    </rPh>
    <rPh sb="5" eb="6">
      <t>ﾑｽﾌﾞ</t>
    </rPh>
    <rPh sb="8" eb="10">
      <t>ﾋﾌ</t>
    </rPh>
    <rPh sb="11" eb="13">
      <t>ﾖｺｽﾍﾞ</t>
    </rPh>
    <rPh sb="41" eb="43">
      <t>ｾｲｹﾞﾝ</t>
    </rPh>
    <phoneticPr fontId="11" type="noConversion"/>
  </si>
  <si>
    <r>
      <t>高度の硬結</t>
    </r>
    <r>
      <rPr>
        <sz val="12"/>
        <rFont val="Arial"/>
        <family val="2"/>
      </rPr>
      <t xml:space="preserve">; </t>
    </r>
    <r>
      <rPr>
        <sz val="12"/>
        <rFont val="ＭＳ Ｐゴシック"/>
        <family val="3"/>
        <charset val="128"/>
      </rPr>
      <t>皮膚を横滑りできないまたはつまめない</t>
    </r>
    <r>
      <rPr>
        <sz val="12"/>
        <rFont val="Arial"/>
        <family val="2"/>
      </rPr>
      <t xml:space="preserve">; </t>
    </r>
    <r>
      <rPr>
        <sz val="12"/>
        <rFont val="ＭＳ Ｐゴシック"/>
        <family val="3"/>
        <charset val="128"/>
      </rPr>
      <t>関節の動きや開口部の制限（例</t>
    </r>
    <r>
      <rPr>
        <sz val="12"/>
        <rFont val="Arial"/>
        <family val="2"/>
      </rPr>
      <t xml:space="preserve">: </t>
    </r>
    <r>
      <rPr>
        <sz val="12"/>
        <rFont val="ＭＳ Ｐゴシック"/>
        <family val="3"/>
        <charset val="128"/>
      </rPr>
      <t>口</t>
    </r>
    <r>
      <rPr>
        <sz val="12"/>
        <rFont val="Arial"/>
        <family val="2"/>
      </rPr>
      <t xml:space="preserve">, </t>
    </r>
    <r>
      <rPr>
        <sz val="12"/>
        <rFont val="ＭＳ Ｐゴシック"/>
        <family val="3"/>
        <charset val="128"/>
      </rPr>
      <t>肛門）</t>
    </r>
    <r>
      <rPr>
        <sz val="12"/>
        <rFont val="Arial"/>
        <family val="2"/>
      </rPr>
      <t xml:space="preserve">; </t>
    </r>
    <r>
      <rPr>
        <sz val="12"/>
        <rFont val="ＭＳ Ｐゴシック"/>
        <family val="3"/>
        <charset val="128"/>
      </rPr>
      <t>身の回りの日常生活動作の制限</t>
    </r>
    <rPh sb="0" eb="2">
      <t>ｺｳﾄﾞ</t>
    </rPh>
    <rPh sb="3" eb="4">
      <t>ｺｳ</t>
    </rPh>
    <rPh sb="4" eb="5">
      <t>ﾑｽﾌﾞ</t>
    </rPh>
    <rPh sb="7" eb="9">
      <t>ﾋﾌ</t>
    </rPh>
    <rPh sb="10" eb="12">
      <t>ﾖｺｽﾍﾞ</t>
    </rPh>
    <rPh sb="27" eb="29">
      <t>ｶﾝｾﾂ</t>
    </rPh>
    <rPh sb="30" eb="31">
      <t>ｳｺﾞ</t>
    </rPh>
    <rPh sb="33" eb="36">
      <t>ｶｲｺｳﾌﾞ</t>
    </rPh>
    <rPh sb="37" eb="39">
      <t>ｾｲｹﾞﾝ</t>
    </rPh>
    <rPh sb="40" eb="41">
      <t>ﾚｲ</t>
    </rPh>
    <rPh sb="43" eb="44">
      <t>ｸﾁ</t>
    </rPh>
    <rPh sb="46" eb="48">
      <t>ｺｳﾓﾝ</t>
    </rPh>
    <rPh sb="63" eb="65">
      <t>ｾｲｹﾞﾝ</t>
    </rPh>
    <phoneticPr fontId="11" type="noConversion"/>
  </si>
  <si>
    <t>Generalized; associated with signs or symptoms of impaired breathing or feeding</t>
    <phoneticPr fontId="11" type="noConversion"/>
  </si>
  <si>
    <r>
      <t>全身性</t>
    </r>
    <r>
      <rPr>
        <sz val="12"/>
        <rFont val="Arial"/>
        <family val="2"/>
      </rPr>
      <t xml:space="preserve">; </t>
    </r>
    <r>
      <rPr>
        <sz val="12"/>
        <rFont val="ＭＳ Ｐゴシック"/>
        <family val="3"/>
        <charset val="128"/>
      </rPr>
      <t>呼吸障害や摂食障害の徴候や症状を伴う</t>
    </r>
    <rPh sb="0" eb="3">
      <t>ｾﾞﾝｼﾝｾｲ</t>
    </rPh>
    <rPh sb="5" eb="7">
      <t>ｺｷｭｳ</t>
    </rPh>
    <rPh sb="7" eb="9">
      <t>ｼｮｳｶﾞｲ</t>
    </rPh>
    <rPh sb="10" eb="14">
      <t>ｾｯｼｮｸｼｮｳｶﾞｲ</t>
    </rPh>
    <rPh sb="15" eb="17">
      <t>ﾁｮｳｺｳ</t>
    </rPh>
    <rPh sb="18" eb="20">
      <t>ｼｮｳｼﾞｮｳ</t>
    </rPh>
    <rPh sb="21" eb="22">
      <t>ﾄﾓﾅ</t>
    </rPh>
    <phoneticPr fontId="11" type="noConversion"/>
  </si>
  <si>
    <t>深部結合組織の線維性変性</t>
    <rPh sb="0" eb="2">
      <t>ｼﾝﾌﾞ</t>
    </rPh>
    <rPh sb="2" eb="4">
      <t>ｹﾂｺﾞｳ</t>
    </rPh>
    <rPh sb="4" eb="6">
      <t>ｿｼｷ</t>
    </rPh>
    <rPh sb="7" eb="10">
      <t>ｾﾝｲｾｲ</t>
    </rPh>
    <rPh sb="10" eb="12">
      <t>ﾍﾝｾｲ</t>
    </rPh>
    <phoneticPr fontId="11" type="noConversion"/>
  </si>
  <si>
    <t>側腹部痛</t>
  </si>
  <si>
    <t>体の側面で、肋骨より下部～殿部より上部の領域の著しく不快な感覚</t>
    <rPh sb="0" eb="1">
      <t>ｶﾗﾀﾞ</t>
    </rPh>
    <rPh sb="2" eb="4">
      <t>ｿｸﾒﾝ</t>
    </rPh>
    <rPh sb="6" eb="8">
      <t>ﾛｯｺﾂ</t>
    </rPh>
    <rPh sb="10" eb="12">
      <t>ｶﾌﾞ</t>
    </rPh>
    <rPh sb="13" eb="14">
      <t>ﾄﾉ</t>
    </rPh>
    <rPh sb="14" eb="15">
      <t>ﾌﾞ</t>
    </rPh>
    <rPh sb="17" eb="19">
      <t>ｼﾞｮｳﾌﾞ</t>
    </rPh>
    <rPh sb="20" eb="22">
      <t>ﾘｮｳｲｷ</t>
    </rPh>
    <phoneticPr fontId="11" type="noConversion"/>
  </si>
  <si>
    <t>全身筋力低下</t>
  </si>
  <si>
    <t>Symptomatic; weakness perceived by patient but not evident on physical exam</t>
    <phoneticPr fontId="11" type="noConversion"/>
  </si>
  <si>
    <r>
      <t>症状がある</t>
    </r>
    <r>
      <rPr>
        <sz val="12"/>
        <rFont val="Arial"/>
        <family val="2"/>
      </rPr>
      <t xml:space="preserve">; </t>
    </r>
    <r>
      <rPr>
        <sz val="12"/>
        <rFont val="ＭＳ Ｐゴシック"/>
        <family val="3"/>
        <charset val="128"/>
      </rPr>
      <t>自覚的な筋力低下があるが</t>
    </r>
    <r>
      <rPr>
        <sz val="12"/>
        <rFont val="Arial"/>
        <family val="2"/>
      </rPr>
      <t xml:space="preserve">, </t>
    </r>
    <r>
      <rPr>
        <sz val="12"/>
        <rFont val="ＭＳ Ｐゴシック"/>
        <family val="3"/>
        <charset val="128"/>
      </rPr>
      <t>診察では明らかではない</t>
    </r>
    <rPh sb="0" eb="2">
      <t>ｼｮｳｼﾞｮｳ</t>
    </rPh>
    <rPh sb="7" eb="9">
      <t>ｼﾞｶｸ</t>
    </rPh>
    <rPh sb="9" eb="10">
      <t>ﾃｷ</t>
    </rPh>
    <rPh sb="11" eb="15">
      <t>ｷﾝﾘｮｸﾃｲｶ</t>
    </rPh>
    <rPh sb="21" eb="23">
      <t>ｼﾝｻﾂ</t>
    </rPh>
    <rPh sb="25" eb="26">
      <t>ｱｷ</t>
    </rPh>
    <phoneticPr fontId="11" type="noConversion"/>
  </si>
  <si>
    <t>Symptomatic; weakness evident on physical exam; weakness limiting instrumental ADL</t>
  </si>
  <si>
    <r>
      <t>症状がある</t>
    </r>
    <r>
      <rPr>
        <sz val="12"/>
        <rFont val="Arial"/>
        <family val="2"/>
      </rPr>
      <t xml:space="preserve">; </t>
    </r>
    <r>
      <rPr>
        <sz val="12"/>
        <rFont val="ＭＳ Ｐゴシック"/>
        <family val="3"/>
        <charset val="128"/>
      </rPr>
      <t>診察にて筋力低下が明らか</t>
    </r>
    <r>
      <rPr>
        <sz val="12"/>
        <rFont val="Arial"/>
        <family val="2"/>
      </rPr>
      <t xml:space="preserve">; </t>
    </r>
    <r>
      <rPr>
        <sz val="12"/>
        <rFont val="ＭＳ Ｐゴシック"/>
        <family val="3"/>
        <charset val="128"/>
      </rPr>
      <t>身の回り以外の日常生活動作の制限</t>
    </r>
    <rPh sb="0" eb="2">
      <t>ｼｮｳｼﾞｮｳ</t>
    </rPh>
    <rPh sb="7" eb="9">
      <t>ｼﾝｻﾂ</t>
    </rPh>
    <rPh sb="11" eb="15">
      <t>ｷﾝﾘｮｸﾃｲｶ</t>
    </rPh>
    <rPh sb="16" eb="17">
      <t>ｱｷ</t>
    </rPh>
    <phoneticPr fontId="11" type="noConversion"/>
  </si>
  <si>
    <t>Weakness limiting self care ADL; disabling</t>
    <phoneticPr fontId="11" type="noConversion"/>
  </si>
  <si>
    <r>
      <t>身の回りの日常生活動作が制限される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</si>
  <si>
    <t>A disorder characterized by a reduction in the strength of muscles in multiple anatomic sites.</t>
    <phoneticPr fontId="11" type="noConversion"/>
  </si>
  <si>
    <t>複数の解剖学的部位の筋力の低下</t>
    <rPh sb="0" eb="2">
      <t>ﾌｸｽｳ</t>
    </rPh>
    <rPh sb="3" eb="7">
      <t>ｶｲﾎﾞｳｶﾞｸﾃｷ</t>
    </rPh>
    <rPh sb="7" eb="9">
      <t>ﾌﾞｲ</t>
    </rPh>
    <rPh sb="10" eb="12">
      <t>ｷﾝﾘｮｸ</t>
    </rPh>
    <rPh sb="13" eb="15">
      <t>ﾃｲｶ</t>
    </rPh>
    <phoneticPr fontId="11" type="noConversion"/>
  </si>
  <si>
    <t>Reduction in growth velocity by 10 - 29% ideally measured over the period of a year</t>
    <phoneticPr fontId="11" type="noConversion"/>
  </si>
  <si>
    <r>
      <t>理想的年間成長速度より</t>
    </r>
    <r>
      <rPr>
        <sz val="12"/>
        <rFont val="Arial"/>
        <family val="2"/>
      </rPr>
      <t>10-</t>
    </r>
    <r>
      <rPr>
        <sz val="12"/>
        <rFont val="ＭＳ Ｐゴシック"/>
        <family val="3"/>
        <charset val="128"/>
      </rPr>
      <t>＞</t>
    </r>
    <r>
      <rPr>
        <sz val="12"/>
        <rFont val="Arial"/>
        <family val="2"/>
      </rPr>
      <t>30%</t>
    </r>
    <r>
      <rPr>
        <sz val="12"/>
        <rFont val="ＭＳ Ｐゴシック"/>
        <family val="3"/>
        <charset val="128"/>
      </rPr>
      <t>の低下</t>
    </r>
    <rPh sb="0" eb="3">
      <t>ﾘｿｳﾃｷ</t>
    </rPh>
    <rPh sb="3" eb="5">
      <t>ﾈﾝｶﾝ</t>
    </rPh>
    <rPh sb="5" eb="7">
      <t>ｾｲﾁｮｳ</t>
    </rPh>
    <rPh sb="7" eb="9">
      <t>ｿｸﾄﾞ</t>
    </rPh>
    <rPh sb="19" eb="21">
      <t>ﾃｲｶ</t>
    </rPh>
    <phoneticPr fontId="11" type="noConversion"/>
  </si>
  <si>
    <t>Reduction in growth velocity by 30-49% ideally measured over the period of a year or 0 - 49% reduction in growth from the baseline growth curve</t>
    <phoneticPr fontId="11" type="noConversion"/>
  </si>
  <si>
    <r>
      <t>理想的年間成長速度より</t>
    </r>
    <r>
      <rPr>
        <sz val="12"/>
        <rFont val="Arial"/>
        <family val="2"/>
      </rPr>
      <t>30-</t>
    </r>
    <r>
      <rPr>
        <sz val="12"/>
        <rFont val="ＭＳ Ｐゴシック"/>
        <family val="3"/>
        <charset val="128"/>
      </rPr>
      <t>＜</t>
    </r>
    <r>
      <rPr>
        <sz val="12"/>
        <rFont val="Arial"/>
        <family val="2"/>
      </rPr>
      <t>50%</t>
    </r>
    <r>
      <rPr>
        <sz val="12"/>
        <rFont val="ＭＳ Ｐゴシック"/>
        <family val="3"/>
        <charset val="128"/>
      </rPr>
      <t>の低下</t>
    </r>
    <r>
      <rPr>
        <sz val="12"/>
        <rFont val="Arial"/>
        <family val="2"/>
      </rPr>
      <t xml:space="preserve">; </t>
    </r>
    <r>
      <rPr>
        <sz val="12"/>
        <rFont val="ＭＳ Ｐゴシック"/>
        <family val="3"/>
        <charset val="128"/>
      </rPr>
      <t>ベースライン成長曲線より</t>
    </r>
    <r>
      <rPr>
        <sz val="12"/>
        <rFont val="Arial"/>
        <family val="2"/>
      </rPr>
      <t>0-49%</t>
    </r>
    <r>
      <rPr>
        <sz val="12"/>
        <rFont val="ＭＳ Ｐゴシック"/>
        <family val="3"/>
        <charset val="128"/>
      </rPr>
      <t>の低下</t>
    </r>
    <rPh sb="29" eb="31">
      <t>ｾｲﾁｮｳ</t>
    </rPh>
    <rPh sb="31" eb="33">
      <t>ｷｮｸｾﾝ</t>
    </rPh>
    <rPh sb="41" eb="43">
      <t>ﾃｲｶ</t>
    </rPh>
    <phoneticPr fontId="11" type="noConversion"/>
  </si>
  <si>
    <t>Reduction in growth velocity of &gt;=50% ideally measured over the period of a year</t>
  </si>
  <si>
    <r>
      <t>理想的年間成長速度より≧</t>
    </r>
    <r>
      <rPr>
        <sz val="12"/>
        <rFont val="Arial"/>
        <family val="2"/>
      </rPr>
      <t>50%</t>
    </r>
    <r>
      <rPr>
        <sz val="12"/>
        <rFont val="ＭＳ Ｐゴシック"/>
        <family val="3"/>
        <charset val="128"/>
      </rPr>
      <t>の低下</t>
    </r>
    <rPh sb="0" eb="3">
      <t>ﾘｿｳﾃｷ</t>
    </rPh>
    <rPh sb="3" eb="5">
      <t>ﾈﾝｶﾝ</t>
    </rPh>
    <rPh sb="5" eb="7">
      <t>ｾｲﾁｮｳ</t>
    </rPh>
    <rPh sb="7" eb="9">
      <t>ｿｸﾄﾞ</t>
    </rPh>
    <rPh sb="16" eb="18">
      <t>ﾃｲｶ</t>
    </rPh>
    <phoneticPr fontId="11" type="noConversion"/>
  </si>
  <si>
    <t>A disorder characterized by of stature that is smaller than normal as expected for age.</t>
  </si>
  <si>
    <t xml:space="preserve">年齢に応じた体格より小さい
</t>
    <rPh sb="0" eb="2">
      <t>ﾈﾝﾚｲ</t>
    </rPh>
    <rPh sb="3" eb="4">
      <t>ｵｳ</t>
    </rPh>
    <rPh sb="6" eb="8">
      <t>ﾀｲｶｸ</t>
    </rPh>
    <rPh sb="10" eb="11">
      <t>ﾁｲ</t>
    </rPh>
    <phoneticPr fontId="11" type="noConversion"/>
  </si>
  <si>
    <t>頭部軟部組織壊死</t>
  </si>
  <si>
    <r>
      <t>局所的創傷ケア</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ドレッシング</t>
    </r>
    <r>
      <rPr>
        <sz val="12"/>
        <rFont val="Arial"/>
        <family val="2"/>
      </rPr>
      <t xml:space="preserve">, </t>
    </r>
    <r>
      <rPr>
        <sz val="12"/>
        <rFont val="ＭＳ Ｐゴシック"/>
        <family val="3"/>
        <charset val="128"/>
      </rPr>
      <t>外用薬）</t>
    </r>
    <rPh sb="0" eb="3">
      <t>ｷｮｸｼｮﾃｷ</t>
    </rPh>
    <rPh sb="3" eb="5">
      <t>ｿｳｼｮｳ</t>
    </rPh>
    <rPh sb="9" eb="11">
      <t>ﾅｲｶ</t>
    </rPh>
    <rPh sb="11" eb="12">
      <t>ﾃｷ</t>
    </rPh>
    <rPh sb="12" eb="14">
      <t>ﾁﾘｮｳ</t>
    </rPh>
    <rPh sb="15" eb="16">
      <t>ﾖｳ</t>
    </rPh>
    <rPh sb="19" eb="20">
      <t>ﾚｲ</t>
    </rPh>
    <rPh sb="30" eb="33">
      <t>ｶﾞｲﾖｳﾔｸ</t>
    </rPh>
    <phoneticPr fontId="11" type="noConversion"/>
  </si>
  <si>
    <t>Operative debridement or other invasive intervention indicated (e.g. tissue reconstruction, flap or grafting)</t>
  </si>
  <si>
    <t>頭部の軟部組織の壊死</t>
    <rPh sb="0" eb="2">
      <t>ﾄｳﾌﾞ</t>
    </rPh>
    <rPh sb="3" eb="4">
      <t>ﾔﾜ</t>
    </rPh>
    <rPh sb="4" eb="5">
      <t>ﾌﾞ</t>
    </rPh>
    <rPh sb="5" eb="7">
      <t>ｿｼｷ</t>
    </rPh>
    <rPh sb="8" eb="10">
      <t>ｴｼ</t>
    </rPh>
    <phoneticPr fontId="11" type="noConversion"/>
  </si>
  <si>
    <t>関節滲出液</t>
    <phoneticPr fontId="11" type="noConversion"/>
  </si>
  <si>
    <t>Severe symptoms; limiting self care ADL; elective operative intervention indicated; disabling</t>
  </si>
  <si>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待機的外科的処置を要する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0" eb="2">
      <t>ｺｳﾄﾞ</t>
    </rPh>
    <rPh sb="3" eb="5">
      <t>ｼｮｳｼﾞｮｳ</t>
    </rPh>
    <rPh sb="29" eb="32">
      <t>ｹﾞｶﾃｷ</t>
    </rPh>
    <rPh sb="32" eb="34">
      <t>ｼｮﾁ</t>
    </rPh>
    <rPh sb="35" eb="36">
      <t>ﾖｳ</t>
    </rPh>
    <phoneticPr fontId="11" type="noConversion"/>
  </si>
  <si>
    <t>関節内の滲出液過多。通常、関節炎により生じる</t>
    <rPh sb="0" eb="2">
      <t>ｶﾝｾﾂ</t>
    </rPh>
    <rPh sb="2" eb="3">
      <t>ﾅｲ</t>
    </rPh>
    <rPh sb="4" eb="6">
      <t>ｼﾝｼｭﾂ</t>
    </rPh>
    <rPh sb="6" eb="7">
      <t>ｴｷ</t>
    </rPh>
    <rPh sb="7" eb="9">
      <t>ｶﾀ</t>
    </rPh>
    <rPh sb="10" eb="12">
      <t>ﾂｳｼﾞｮｳ</t>
    </rPh>
    <rPh sb="13" eb="16">
      <t>ｶﾝｾﾂｴﾝ</t>
    </rPh>
    <rPh sb="19" eb="20">
      <t>ｼｮｳ</t>
    </rPh>
    <phoneticPr fontId="11" type="noConversion"/>
  </si>
  <si>
    <t>関節可動域低下</t>
    <rPh sb="5" eb="7">
      <t>ﾃｲｶ</t>
    </rPh>
    <phoneticPr fontId="11" type="noConversion"/>
  </si>
  <si>
    <r>
      <t>関節可動域（</t>
    </r>
    <r>
      <rPr>
        <sz val="12"/>
        <rFont val="Arial"/>
        <family val="2"/>
      </rPr>
      <t>ROM</t>
    </r>
    <r>
      <rPr>
        <sz val="12"/>
        <rFont val="ＭＳ Ｐゴシック"/>
        <family val="3"/>
        <charset val="128"/>
      </rPr>
      <t>）の≦</t>
    </r>
    <r>
      <rPr>
        <sz val="12"/>
        <rFont val="Arial"/>
        <family val="2"/>
      </rPr>
      <t>25%</t>
    </r>
    <r>
      <rPr>
        <sz val="12"/>
        <rFont val="ＭＳ Ｐゴシック"/>
        <family val="3"/>
        <charset val="128"/>
      </rPr>
      <t>減少</t>
    </r>
    <r>
      <rPr>
        <sz val="12"/>
        <rFont val="Arial"/>
        <family val="2"/>
      </rPr>
      <t xml:space="preserve">; </t>
    </r>
    <r>
      <rPr>
        <sz val="12"/>
        <rFont val="ＭＳ Ｐゴシック"/>
        <family val="3"/>
        <charset val="128"/>
      </rPr>
      <t>スポーツ（</t>
    </r>
    <r>
      <rPr>
        <sz val="12"/>
        <rFont val="Arial"/>
        <family val="2"/>
      </rPr>
      <t>athletic</t>
    </r>
    <r>
      <rPr>
        <sz val="12"/>
        <rFont val="ＭＳ Ｐゴシック"/>
        <family val="3"/>
        <charset val="128"/>
      </rPr>
      <t>）に制限あり</t>
    </r>
    <rPh sb="0" eb="2">
      <t>ｶﾝｾﾂ</t>
    </rPh>
    <rPh sb="2" eb="5">
      <t>ｶﾄﾞｳｲｷ</t>
    </rPh>
    <rPh sb="15" eb="17">
      <t>ｹﾞﾝｼｮｳ</t>
    </rPh>
    <rPh sb="34" eb="36">
      <t>ｾｲｹﾞﾝ</t>
    </rPh>
    <phoneticPr fontId="11" type="noConversion"/>
  </si>
  <si>
    <t>&gt;25 - 50% decrease in ROM; limiting instrumental ADL</t>
    <phoneticPr fontId="11" type="noConversion"/>
  </si>
  <si>
    <r>
      <t>関節可動域（</t>
    </r>
    <r>
      <rPr>
        <sz val="12"/>
        <rFont val="Arial"/>
        <family val="2"/>
      </rPr>
      <t>ROM</t>
    </r>
    <r>
      <rPr>
        <sz val="12"/>
        <rFont val="ＭＳ Ｐゴシック"/>
        <family val="3"/>
        <charset val="128"/>
      </rPr>
      <t>）の＞</t>
    </r>
    <r>
      <rPr>
        <sz val="12"/>
        <rFont val="Arial"/>
        <family val="2"/>
      </rPr>
      <t>25-50%</t>
    </r>
    <r>
      <rPr>
        <sz val="12"/>
        <rFont val="ＭＳ Ｐゴシック"/>
        <family val="3"/>
        <charset val="128"/>
      </rPr>
      <t>減少</t>
    </r>
    <r>
      <rPr>
        <sz val="12"/>
        <rFont val="Arial"/>
        <family val="2"/>
      </rPr>
      <t xml:space="preserve">; </t>
    </r>
    <r>
      <rPr>
        <sz val="12"/>
        <rFont val="ＭＳ Ｐゴシック"/>
        <family val="3"/>
        <charset val="128"/>
      </rPr>
      <t>身の回り以外の日常生活動作の制限</t>
    </r>
    <rPh sb="0" eb="2">
      <t>ｶﾝｾﾂ</t>
    </rPh>
    <rPh sb="2" eb="5">
      <t>ｶﾄﾞｳｲｷ</t>
    </rPh>
    <rPh sb="18" eb="20">
      <t>ｹﾞﾝｼｮｳ</t>
    </rPh>
    <phoneticPr fontId="11" type="noConversion"/>
  </si>
  <si>
    <t>&gt;50% decrease in ROM; limiting self care ADL; disabling</t>
  </si>
  <si>
    <r>
      <t>関節可動域（</t>
    </r>
    <r>
      <rPr>
        <sz val="12"/>
        <rFont val="Arial"/>
        <family val="2"/>
      </rPr>
      <t>ROM</t>
    </r>
    <r>
      <rPr>
        <sz val="12"/>
        <rFont val="ＭＳ Ｐゴシック"/>
        <family val="3"/>
        <charset val="128"/>
      </rPr>
      <t>）の＞</t>
    </r>
    <r>
      <rPr>
        <sz val="12"/>
        <rFont val="Arial"/>
        <family val="2"/>
      </rPr>
      <t>50%</t>
    </r>
    <r>
      <rPr>
        <sz val="12"/>
        <rFont val="ＭＳ Ｐゴシック"/>
        <family val="3"/>
        <charset val="128"/>
      </rPr>
      <t>減少</t>
    </r>
    <r>
      <rPr>
        <sz val="12"/>
        <rFont val="Arial"/>
        <family val="2"/>
      </rPr>
      <t xml:space="preserve">; </t>
    </r>
    <r>
      <rPr>
        <sz val="12"/>
        <rFont val="ＭＳ Ｐゴシック"/>
        <family val="3"/>
        <charset val="128"/>
      </rPr>
      <t>身の回りの日常生活動作が制限される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38" eb="39">
      <t>ｶﾂ</t>
    </rPh>
    <rPh sb="39" eb="40">
      <t>ﾄﾞｳ</t>
    </rPh>
    <phoneticPr fontId="11" type="noConversion"/>
  </si>
  <si>
    <t>関節の可動性の低下</t>
    <rPh sb="0" eb="2">
      <t>ｶﾝｾﾂ</t>
    </rPh>
    <rPh sb="3" eb="6">
      <t>ｶﾄﾞｳｾｲ</t>
    </rPh>
    <rPh sb="7" eb="9">
      <t>ﾃｲｶ</t>
    </rPh>
    <phoneticPr fontId="11" type="noConversion"/>
  </si>
  <si>
    <t>頚椎関節可動域低下</t>
    <rPh sb="7" eb="9">
      <t>ﾃｲｶ</t>
    </rPh>
    <phoneticPr fontId="11" type="noConversion"/>
  </si>
  <si>
    <r>
      <t>回旋または屈曲が</t>
    </r>
    <r>
      <rPr>
        <sz val="12"/>
        <rFont val="Arial"/>
        <family val="2"/>
      </rPr>
      <t>60-70°</t>
    </r>
    <r>
      <rPr>
        <sz val="12"/>
        <rFont val="ＭＳ Ｐゴシック"/>
        <family val="3"/>
        <charset val="128"/>
      </rPr>
      <t>まで軽度に制限される</t>
    </r>
    <phoneticPr fontId="11" type="noConversion"/>
  </si>
  <si>
    <t>Rotation &lt;60 degrees to right or left; &lt;60 degrees of flexion</t>
  </si>
  <si>
    <r>
      <t>左または右への回転が＜</t>
    </r>
    <r>
      <rPr>
        <sz val="12"/>
        <rFont val="Arial"/>
        <family val="2"/>
      </rPr>
      <t xml:space="preserve">60°; </t>
    </r>
    <r>
      <rPr>
        <sz val="12"/>
        <rFont val="ＭＳ Ｐゴシック"/>
        <family val="3"/>
        <charset val="128"/>
      </rPr>
      <t>屈曲が＜</t>
    </r>
    <r>
      <rPr>
        <sz val="12"/>
        <rFont val="Arial"/>
        <family val="2"/>
      </rPr>
      <t>60°</t>
    </r>
    <phoneticPr fontId="11" type="noConversion"/>
  </si>
  <si>
    <t>Ankylosed/fused over multiple segments with no C-spine rotation</t>
  </si>
  <si>
    <r>
      <t>複数の頚椎が強直</t>
    </r>
    <r>
      <rPr>
        <sz val="12"/>
        <rFont val="Arial"/>
        <family val="2"/>
      </rPr>
      <t>/</t>
    </r>
    <r>
      <rPr>
        <sz val="12"/>
        <rFont val="ＭＳ Ｐゴシック"/>
        <family val="3"/>
        <charset val="128"/>
      </rPr>
      <t>癒着し</t>
    </r>
    <r>
      <rPr>
        <sz val="12"/>
        <rFont val="Arial"/>
        <family val="2"/>
      </rPr>
      <t xml:space="preserve">, </t>
    </r>
    <r>
      <rPr>
        <sz val="12"/>
        <rFont val="ＭＳ Ｐゴシック"/>
        <family val="3"/>
        <charset val="128"/>
      </rPr>
      <t>頚椎がまったく回転できない</t>
    </r>
    <rPh sb="3" eb="4">
      <t>ｹｲ</t>
    </rPh>
    <rPh sb="4" eb="5">
      <t>ｼｲ</t>
    </rPh>
    <rPh sb="14" eb="15">
      <t>ｹｲ</t>
    </rPh>
    <rPh sb="15" eb="16">
      <t>ｼｲ</t>
    </rPh>
    <phoneticPr fontId="11" type="noConversion"/>
  </si>
  <si>
    <t>A disorder characterized by a decrease in flexibility of a cervical spine joint.</t>
    <phoneticPr fontId="11" type="noConversion"/>
  </si>
  <si>
    <t>頚椎関節の可動性の低下</t>
    <rPh sb="0" eb="2">
      <t>ｹｲﾂｲ</t>
    </rPh>
    <rPh sb="2" eb="4">
      <t>ｶﾝｾﾂ</t>
    </rPh>
    <rPh sb="5" eb="8">
      <t>ｶﾄﾞｳｾｲ</t>
    </rPh>
    <rPh sb="9" eb="11">
      <t>ﾃｲｶ</t>
    </rPh>
    <phoneticPr fontId="11" type="noConversion"/>
  </si>
  <si>
    <t>腰椎関節可動域低下</t>
    <rPh sb="7" eb="9">
      <t>ﾃｲｶ</t>
    </rPh>
    <phoneticPr fontId="11" type="noConversion"/>
  </si>
  <si>
    <r>
      <t>強直</t>
    </r>
    <r>
      <rPr>
        <sz val="12"/>
        <rFont val="Arial"/>
        <family val="2"/>
      </rPr>
      <t xml:space="preserve">; </t>
    </r>
    <r>
      <rPr>
        <sz val="12"/>
        <rFont val="ＭＳ Ｐゴシック"/>
        <family val="3"/>
        <charset val="128"/>
      </rPr>
      <t>軽い物を床より拾い上げるための前屈が困難だが運動は可能</t>
    </r>
    <rPh sb="26" eb="28">
      <t>ｳﾝﾄﾞｳ</t>
    </rPh>
    <phoneticPr fontId="11" type="noConversion"/>
  </si>
  <si>
    <r>
      <t>腰椎の可動域減少を伴う疼痛</t>
    </r>
    <r>
      <rPr>
        <sz val="12"/>
        <rFont val="Arial"/>
        <family val="2"/>
      </rPr>
      <t xml:space="preserve">; </t>
    </r>
    <r>
      <rPr>
        <sz val="12"/>
        <rFont val="ＭＳ Ｐゴシック"/>
        <family val="3"/>
        <charset val="128"/>
      </rPr>
      <t>軽い物を床から拾い上げるために補助具を要する</t>
    </r>
    <rPh sb="0" eb="2">
      <t>ﾖｳﾂｲ</t>
    </rPh>
    <rPh sb="3" eb="5">
      <t>ｶﾄﾞｳ</t>
    </rPh>
    <rPh sb="5" eb="6">
      <t>ｲｷ</t>
    </rPh>
    <rPh sb="6" eb="8">
      <t>ｹﾞﾝｼｮｳ</t>
    </rPh>
    <rPh sb="9" eb="10">
      <t>ﾄﾓﾅ</t>
    </rPh>
    <rPh sb="11" eb="13">
      <t>ﾄｳﾂｳ</t>
    </rPh>
    <phoneticPr fontId="11" type="noConversion"/>
  </si>
  <si>
    <t>&lt;50% lumbar spine flexion; associated with symptoms of ankylosis or fused over multiple segments with no L-spine flexion (e.g., unable to reach to floor to pick up a very light object)</t>
    <phoneticPr fontId="11" type="noConversion"/>
  </si>
  <si>
    <r>
      <t>腰椎の屈曲が＜</t>
    </r>
    <r>
      <rPr>
        <sz val="12"/>
        <rFont val="Arial"/>
        <family val="2"/>
      </rPr>
      <t xml:space="preserve">50%; </t>
    </r>
    <r>
      <rPr>
        <sz val="12"/>
        <rFont val="ＭＳ Ｐゴシック"/>
        <family val="3"/>
        <charset val="128"/>
      </rPr>
      <t>複数の腰椎が強直</t>
    </r>
    <r>
      <rPr>
        <sz val="12"/>
        <rFont val="Arial"/>
        <family val="2"/>
      </rPr>
      <t>/</t>
    </r>
    <r>
      <rPr>
        <sz val="12"/>
        <rFont val="ＭＳ Ｐゴシック"/>
        <family val="3"/>
        <charset val="128"/>
      </rPr>
      <t>融合し</t>
    </r>
    <r>
      <rPr>
        <sz val="12"/>
        <rFont val="Arial"/>
        <family val="2"/>
      </rPr>
      <t xml:space="preserve">, </t>
    </r>
    <r>
      <rPr>
        <sz val="12"/>
        <rFont val="ＭＳ Ｐゴシック"/>
        <family val="3"/>
        <charset val="128"/>
      </rPr>
      <t>腰椎がまったく屈曲しない（例</t>
    </r>
    <r>
      <rPr>
        <sz val="12"/>
        <rFont val="Arial"/>
        <family val="2"/>
      </rPr>
      <t xml:space="preserve">: </t>
    </r>
    <r>
      <rPr>
        <sz val="12"/>
        <rFont val="ＭＳ Ｐゴシック"/>
        <family val="3"/>
        <charset val="128"/>
      </rPr>
      <t>軽い物を拾い上げるのに床に手が届かない</t>
    </r>
    <r>
      <rPr>
        <sz val="12"/>
        <rFont val="Arial"/>
        <family val="2"/>
      </rPr>
      <t>)</t>
    </r>
    <rPh sb="0" eb="2">
      <t>ﾖｳﾂｲ</t>
    </rPh>
    <rPh sb="3" eb="5">
      <t>ｸｯｷｮｸ</t>
    </rPh>
    <rPh sb="39" eb="40">
      <t>ﾚｲ</t>
    </rPh>
    <phoneticPr fontId="11" type="noConversion"/>
  </si>
  <si>
    <t>腰椎関節の可動性の低下</t>
    <rPh sb="0" eb="2">
      <t>ﾖｳﾂｲ</t>
    </rPh>
    <rPh sb="2" eb="4">
      <t>ｶﾝｾﾂ</t>
    </rPh>
    <rPh sb="5" eb="8">
      <t>ｶﾄﾞｳｾｲ</t>
    </rPh>
    <rPh sb="9" eb="11">
      <t>ﾃｲｶ</t>
    </rPh>
    <phoneticPr fontId="11" type="noConversion"/>
  </si>
  <si>
    <t>Moderate accentuation; limiting instrumental ADL</t>
    <phoneticPr fontId="11" type="noConversion"/>
  </si>
  <si>
    <r>
      <t>高度の症状がある</t>
    </r>
    <r>
      <rPr>
        <sz val="12"/>
        <rFont val="Arial"/>
        <family val="2"/>
      </rPr>
      <t xml:space="preserve">; </t>
    </r>
    <r>
      <rPr>
        <sz val="12"/>
        <rFont val="ＭＳ Ｐゴシック"/>
        <family val="3"/>
        <charset val="128"/>
      </rPr>
      <t>外科的処置を要する</t>
    </r>
    <r>
      <rPr>
        <sz val="12"/>
        <rFont val="Arial"/>
        <family val="2"/>
      </rPr>
      <t xml:space="preserve">; </t>
    </r>
    <r>
      <rPr>
        <sz val="12"/>
        <rFont val="ＭＳ Ｐゴシック"/>
        <family val="3"/>
        <charset val="128"/>
      </rPr>
      <t>身の回りの日常生活動作の制限</t>
    </r>
    <rPh sb="0" eb="2">
      <t>ｺｳﾄﾞ</t>
    </rPh>
    <rPh sb="3" eb="5">
      <t>ｼｮｳｼﾞｮｳ</t>
    </rPh>
    <rPh sb="13" eb="15">
      <t>ｼｮﾁ</t>
    </rPh>
    <phoneticPr fontId="11" type="noConversion"/>
  </si>
  <si>
    <t>A disorder characterized by an abnormal increase in the curvature of the thoracic portion of the spine.</t>
    <phoneticPr fontId="11" type="noConversion"/>
  </si>
  <si>
    <t>胸部脊椎の弯曲の異常増加</t>
    <rPh sb="0" eb="2">
      <t>ｷｮｳﾌﾞ</t>
    </rPh>
    <rPh sb="2" eb="4">
      <t>ｾｷﾂｲ</t>
    </rPh>
    <rPh sb="5" eb="6">
      <t>ｴﾝ</t>
    </rPh>
    <rPh sb="6" eb="7">
      <t>ｷｮｸ</t>
    </rPh>
    <rPh sb="8" eb="10">
      <t>ｲｼﾞｮｳ</t>
    </rPh>
    <rPh sb="10" eb="12">
      <t>ｿﾞｳｶ</t>
    </rPh>
    <phoneticPr fontId="11" type="noConversion"/>
  </si>
  <si>
    <t>脊柱前弯症</t>
  </si>
  <si>
    <t>腰部脊椎の弯曲の異常増加</t>
    <rPh sb="0" eb="1">
      <t>ｺｼ</t>
    </rPh>
    <rPh sb="1" eb="2">
      <t>ﾌﾞ</t>
    </rPh>
    <rPh sb="2" eb="4">
      <t>ｾｷﾂｲ</t>
    </rPh>
    <rPh sb="5" eb="6">
      <t>ｴﾝ</t>
    </rPh>
    <rPh sb="6" eb="7">
      <t>ｷｮｸ</t>
    </rPh>
    <rPh sb="8" eb="10">
      <t>ｲｼﾞｮｳ</t>
    </rPh>
    <rPh sb="10" eb="12">
      <t>ｿﾞｳｶ</t>
    </rPh>
    <phoneticPr fontId="11" type="noConversion"/>
  </si>
  <si>
    <t>左側筋力低下</t>
  </si>
  <si>
    <r>
      <t>症状がある</t>
    </r>
    <r>
      <rPr>
        <sz val="12"/>
        <rFont val="Arial"/>
        <family val="2"/>
      </rPr>
      <t xml:space="preserve">; </t>
    </r>
    <r>
      <rPr>
        <sz val="12"/>
        <rFont val="ＭＳ Ｐゴシック"/>
        <family val="3"/>
        <charset val="128"/>
      </rPr>
      <t>患者の自覚はあるが</t>
    </r>
    <r>
      <rPr>
        <sz val="12"/>
        <rFont val="Arial"/>
        <family val="2"/>
      </rPr>
      <t xml:space="preserve">, </t>
    </r>
    <r>
      <rPr>
        <sz val="12"/>
        <rFont val="ＭＳ Ｐゴシック"/>
        <family val="3"/>
        <charset val="128"/>
      </rPr>
      <t>診察では明らかではない</t>
    </r>
    <rPh sb="0" eb="2">
      <t>ｼｮｳｼﾞｮｳ</t>
    </rPh>
    <rPh sb="7" eb="9">
      <t>ｶﾝｼﾞｬ</t>
    </rPh>
    <rPh sb="10" eb="12">
      <t>ｼﾞｶｸ</t>
    </rPh>
    <rPh sb="18" eb="20">
      <t>ｼﾝｻﾂ</t>
    </rPh>
    <rPh sb="22" eb="23">
      <t>ｱｷ</t>
    </rPh>
    <phoneticPr fontId="11" type="noConversion"/>
  </si>
  <si>
    <t>Symptomatic; evident on physical exam; limiting instrumental ADL</t>
    <phoneticPr fontId="11" type="noConversion"/>
  </si>
  <si>
    <r>
      <t>症状がある</t>
    </r>
    <r>
      <rPr>
        <sz val="12"/>
        <rFont val="Arial"/>
        <family val="2"/>
      </rPr>
      <t xml:space="preserve">; </t>
    </r>
    <r>
      <rPr>
        <sz val="12"/>
        <rFont val="ＭＳ Ｐゴシック"/>
        <family val="3"/>
        <charset val="128"/>
      </rPr>
      <t>診察にて明らか</t>
    </r>
    <r>
      <rPr>
        <sz val="12"/>
        <rFont val="Arial"/>
        <family val="2"/>
      </rPr>
      <t xml:space="preserve">; </t>
    </r>
    <r>
      <rPr>
        <sz val="12"/>
        <rFont val="ＭＳ Ｐゴシック"/>
        <family val="3"/>
        <charset val="128"/>
      </rPr>
      <t>身の回り以外の日常生活動作の制限</t>
    </r>
    <rPh sb="0" eb="2">
      <t>ｼｮｳｼﾞｮｳ</t>
    </rPh>
    <rPh sb="7" eb="9">
      <t>ｼﾝｻﾂ</t>
    </rPh>
    <rPh sb="11" eb="12">
      <t>ｱｷ</t>
    </rPh>
    <phoneticPr fontId="11" type="noConversion"/>
  </si>
  <si>
    <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12" eb="14">
      <t>ｾｲｹﾞﾝ</t>
    </rPh>
    <phoneticPr fontId="11" type="noConversion"/>
  </si>
  <si>
    <t>左半身の筋力低下</t>
    <rPh sb="0" eb="1">
      <t>ﾋﾀﾞﾘ</t>
    </rPh>
    <rPh sb="1" eb="3">
      <t>ﾊﾝｼﾝ</t>
    </rPh>
    <rPh sb="4" eb="6">
      <t>ｷﾝﾘｮｸ</t>
    </rPh>
    <rPh sb="6" eb="8">
      <t>ﾃｲｶ</t>
    </rPh>
    <phoneticPr fontId="11" type="noConversion"/>
  </si>
  <si>
    <t>下肢筋力低下</t>
  </si>
  <si>
    <t>A disorder characterized by a reduction in the strength of the lower limb muscles.</t>
    <phoneticPr fontId="11" type="noConversion"/>
  </si>
  <si>
    <t>下肢の筋力低下</t>
    <rPh sb="0" eb="2">
      <t>ｶｼ</t>
    </rPh>
    <rPh sb="3" eb="5">
      <t>ｷﾝﾘｮｸ</t>
    </rPh>
    <rPh sb="5" eb="7">
      <t>ﾃｲｶ</t>
    </rPh>
    <phoneticPr fontId="11" type="noConversion"/>
  </si>
  <si>
    <t>右側筋力低下</t>
  </si>
  <si>
    <t>右半身の筋力低下</t>
    <rPh sb="0" eb="3">
      <t>ﾐｷﾞﾊﾝｼﾝ</t>
    </rPh>
    <rPh sb="4" eb="6">
      <t>ｷﾝﾘｮｸ</t>
    </rPh>
    <rPh sb="6" eb="8">
      <t>ﾃｲｶ</t>
    </rPh>
    <phoneticPr fontId="11" type="noConversion"/>
  </si>
  <si>
    <t>体幹筋力低下</t>
  </si>
  <si>
    <t>A disorder characterized by a reduction in the strength of the trunk muscles.</t>
    <phoneticPr fontId="11" type="noConversion"/>
  </si>
  <si>
    <t>体幹の筋力低下</t>
    <rPh sb="0" eb="2">
      <t>ﾀｲｶﾝ</t>
    </rPh>
    <rPh sb="3" eb="5">
      <t>ｷﾝﾘｮｸ</t>
    </rPh>
    <rPh sb="5" eb="7">
      <t>ﾃｲｶ</t>
    </rPh>
    <phoneticPr fontId="11" type="noConversion"/>
  </si>
  <si>
    <t>上肢筋力低下</t>
  </si>
  <si>
    <t>上肢の筋力低下</t>
    <rPh sb="0" eb="2">
      <t>ｼﾞｮｳｼ</t>
    </rPh>
    <rPh sb="3" eb="5">
      <t>ｷﾝﾘｮｸ</t>
    </rPh>
    <rPh sb="5" eb="7">
      <t>ﾃｲｶ</t>
    </rPh>
    <phoneticPr fontId="11" type="noConversion"/>
  </si>
  <si>
    <t>筋骨格変形</t>
  </si>
  <si>
    <t>Cosmetically and functionally insignificant hypoplasia</t>
    <phoneticPr fontId="11" type="noConversion"/>
  </si>
  <si>
    <r>
      <t>美容的</t>
    </r>
    <r>
      <rPr>
        <sz val="12"/>
        <rFont val="Arial"/>
        <family val="2"/>
      </rPr>
      <t>/</t>
    </r>
    <r>
      <rPr>
        <sz val="12"/>
        <rFont val="ＭＳ Ｐゴシック"/>
        <family val="3"/>
        <charset val="128"/>
      </rPr>
      <t>機能的に重大でない形成不全</t>
    </r>
    <phoneticPr fontId="11" type="noConversion"/>
  </si>
  <si>
    <t>Deformity, hypoplasia, or asymmetry able to be remediated by prosthesis (e.g., shoe insert) or covered by clothing</t>
    <phoneticPr fontId="11" type="noConversion"/>
  </si>
  <si>
    <r>
      <t>プロステーシス（例</t>
    </r>
    <r>
      <rPr>
        <sz val="12"/>
        <rFont val="Arial"/>
        <family val="2"/>
      </rPr>
      <t xml:space="preserve">: </t>
    </r>
    <r>
      <rPr>
        <sz val="12"/>
        <rFont val="ＭＳ Ｐゴシック"/>
        <family val="3"/>
        <charset val="128"/>
      </rPr>
      <t>靴の中敷）で補正または衣服で被覆可能な変形</t>
    </r>
    <r>
      <rPr>
        <sz val="12"/>
        <rFont val="Arial"/>
        <family val="2"/>
      </rPr>
      <t xml:space="preserve">, </t>
    </r>
    <r>
      <rPr>
        <sz val="12"/>
        <rFont val="ＭＳ Ｐゴシック"/>
        <family val="3"/>
        <charset val="128"/>
      </rPr>
      <t>形成不全または非対称性</t>
    </r>
    <phoneticPr fontId="11" type="noConversion"/>
  </si>
  <si>
    <t>Significant deformity, hypoplasia, or asymmetry, unable to be remediated by prosthesis or covered by clothing; disabling</t>
    <phoneticPr fontId="11" type="noConversion"/>
  </si>
  <si>
    <r>
      <t>プロステーシスでの補正や衣服での被覆が不可能な重大な変形</t>
    </r>
    <r>
      <rPr>
        <sz val="12"/>
        <rFont val="Arial"/>
        <family val="2"/>
      </rPr>
      <t xml:space="preserve">, </t>
    </r>
    <r>
      <rPr>
        <sz val="12"/>
        <rFont val="ＭＳ Ｐゴシック"/>
        <family val="3"/>
        <charset val="128"/>
      </rPr>
      <t>形成不全または非対称性</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43" eb="45">
      <t>ｶﾂﾄﾞｳ</t>
    </rPh>
    <rPh sb="45" eb="47">
      <t>ﾌﾉｳ</t>
    </rPh>
    <rPh sb="48" eb="50">
      <t>ﾄﾞｳｻ</t>
    </rPh>
    <rPh sb="50" eb="52">
      <t>ﾌﾉｳ</t>
    </rPh>
    <phoneticPr fontId="11" type="noConversion"/>
  </si>
  <si>
    <t>A disorder characterized by of a malformation of the musculoskeletal system.</t>
    <phoneticPr fontId="11" type="noConversion"/>
  </si>
  <si>
    <t>筋骨格系の形成異常</t>
    <rPh sb="0" eb="3">
      <t>ｷﾝｺｯｶｸ</t>
    </rPh>
    <rPh sb="3" eb="4">
      <t>ｹｲ</t>
    </rPh>
    <rPh sb="5" eb="7">
      <t>ｹｲｾｲ</t>
    </rPh>
    <rPh sb="7" eb="9">
      <t>ｲｼﾞｮｳ</t>
    </rPh>
    <phoneticPr fontId="11" type="noConversion"/>
  </si>
  <si>
    <t>筋肉痛</t>
  </si>
  <si>
    <t>A disorder characterized by marked discomfort sensation originating from a muscle or group of muscles.</t>
    <phoneticPr fontId="11" type="noConversion"/>
  </si>
  <si>
    <t>筋または筋群の著しく不快な感覚</t>
    <rPh sb="0" eb="1">
      <t>ｽｼﾞ</t>
    </rPh>
    <rPh sb="4" eb="5">
      <t>ｽｼﾞ</t>
    </rPh>
    <rPh sb="5" eb="6">
      <t>ﾑ</t>
    </rPh>
    <phoneticPr fontId="11" type="noConversion"/>
  </si>
  <si>
    <t>筋炎</t>
  </si>
  <si>
    <r>
      <t>筋力低下を伴う中等度の疼痛</t>
    </r>
    <r>
      <rPr>
        <sz val="12"/>
        <rFont val="Arial"/>
        <family val="2"/>
      </rPr>
      <t xml:space="preserve">: </t>
    </r>
    <r>
      <rPr>
        <sz val="12"/>
        <rFont val="ＭＳ Ｐゴシック"/>
        <family val="3"/>
        <charset val="128"/>
      </rPr>
      <t>身の回り以外の日常生活動作の制限</t>
    </r>
    <rPh sb="0" eb="4">
      <t>ｷﾝﾘｮｸﾃｲｶ</t>
    </rPh>
    <rPh sb="5" eb="6">
      <t>ﾄﾓﾅ</t>
    </rPh>
    <rPh sb="7" eb="10">
      <t>ﾁｭｳﾄｳﾄﾞ</t>
    </rPh>
    <rPh sb="11" eb="13">
      <t>ﾄｳﾂｳ</t>
    </rPh>
    <rPh sb="29" eb="31">
      <t>ｾｲｹﾞﾝ</t>
    </rPh>
    <phoneticPr fontId="11" type="noConversion"/>
  </si>
  <si>
    <r>
      <t>高度の筋力低下を伴う疼痛</t>
    </r>
    <r>
      <rPr>
        <sz val="12"/>
        <rFont val="Arial"/>
        <family val="2"/>
      </rPr>
      <t xml:space="preserve">; </t>
    </r>
    <r>
      <rPr>
        <sz val="12"/>
        <rFont val="ＭＳ Ｐゴシック"/>
        <family val="3"/>
        <charset val="128"/>
      </rPr>
      <t>身の回りの日常生活動作の制限</t>
    </r>
    <rPh sb="0" eb="2">
      <t>ｺｳﾄﾞ</t>
    </rPh>
    <rPh sb="3" eb="7">
      <t>ｷﾝﾘｮｸﾃｲｶ</t>
    </rPh>
    <rPh sb="8" eb="9">
      <t>ﾄﾓﾅ</t>
    </rPh>
    <rPh sb="10" eb="12">
      <t>ﾄｳﾂｳ</t>
    </rPh>
    <rPh sb="26" eb="28">
      <t>ｾｲｹﾞﾝ</t>
    </rPh>
    <phoneticPr fontId="11" type="noConversion"/>
  </si>
  <si>
    <t>A disorder characterized by inflammation involving the skeletal muscles.</t>
    <phoneticPr fontId="11" type="noConversion"/>
  </si>
  <si>
    <t>骨格筋の炎症</t>
    <rPh sb="0" eb="3">
      <t>ｺｯｶｸｷﾝ</t>
    </rPh>
    <rPh sb="4" eb="6">
      <t>ｴﾝｼｮｳ</t>
    </rPh>
    <phoneticPr fontId="11" type="noConversion"/>
  </si>
  <si>
    <t>頚部痛</t>
  </si>
  <si>
    <t>A disorder characterized by marked discomfort sensation in the neck area.</t>
  </si>
  <si>
    <t>頚部の著しく不快な感覚</t>
    <rPh sb="0" eb="2">
      <t>ｹｲﾌﾞ</t>
    </rPh>
    <phoneticPr fontId="11" type="noConversion"/>
  </si>
  <si>
    <t>頚部軟部組織壊死</t>
  </si>
  <si>
    <r>
      <t>局所的創傷ケア</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ドレッシング</t>
    </r>
    <r>
      <rPr>
        <sz val="12"/>
        <rFont val="Arial"/>
        <family val="2"/>
      </rPr>
      <t xml:space="preserve">, </t>
    </r>
    <r>
      <rPr>
        <sz val="12"/>
        <rFont val="ＭＳ Ｐゴシック"/>
        <family val="3"/>
        <charset val="128"/>
      </rPr>
      <t>外用薬）</t>
    </r>
    <phoneticPr fontId="11" type="noConversion"/>
  </si>
  <si>
    <t>頚部の軟部組織に生じる壊死</t>
    <rPh sb="0" eb="2">
      <t>ｹｲﾌﾞ</t>
    </rPh>
    <rPh sb="3" eb="5">
      <t>ﾅﾝﾌﾞ</t>
    </rPh>
    <rPh sb="5" eb="7">
      <t>ｿｼｷ</t>
    </rPh>
    <rPh sb="8" eb="9">
      <t>ｼｮｳ</t>
    </rPh>
    <rPh sb="11" eb="13">
      <t>ｴｼ</t>
    </rPh>
    <phoneticPr fontId="11" type="noConversion"/>
  </si>
  <si>
    <t>顎骨壊死</t>
  </si>
  <si>
    <t>Symptomatic; medical intervention indicated (e.g., topical agents); limiting instrumental ADL</t>
    <phoneticPr fontId="11" type="noConversion"/>
  </si>
  <si>
    <r>
      <t>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外用薬）</t>
    </r>
    <r>
      <rPr>
        <sz val="12"/>
        <rFont val="Arial"/>
        <family val="2"/>
      </rPr>
      <t xml:space="preserve">; </t>
    </r>
    <r>
      <rPr>
        <sz val="12"/>
        <rFont val="ＭＳ Ｐゴシック"/>
        <family val="3"/>
        <charset val="128"/>
      </rPr>
      <t>身の回り以外の日常生活動作の制限</t>
    </r>
    <rPh sb="0" eb="2">
      <t>ｼｮｳｼﾞｮｳ</t>
    </rPh>
    <rPh sb="7" eb="10">
      <t>ﾅｲｶﾃｷ</t>
    </rPh>
    <rPh sb="10" eb="12">
      <t>ﾁﾘｮｳ</t>
    </rPh>
    <rPh sb="13" eb="14">
      <t>ﾖｳ</t>
    </rPh>
    <rPh sb="17" eb="18">
      <t>ﾚｲ</t>
    </rPh>
    <rPh sb="20" eb="23">
      <t>ｶﾞｲﾖｳﾔｸ</t>
    </rPh>
    <rPh sb="40" eb="42">
      <t>ｾｲｹﾞﾝ</t>
    </rPh>
    <phoneticPr fontId="11" type="noConversion"/>
  </si>
  <si>
    <t>Severe symptoms; limiting self care ADL; elective operative intervention indicated</t>
    <phoneticPr fontId="11" type="noConversion"/>
  </si>
  <si>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選択的外科的処置を要する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Ph sb="0" eb="2">
      <t>ｺｳﾄﾞ</t>
    </rPh>
    <rPh sb="3" eb="5">
      <t>ｼｮｳｼﾞｮｳ</t>
    </rPh>
    <rPh sb="22" eb="24">
      <t>ｾｲｹﾞﾝ</t>
    </rPh>
    <rPh sb="26" eb="29">
      <t>ｾﾝﾀｸﾃｷ</t>
    </rPh>
    <rPh sb="29" eb="32">
      <t>ｹﾞｶﾃｷ</t>
    </rPh>
    <rPh sb="32" eb="34">
      <t>ｼｮﾁ</t>
    </rPh>
    <rPh sb="35" eb="36">
      <t>ﾖｳ</t>
    </rPh>
    <rPh sb="40" eb="42">
      <t>ｶﾂﾄﾞｳ</t>
    </rPh>
    <rPh sb="42" eb="44">
      <t>ﾌﾉｳ</t>
    </rPh>
    <rPh sb="45" eb="47">
      <t>ﾄﾞｳｻ</t>
    </rPh>
    <rPh sb="47" eb="49">
      <t>ﾌﾉｳ</t>
    </rPh>
    <phoneticPr fontId="11" type="noConversion"/>
  </si>
  <si>
    <t>下顎骨に生じる壊死</t>
    <rPh sb="0" eb="3">
      <t>ｶｶﾞｸｺﾂ</t>
    </rPh>
    <rPh sb="4" eb="5">
      <t>ｼｮｳ</t>
    </rPh>
    <rPh sb="7" eb="9">
      <t>ｴｼ</t>
    </rPh>
    <phoneticPr fontId="11" type="noConversion"/>
  </si>
  <si>
    <t>Osteoporosis</t>
  </si>
  <si>
    <t>骨粗鬆症</t>
  </si>
  <si>
    <t>Radiologic evidence of osteoporosis or Bone Mineral Density (BMD) t-score -1 to -2.5 (osteopenia); no loss of height or intervention indicated</t>
  </si>
  <si>
    <r>
      <t>画像で骨粗鬆症の所見あり</t>
    </r>
    <r>
      <rPr>
        <sz val="12"/>
        <rFont val="Arial"/>
        <family val="2"/>
      </rPr>
      <t xml:space="preserve">, </t>
    </r>
    <r>
      <rPr>
        <sz val="12"/>
        <rFont val="ＭＳ Ｐゴシック"/>
        <family val="3"/>
        <charset val="128"/>
      </rPr>
      <t>または骨塩密度（</t>
    </r>
    <r>
      <rPr>
        <sz val="12"/>
        <rFont val="Arial"/>
        <family val="2"/>
      </rPr>
      <t>BMD</t>
    </r>
    <r>
      <rPr>
        <sz val="12"/>
        <rFont val="ＭＳ Ｐゴシック"/>
        <family val="3"/>
        <charset val="128"/>
      </rPr>
      <t>）</t>
    </r>
    <r>
      <rPr>
        <sz val="12"/>
        <rFont val="Arial"/>
        <family val="2"/>
      </rPr>
      <t xml:space="preserve">t </t>
    </r>
    <r>
      <rPr>
        <sz val="12"/>
        <rFont val="ＭＳ Ｐゴシック"/>
        <family val="3"/>
        <charset val="128"/>
      </rPr>
      <t>スコアが</t>
    </r>
    <r>
      <rPr>
        <sz val="12"/>
        <rFont val="Arial"/>
        <family val="2"/>
      </rPr>
      <t xml:space="preserve"> -1</t>
    </r>
    <r>
      <rPr>
        <sz val="12"/>
        <rFont val="ＭＳ Ｐゴシック"/>
        <family val="3"/>
        <charset val="128"/>
      </rPr>
      <t>から</t>
    </r>
    <r>
      <rPr>
        <sz val="12"/>
        <rFont val="Arial"/>
        <family val="2"/>
      </rPr>
      <t xml:space="preserve"> -2.5</t>
    </r>
    <r>
      <rPr>
        <sz val="12"/>
        <rFont val="ＭＳ Ｐゴシック"/>
        <family val="3"/>
        <charset val="128"/>
      </rPr>
      <t>（骨量減少）であり</t>
    </r>
    <r>
      <rPr>
        <sz val="12"/>
        <rFont val="Arial"/>
        <family val="2"/>
      </rPr>
      <t xml:space="preserve">, </t>
    </r>
    <r>
      <rPr>
        <sz val="12"/>
        <rFont val="ＭＳ Ｐゴシック"/>
        <family val="3"/>
        <charset val="128"/>
      </rPr>
      <t>身長の低下がなく</t>
    </r>
    <r>
      <rPr>
        <sz val="12"/>
        <rFont val="Arial"/>
        <family val="2"/>
      </rPr>
      <t xml:space="preserve">, </t>
    </r>
    <r>
      <rPr>
        <sz val="12"/>
        <rFont val="ＭＳ Ｐゴシック"/>
        <family val="3"/>
        <charset val="128"/>
      </rPr>
      <t>治療を要さない</t>
    </r>
    <rPh sb="17" eb="18">
      <t>ｺﾂ</t>
    </rPh>
    <phoneticPr fontId="11" type="noConversion"/>
  </si>
  <si>
    <t xml:space="preserve">BMD t-score &lt;-2.5; loss of height &lt;2 cm; anti-osteoporotic therapy indicated; limiting instrumental ADL </t>
  </si>
  <si>
    <r>
      <t xml:space="preserve">BMD t </t>
    </r>
    <r>
      <rPr>
        <sz val="12"/>
        <rFont val="ＭＳ Ｐゴシック"/>
        <family val="3"/>
        <charset val="128"/>
      </rPr>
      <t>スコア＜</t>
    </r>
    <r>
      <rPr>
        <sz val="12"/>
        <rFont val="Arial"/>
        <family val="2"/>
      </rPr>
      <t xml:space="preserve">-2.5; </t>
    </r>
    <r>
      <rPr>
        <sz val="12"/>
        <rFont val="ＭＳ Ｐゴシック"/>
        <family val="3"/>
        <charset val="128"/>
      </rPr>
      <t>身長低下が＜</t>
    </r>
    <r>
      <rPr>
        <sz val="12"/>
        <rFont val="Arial"/>
        <family val="2"/>
      </rPr>
      <t xml:space="preserve">2 cm; </t>
    </r>
    <r>
      <rPr>
        <sz val="12"/>
        <rFont val="ＭＳ Ｐゴシック"/>
        <family val="3"/>
        <charset val="128"/>
      </rPr>
      <t>骨粗鬆症に対する治療を要する</t>
    </r>
    <r>
      <rPr>
        <sz val="12"/>
        <rFont val="Arial"/>
        <family val="2"/>
      </rPr>
      <t xml:space="preserve">; </t>
    </r>
    <r>
      <rPr>
        <sz val="12"/>
        <rFont val="ＭＳ Ｐゴシック"/>
        <family val="3"/>
        <charset val="128"/>
      </rPr>
      <t>身の回り以外の日常生活動作の制限</t>
    </r>
    <rPh sb="58" eb="60">
      <t>ｾｲｹﾞﾝ</t>
    </rPh>
    <phoneticPr fontId="11" type="noConversion"/>
  </si>
  <si>
    <t>Loss of height &gt;=2 cm; hospitalization indicated; limiting self care ADL</t>
  </si>
  <si>
    <r>
      <t>身長低下が≧</t>
    </r>
    <r>
      <rPr>
        <sz val="12"/>
        <rFont val="Arial"/>
        <family val="2"/>
      </rPr>
      <t xml:space="preserve">2 cm; </t>
    </r>
    <r>
      <rPr>
        <sz val="12"/>
        <rFont val="ＭＳ Ｐゴシック"/>
        <family val="3"/>
        <charset val="128"/>
      </rPr>
      <t>入院を要する</t>
    </r>
    <r>
      <rPr>
        <sz val="12"/>
        <rFont val="Arial"/>
        <family val="2"/>
      </rPr>
      <t xml:space="preserve">; </t>
    </r>
    <r>
      <rPr>
        <sz val="12"/>
        <rFont val="ＭＳ Ｐゴシック"/>
        <family val="3"/>
        <charset val="128"/>
      </rPr>
      <t>身の回りの日常生活動作の制限</t>
    </r>
    <rPh sb="12" eb="14">
      <t>ﾆｭｳｲﾝ</t>
    </rPh>
    <rPh sb="15" eb="16">
      <t>ﾖｳ</t>
    </rPh>
    <phoneticPr fontId="11" type="noConversion"/>
  </si>
  <si>
    <t>A disorder characterized by reduced bone mass, with a decrease in cortical thickness and in the number and size of the trabeculae of cancellous bone (but normal chemical composition), resulting in increased fracture incidence.</t>
    <phoneticPr fontId="11" type="noConversion"/>
  </si>
  <si>
    <t>骨皮質の菲薄化、海綿骨の骨梁の数とサイズの減少を伴う骨量の低下（化学組成は正常）。その結果、骨折の頻度が高くなる　</t>
    <rPh sb="0" eb="1">
      <t>ｺﾂ</t>
    </rPh>
    <rPh sb="1" eb="3">
      <t>ﾋｼﾂ</t>
    </rPh>
    <rPh sb="4" eb="7">
      <t>ﾋﾊｸｶ</t>
    </rPh>
    <rPh sb="8" eb="11">
      <t>ｶｲﾒﾝｺﾂ</t>
    </rPh>
    <rPh sb="15" eb="16">
      <t>ｶｽﾞ</t>
    </rPh>
    <rPh sb="21" eb="23">
      <t>ｹﾞﾝｼｮｳ</t>
    </rPh>
    <rPh sb="24" eb="25">
      <t>ﾄﾓﾅ</t>
    </rPh>
    <rPh sb="26" eb="28">
      <t>ｺﾂﾘｮｳ</t>
    </rPh>
    <rPh sb="29" eb="31">
      <t>ﾃｲｶ</t>
    </rPh>
    <rPh sb="32" eb="34">
      <t>ｶｶﾞｸ</t>
    </rPh>
    <rPh sb="34" eb="36">
      <t>ｿｾｲ</t>
    </rPh>
    <rPh sb="37" eb="39">
      <t>ｾｲｼﾞｮｳ</t>
    </rPh>
    <rPh sb="43" eb="45">
      <t>ｹｯｶ</t>
    </rPh>
    <rPh sb="46" eb="48">
      <t>ｺｯｾﾂ</t>
    </rPh>
    <rPh sb="49" eb="51">
      <t>ﾋﾝﾄﾞ</t>
    </rPh>
    <rPh sb="52" eb="53">
      <t>ﾀｶ</t>
    </rPh>
    <phoneticPr fontId="11" type="noConversion"/>
  </si>
  <si>
    <t>四肢痛</t>
  </si>
  <si>
    <t>A disorder characterized by marked discomfort sensation in the upper or lower extremities.</t>
  </si>
  <si>
    <t>上肢または下肢の著しく不快な感覚</t>
    <rPh sb="0" eb="2">
      <t>ｼﾞｮｳｼ</t>
    </rPh>
    <rPh sb="5" eb="7">
      <t>ｶｼ</t>
    </rPh>
    <phoneticPr fontId="11" type="noConversion"/>
  </si>
  <si>
    <t>骨盤軟部組織壊死</t>
    <phoneticPr fontId="11" type="noConversion"/>
  </si>
  <si>
    <t>骨盤の軟部組織に生じる壊死</t>
    <rPh sb="0" eb="2">
      <t>ｺﾂﾊﾞﾝ</t>
    </rPh>
    <rPh sb="8" eb="9">
      <t>ｼｮｳ</t>
    </rPh>
    <rPh sb="11" eb="13">
      <t>ｴｼ</t>
    </rPh>
    <phoneticPr fontId="11" type="noConversion"/>
  </si>
  <si>
    <t>側弯症</t>
  </si>
  <si>
    <t>&lt;20 degrees; clinically undetectable</t>
    <phoneticPr fontId="11" type="noConversion"/>
  </si>
  <si>
    <r>
      <t>≦</t>
    </r>
    <r>
      <rPr>
        <sz val="12"/>
        <rFont val="Arial"/>
        <family val="2"/>
      </rPr>
      <t xml:space="preserve">20°; </t>
    </r>
    <r>
      <rPr>
        <sz val="12"/>
        <rFont val="ＭＳ Ｐゴシック"/>
        <family val="3"/>
        <charset val="128"/>
      </rPr>
      <t>診察にて指摘できない</t>
    </r>
    <phoneticPr fontId="11" type="noConversion"/>
  </si>
  <si>
    <t>&gt;20 - 45 degrees; visible by forward flexion; limiting instrumental ADL</t>
    <phoneticPr fontId="11" type="noConversion"/>
  </si>
  <si>
    <r>
      <t>＞</t>
    </r>
    <r>
      <rPr>
        <sz val="12"/>
        <rFont val="Arial"/>
        <family val="2"/>
      </rPr>
      <t xml:space="preserve">20-45°; </t>
    </r>
    <r>
      <rPr>
        <sz val="12"/>
        <rFont val="ＭＳ Ｐゴシック"/>
        <family val="3"/>
        <charset val="128"/>
      </rPr>
      <t>前屈時に肉眼で確認される</t>
    </r>
    <r>
      <rPr>
        <sz val="12"/>
        <rFont val="Arial"/>
        <family val="2"/>
      </rPr>
      <t>;</t>
    </r>
    <r>
      <rPr>
        <sz val="12"/>
        <rFont val="ＭＳ Ｐゴシック"/>
        <family val="3"/>
        <charset val="128"/>
      </rPr>
      <t>身の回り以外の日常生活動作の制限</t>
    </r>
    <phoneticPr fontId="11" type="noConversion"/>
  </si>
  <si>
    <t>&gt;45 degrees; scapular prominence in forward flexion; operative intervention indicated; limiting self care ADL; disabling</t>
  </si>
  <si>
    <r>
      <t>＞</t>
    </r>
    <r>
      <rPr>
        <sz val="12"/>
        <rFont val="Arial"/>
        <family val="2"/>
      </rPr>
      <t xml:space="preserve">45°; </t>
    </r>
    <r>
      <rPr>
        <sz val="12"/>
        <rFont val="ＭＳ Ｐゴシック"/>
        <family val="3"/>
        <charset val="128"/>
      </rPr>
      <t>前屈時に肩甲骨が突出</t>
    </r>
    <r>
      <rPr>
        <sz val="12"/>
        <rFont val="Arial"/>
        <family val="2"/>
      </rPr>
      <t xml:space="preserve">; </t>
    </r>
    <r>
      <rPr>
        <sz val="12"/>
        <rFont val="ＭＳ Ｐゴシック"/>
        <family val="3"/>
        <charset val="128"/>
      </rPr>
      <t>外科的処置を要する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phoneticPr fontId="11" type="noConversion"/>
  </si>
  <si>
    <t>A disorder characterized by a malformed, lateral curvature of the spine.</t>
    <phoneticPr fontId="11" type="noConversion"/>
  </si>
  <si>
    <t xml:space="preserve">脊椎の側方向のゆがみ
</t>
    <rPh sb="0" eb="2">
      <t>ｾｷﾂｲ</t>
    </rPh>
    <rPh sb="3" eb="4">
      <t>ｶﾞﾜ</t>
    </rPh>
    <rPh sb="4" eb="6">
      <t>ﾎｳｺｳ</t>
    </rPh>
    <phoneticPr fontId="11" type="noConversion"/>
  </si>
  <si>
    <t>下肢軟部組織壊死</t>
  </si>
  <si>
    <t>下肢の軟部組織に生じる壊死</t>
    <rPh sb="0" eb="2">
      <t>ｶｼ</t>
    </rPh>
    <rPh sb="3" eb="5">
      <t>ﾅﾝﾌﾞ</t>
    </rPh>
    <rPh sb="5" eb="7">
      <t>ｿｼｷ</t>
    </rPh>
    <rPh sb="8" eb="9">
      <t>ｼｮｳ</t>
    </rPh>
    <rPh sb="11" eb="13">
      <t>ｴｼ</t>
    </rPh>
    <phoneticPr fontId="11" type="noConversion"/>
  </si>
  <si>
    <t>上肢軟部組織壊死</t>
  </si>
  <si>
    <t>上肢の軟部組織に生じる壊死</t>
    <rPh sb="0" eb="2">
      <t>ｼﾞｮｳｼ</t>
    </rPh>
    <rPh sb="3" eb="5">
      <t>ﾅﾝﾌﾞ</t>
    </rPh>
    <rPh sb="5" eb="7">
      <t>ｿｼｷ</t>
    </rPh>
    <rPh sb="8" eb="9">
      <t>ｼｮｳ</t>
    </rPh>
    <rPh sb="11" eb="13">
      <t>ｴｼ</t>
    </rPh>
    <phoneticPr fontId="11" type="noConversion"/>
  </si>
  <si>
    <t>表在軟部組織線維化</t>
  </si>
  <si>
    <t>Severe induration; unable to slide or pinch skin; limiting joint or orifice movement (e.g. mouth, anus); limiting self care ADL</t>
  </si>
  <si>
    <r>
      <t>高度の硬結</t>
    </r>
    <r>
      <rPr>
        <sz val="12"/>
        <rFont val="Arial"/>
        <family val="2"/>
      </rPr>
      <t xml:space="preserve">; </t>
    </r>
    <r>
      <rPr>
        <sz val="12"/>
        <rFont val="ＭＳ Ｐゴシック"/>
        <family val="3"/>
        <charset val="128"/>
      </rPr>
      <t>皮膚を横滑りできないまたはつまめない</t>
    </r>
    <r>
      <rPr>
        <sz val="12"/>
        <rFont val="Arial"/>
        <family val="2"/>
      </rPr>
      <t xml:space="preserve">; </t>
    </r>
    <r>
      <rPr>
        <sz val="12"/>
        <rFont val="ＭＳ Ｐゴシック"/>
        <family val="3"/>
        <charset val="128"/>
      </rPr>
      <t>関節の動きや開口部の制限（例</t>
    </r>
    <r>
      <rPr>
        <sz val="12"/>
        <rFont val="Arial"/>
        <family val="2"/>
      </rPr>
      <t xml:space="preserve">: </t>
    </r>
    <r>
      <rPr>
        <sz val="12"/>
        <rFont val="ＭＳ Ｐゴシック"/>
        <family val="3"/>
        <charset val="128"/>
      </rPr>
      <t>口</t>
    </r>
    <r>
      <rPr>
        <sz val="12"/>
        <rFont val="Arial"/>
        <family val="2"/>
      </rPr>
      <t xml:space="preserve">, </t>
    </r>
    <r>
      <rPr>
        <sz val="12"/>
        <rFont val="ＭＳ Ｐゴシック"/>
        <family val="3"/>
        <charset val="128"/>
      </rPr>
      <t>肛門）</t>
    </r>
    <r>
      <rPr>
        <sz val="12"/>
        <rFont val="Arial"/>
        <family val="2"/>
      </rPr>
      <t xml:space="preserve">; </t>
    </r>
    <r>
      <rPr>
        <sz val="12"/>
        <rFont val="ＭＳ Ｐゴシック"/>
        <family val="3"/>
        <charset val="128"/>
      </rPr>
      <t>身の回りの日常生活動作の制限</t>
    </r>
    <rPh sb="0" eb="2">
      <t>ｺｳﾄﾞ</t>
    </rPh>
    <rPh sb="3" eb="4">
      <t>ｺｳ</t>
    </rPh>
    <rPh sb="4" eb="5">
      <t>ｹﾂ</t>
    </rPh>
    <rPh sb="7" eb="9">
      <t>ﾋﾌ</t>
    </rPh>
    <rPh sb="10" eb="12">
      <t>ﾖｺｽﾍﾞ</t>
    </rPh>
    <rPh sb="27" eb="29">
      <t>ｶﾝｾﾂ</t>
    </rPh>
    <rPh sb="30" eb="31">
      <t>ｳｺﾞ</t>
    </rPh>
    <rPh sb="33" eb="36">
      <t>ｶｲｺｳﾌﾞ</t>
    </rPh>
    <rPh sb="37" eb="39">
      <t>ｾｲｹﾞﾝ</t>
    </rPh>
    <rPh sb="40" eb="41">
      <t>ﾚｲ</t>
    </rPh>
    <rPh sb="43" eb="44">
      <t>ｸﾁ</t>
    </rPh>
    <rPh sb="46" eb="48">
      <t>ｺｳﾓﾝ</t>
    </rPh>
    <phoneticPr fontId="11" type="noConversion"/>
  </si>
  <si>
    <t>表在軟部組織の線維性変性</t>
    <rPh sb="0" eb="2">
      <t>ﾋｮｳｻﾞｲ</t>
    </rPh>
    <rPh sb="2" eb="4">
      <t>ﾅﾝﾌﾞ</t>
    </rPh>
    <rPh sb="4" eb="6">
      <t>ｿｼｷ</t>
    </rPh>
    <rPh sb="7" eb="10">
      <t>ｾﾝｲｾｲ</t>
    </rPh>
    <rPh sb="10" eb="12">
      <t>ﾍﾝｾｲ</t>
    </rPh>
    <phoneticPr fontId="11" type="noConversion"/>
  </si>
  <si>
    <t>開口障害</t>
  </si>
  <si>
    <t>Decreased ROM (range of motion) without impaired eating</t>
    <phoneticPr fontId="11" type="noConversion"/>
  </si>
  <si>
    <t>摂食障害を伴わない可動域の減少</t>
    <rPh sb="13" eb="15">
      <t>ｹﾞﾝｼｮｳ</t>
    </rPh>
    <phoneticPr fontId="11" type="noConversion"/>
  </si>
  <si>
    <r>
      <t>きざみ食</t>
    </r>
    <r>
      <rPr>
        <sz val="12"/>
        <rFont val="Arial"/>
        <family val="2"/>
      </rPr>
      <t>/</t>
    </r>
    <r>
      <rPr>
        <sz val="12"/>
        <rFont val="ＭＳ Ｐゴシック"/>
        <family val="3"/>
        <charset val="128"/>
      </rPr>
      <t>軟らかい食事</t>
    </r>
    <r>
      <rPr>
        <sz val="12"/>
        <rFont val="Arial"/>
        <family val="2"/>
      </rPr>
      <t>/</t>
    </r>
    <r>
      <rPr>
        <sz val="12"/>
        <rFont val="ＭＳ Ｐゴシック"/>
        <family val="3"/>
        <charset val="128"/>
      </rPr>
      <t>ピューレを必要とする可動域の減少</t>
    </r>
    <rPh sb="26" eb="28">
      <t>ｹﾞﾝｼｮｳ</t>
    </rPh>
    <phoneticPr fontId="11" type="noConversion"/>
  </si>
  <si>
    <t>栄養や水分を十分に経口摂取できない可動域の減少</t>
    <rPh sb="21" eb="23">
      <t>ｹﾞﾝｼｮｳ</t>
    </rPh>
    <phoneticPr fontId="11" type="noConversion"/>
  </si>
  <si>
    <t>咀嚼筋の可動域低下により、口を完全に開けることができない</t>
    <rPh sb="0" eb="2">
      <t>ｿｼｬｸ</t>
    </rPh>
    <rPh sb="2" eb="3">
      <t>ｷﾝ</t>
    </rPh>
    <rPh sb="4" eb="6">
      <t>ｶﾄﾞｳ</t>
    </rPh>
    <rPh sb="6" eb="7">
      <t>ｲｷ</t>
    </rPh>
    <rPh sb="7" eb="9">
      <t>ﾃｲｶ</t>
    </rPh>
    <rPh sb="13" eb="14">
      <t>ｸﾁ</t>
    </rPh>
    <rPh sb="15" eb="17">
      <t>ｶﾝｾﾞﾝ</t>
    </rPh>
    <rPh sb="18" eb="19">
      <t>ｱ</t>
    </rPh>
    <phoneticPr fontId="11" type="noConversion"/>
  </si>
  <si>
    <t>肢長不一致</t>
  </si>
  <si>
    <t>Mild length discrepancy &lt;2 cm</t>
  </si>
  <si>
    <r>
      <t>＜</t>
    </r>
    <r>
      <rPr>
        <sz val="12"/>
        <rFont val="Arial"/>
        <family val="2"/>
      </rPr>
      <t xml:space="preserve">2 cm </t>
    </r>
    <r>
      <rPr>
        <sz val="12"/>
        <rFont val="ＭＳ Ｐゴシック"/>
        <family val="3"/>
        <charset val="128"/>
      </rPr>
      <t>の軽度の肢長差</t>
    </r>
    <phoneticPr fontId="11" type="noConversion"/>
  </si>
  <si>
    <r>
      <t xml:space="preserve">2-5 cm </t>
    </r>
    <r>
      <rPr>
        <sz val="12"/>
        <rFont val="ＭＳ Ｐゴシック"/>
        <family val="3"/>
        <charset val="128"/>
      </rPr>
      <t>の中等度の肢長差</t>
    </r>
    <r>
      <rPr>
        <sz val="12"/>
        <rFont val="Arial"/>
        <family val="2"/>
      </rPr>
      <t xml:space="preserve">; </t>
    </r>
    <r>
      <rPr>
        <sz val="12"/>
        <rFont val="ＭＳ Ｐゴシック"/>
        <family val="3"/>
        <charset val="128"/>
      </rPr>
      <t>靴底の調節を要する</t>
    </r>
    <r>
      <rPr>
        <sz val="12"/>
        <rFont val="Arial"/>
        <family val="2"/>
      </rPr>
      <t xml:space="preserve">; </t>
    </r>
    <r>
      <rPr>
        <sz val="12"/>
        <rFont val="ＭＳ Ｐゴシック"/>
        <family val="3"/>
        <charset val="128"/>
      </rPr>
      <t>身の回り以外の日常生活動作の制限</t>
    </r>
    <phoneticPr fontId="11" type="noConversion"/>
  </si>
  <si>
    <t>Severe length discrepancy &gt;5 cm; limiting self care ADL; disabling; operative intervention indicated</t>
  </si>
  <si>
    <r>
      <t>＞</t>
    </r>
    <r>
      <rPr>
        <sz val="12"/>
        <rFont val="Arial"/>
        <family val="2"/>
      </rPr>
      <t xml:space="preserve">5 cm </t>
    </r>
    <r>
      <rPr>
        <sz val="12"/>
        <rFont val="ＭＳ Ｐゴシック"/>
        <family val="3"/>
        <charset val="128"/>
      </rPr>
      <t>の高度の肢長差</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外科的処置を要する</t>
    </r>
    <rPh sb="15" eb="16">
      <t>ﾐ</t>
    </rPh>
    <rPh sb="17" eb="18">
      <t>ﾏﾜ</t>
    </rPh>
    <rPh sb="20" eb="22">
      <t>ﾆﾁｼﾞｮｳ</t>
    </rPh>
    <rPh sb="22" eb="24">
      <t>ｾｲｶﾂ</t>
    </rPh>
    <rPh sb="24" eb="26">
      <t>ﾄﾞｳｻ</t>
    </rPh>
    <rPh sb="27" eb="29">
      <t>ｾｲｹﾞﾝ</t>
    </rPh>
    <rPh sb="31" eb="33">
      <t>ｶﾂﾄﾞｳ</t>
    </rPh>
    <rPh sb="33" eb="35">
      <t>ﾌﾉｳ</t>
    </rPh>
    <rPh sb="36" eb="38">
      <t>ﾄﾞｳｻ</t>
    </rPh>
    <rPh sb="38" eb="40">
      <t>ﾌﾉｳ</t>
    </rPh>
    <rPh sb="45" eb="47">
      <t>ｼｮﾁ</t>
    </rPh>
    <phoneticPr fontId="11" type="noConversion"/>
  </si>
  <si>
    <t>A disorder characterized by of a discrepancy between the lengths of the lower or upper extremities.</t>
    <phoneticPr fontId="11" type="noConversion"/>
  </si>
  <si>
    <t>上肢または下肢の長さの不一致</t>
    <rPh sb="0" eb="2">
      <t>ｼﾞｮｳｼ</t>
    </rPh>
    <rPh sb="5" eb="7">
      <t>ｶｼ</t>
    </rPh>
    <rPh sb="8" eb="9">
      <t>ﾅｶﾞ</t>
    </rPh>
    <rPh sb="11" eb="14">
      <t>ﾌｲｯﾁ</t>
    </rPh>
    <phoneticPr fontId="11" type="noConversion"/>
  </si>
  <si>
    <t>Musculoskeletal and connective tissue disorder -  Other, specify</t>
  </si>
  <si>
    <t>筋骨格系および結合組織障害、その他（具体的に記載　　）</t>
    <rPh sb="16" eb="17">
      <t>タ</t>
    </rPh>
    <rPh sb="18" eb="21">
      <t>グタイテキ</t>
    </rPh>
    <rPh sb="22" eb="24">
      <t>キサイ</t>
    </rPh>
    <phoneticPr fontId="2"/>
  </si>
  <si>
    <t>Neoplasms benign, malignant and unspecified (incl cysts and polyps)</t>
    <phoneticPr fontId="11" type="noConversion"/>
  </si>
  <si>
    <t>良性、悪性および詳細不明の新生物（嚢胞およびポリープを含む）</t>
    <phoneticPr fontId="11" type="noConversion"/>
  </si>
  <si>
    <t>癌化学療法に続発した白血病</t>
  </si>
  <si>
    <t>A disorder characterized by leukemia arising as a result of the mutagenic effect of chemotherapy agents.</t>
    <phoneticPr fontId="11" type="noConversion"/>
  </si>
  <si>
    <t>化学療法剤の変異原性により生じた白血病</t>
    <rPh sb="0" eb="4">
      <t>ｶｶﾞｸﾘｮｳﾎｳ</t>
    </rPh>
    <rPh sb="4" eb="5">
      <t>ｻﾞｲ</t>
    </rPh>
    <rPh sb="6" eb="10">
      <t>ﾍﾝｲｹﾞﾝｾｲ</t>
    </rPh>
    <rPh sb="13" eb="14">
      <t>ｼｮｳ</t>
    </rPh>
    <rPh sb="16" eb="19">
      <t>ﾊｯｹﾂﾋﾞｮｳ</t>
    </rPh>
    <phoneticPr fontId="11" type="noConversion"/>
  </si>
  <si>
    <t>良性、悪性および詳細不明の新生物（嚢胞およびポリープを含む）</t>
  </si>
  <si>
    <t>骨髄異形成症候群</t>
  </si>
  <si>
    <t xml:space="preserve">A disorder characterized by insufficiently healthy hematopoietic cell production by the bone marrow. </t>
    <phoneticPr fontId="11" type="noConversion"/>
  </si>
  <si>
    <t>骨髄で正常造血細胞が十分に産生されない</t>
    <rPh sb="0" eb="2">
      <t>ｺﾂｽﾞｲ</t>
    </rPh>
    <rPh sb="3" eb="5">
      <t>ｾｲｼﾞｮｳ</t>
    </rPh>
    <rPh sb="5" eb="7">
      <t>ｿﾞｳｹﾂ</t>
    </rPh>
    <rPh sb="7" eb="9">
      <t>ｻｲﾎﾞｳ</t>
    </rPh>
    <rPh sb="10" eb="12">
      <t>ｼﾞｯﾌﾟﾝ</t>
    </rPh>
    <rPh sb="13" eb="15">
      <t>ｻﾝｾｲ</t>
    </rPh>
    <phoneticPr fontId="11" type="noConversion"/>
  </si>
  <si>
    <t>治療関連続発性悪性疾患</t>
  </si>
  <si>
    <t>生命を脅かさない二次がん</t>
    <rPh sb="0" eb="2">
      <t>ｾｲﾒｲ</t>
    </rPh>
    <rPh sb="3" eb="4">
      <t>ｵﾋﾞﾔ</t>
    </rPh>
    <rPh sb="8" eb="10">
      <t>ﾆｼﾞ</t>
    </rPh>
    <phoneticPr fontId="11" type="noConversion"/>
  </si>
  <si>
    <t>Acute life-threatening secondary malignancy; blast crisis in leukemia</t>
    <phoneticPr fontId="11" type="noConversion"/>
  </si>
  <si>
    <r>
      <t>急性に生命を脅かす二次がん</t>
    </r>
    <r>
      <rPr>
        <sz val="12"/>
        <rFont val="Arial"/>
        <family val="2"/>
      </rPr>
      <t xml:space="preserve">; </t>
    </r>
    <r>
      <rPr>
        <sz val="12"/>
        <rFont val="ＭＳ Ｐゴシック"/>
        <family val="3"/>
        <charset val="128"/>
      </rPr>
      <t>白血病急性転化</t>
    </r>
    <rPh sb="0" eb="2">
      <t>ｷｭｳｾｲ</t>
    </rPh>
    <rPh sb="3" eb="5">
      <t>ｾｲﾒｲ</t>
    </rPh>
    <rPh sb="6" eb="7">
      <t>ｵﾋﾞﾔ</t>
    </rPh>
    <rPh sb="9" eb="11">
      <t>ﾆｼﾞ</t>
    </rPh>
    <rPh sb="15" eb="18">
      <t>ﾊｯｹﾂﾋﾞｮｳ</t>
    </rPh>
    <phoneticPr fontId="11" type="noConversion"/>
  </si>
  <si>
    <t>A disorder characterized by development of a malignancy most probably as a result of treatment for a previously existing malignancy.</t>
    <phoneticPr fontId="11" type="noConversion"/>
  </si>
  <si>
    <t>過去にあった悪性腫瘍に対する治療が原因と考えられる続発性の悪性腫瘍</t>
    <rPh sb="0" eb="2">
      <t>ｶｺ</t>
    </rPh>
    <rPh sb="6" eb="8">
      <t>ｱｸｾｲ</t>
    </rPh>
    <rPh sb="8" eb="10">
      <t>ｼｭﾖｳ</t>
    </rPh>
    <rPh sb="11" eb="12">
      <t>ﾀｲ</t>
    </rPh>
    <rPh sb="14" eb="16">
      <t>ﾁﾘｮｳ</t>
    </rPh>
    <rPh sb="17" eb="19">
      <t>ｹﾞﾝｲﾝ</t>
    </rPh>
    <rPh sb="20" eb="21">
      <t>ｶﾝｶﾞ</t>
    </rPh>
    <rPh sb="25" eb="28">
      <t>ｿﾞｸﾊﾂｾｲ</t>
    </rPh>
    <rPh sb="29" eb="31">
      <t>ｱｸｾｲ</t>
    </rPh>
    <rPh sb="31" eb="33">
      <t>ｼｭﾖｳ</t>
    </rPh>
    <phoneticPr fontId="11" type="noConversion"/>
  </si>
  <si>
    <t>腫瘍疼痛</t>
  </si>
  <si>
    <t>Severe pain; limiting self care ADL</t>
    <phoneticPr fontId="11" type="noConversion"/>
  </si>
  <si>
    <t>A disorder characterized by marked discomfort from a neoplasm that may be pressing on a nerve, blocking blood vessels, inflamed or fractured from metastasis.</t>
    <phoneticPr fontId="11" type="noConversion"/>
  </si>
  <si>
    <t>悪性腫瘍による、神経の圧迫、血管の遮断、転移巣の炎症や骨折で生じ得る著しく不快な感覚</t>
    <rPh sb="8" eb="10">
      <t>ｼﾝｹｲ</t>
    </rPh>
    <rPh sb="11" eb="13">
      <t>ｱｯﾊﾟｸ</t>
    </rPh>
    <rPh sb="14" eb="16">
      <t>ｹｯｶﾝ</t>
    </rPh>
    <rPh sb="17" eb="19">
      <t>ｼｬﾀﾞﾝ</t>
    </rPh>
    <rPh sb="20" eb="22">
      <t>ﾃﾝｲ</t>
    </rPh>
    <rPh sb="22" eb="23">
      <t>ｽ</t>
    </rPh>
    <rPh sb="24" eb="26">
      <t>ｴﾝｼｮｳ</t>
    </rPh>
    <rPh sb="27" eb="29">
      <t>ｺｯｾﾂ</t>
    </rPh>
    <rPh sb="30" eb="31">
      <t>ｼｮｳ</t>
    </rPh>
    <rPh sb="32" eb="33">
      <t>ｳ</t>
    </rPh>
    <phoneticPr fontId="11" type="noConversion"/>
  </si>
  <si>
    <t>良性、悪性および詳細不明の新生物（嚢胞およびポリープを含む）、その他（具体的に記載　　）</t>
    <rPh sb="33" eb="34">
      <t>タ</t>
    </rPh>
    <rPh sb="35" eb="38">
      <t>グタイテキ</t>
    </rPh>
    <rPh sb="39" eb="41">
      <t>キサイ</t>
    </rPh>
    <phoneticPr fontId="2"/>
  </si>
  <si>
    <r>
      <t>症状がない</t>
    </r>
    <r>
      <rPr>
        <sz val="12"/>
        <rFont val="Arial"/>
        <family val="2"/>
      </rPr>
      <t xml:space="preserve">; </t>
    </r>
    <r>
      <rPr>
        <sz val="12"/>
        <rFont val="ＭＳ Ｐゴシック"/>
        <family val="3"/>
        <charset val="128"/>
      </rPr>
      <t>または軽度の症状がある</t>
    </r>
    <r>
      <rPr>
        <sz val="12"/>
        <rFont val="Arial"/>
        <family val="2"/>
      </rPr>
      <t xml:space="preserve">; </t>
    </r>
    <r>
      <rPr>
        <sz val="12"/>
        <rFont val="ＭＳ Ｐゴシック"/>
        <family val="3"/>
        <charset val="128"/>
      </rPr>
      <t>臨床所見または検査所見のみ</t>
    </r>
    <r>
      <rPr>
        <sz val="12"/>
        <rFont val="Arial"/>
        <family val="2"/>
      </rPr>
      <t xml:space="preserve">; </t>
    </r>
    <r>
      <rPr>
        <sz val="12"/>
        <rFont val="ＭＳ Ｐゴシック"/>
        <family val="3"/>
        <charset val="128"/>
      </rPr>
      <t>治療を要さない</t>
    </r>
    <rPh sb="0" eb="2">
      <t>ｼｮｳｼﾞｮｳ</t>
    </rPh>
    <rPh sb="10" eb="12">
      <t>ｹｲﾄﾞ</t>
    </rPh>
    <rPh sb="13" eb="15">
      <t>ｼｮｳｼﾞｮｳ</t>
    </rPh>
    <rPh sb="20" eb="22">
      <t>ﾘﾝｼｮｳ</t>
    </rPh>
    <rPh sb="22" eb="24">
      <t>ｼｮｹﾝ</t>
    </rPh>
    <rPh sb="27" eb="29">
      <t>ｹﾝｻ</t>
    </rPh>
    <rPh sb="29" eb="31">
      <t>ｼｮｹﾝ</t>
    </rPh>
    <rPh sb="35" eb="37">
      <t>ﾁﾘｮｳ</t>
    </rPh>
    <rPh sb="38" eb="39">
      <t>ﾖｳ</t>
    </rPh>
    <phoneticPr fontId="11" type="noConversion"/>
  </si>
  <si>
    <t>Nervous system disorders</t>
    <phoneticPr fontId="11" type="noConversion"/>
  </si>
  <si>
    <t>神経系障害</t>
    <phoneticPr fontId="11" type="noConversion"/>
  </si>
  <si>
    <t>外転神経障害</t>
  </si>
  <si>
    <r>
      <t>高度の症状がある</t>
    </r>
    <r>
      <rPr>
        <sz val="12"/>
        <rFont val="Arial"/>
        <family val="2"/>
      </rPr>
      <t xml:space="preserve">; </t>
    </r>
    <r>
      <rPr>
        <sz val="12"/>
        <rFont val="ＭＳ Ｐゴシック"/>
        <family val="3"/>
        <charset val="128"/>
      </rPr>
      <t>身の回りの日常生活動作の制限</t>
    </r>
    <rPh sb="0" eb="2">
      <t>ｺｳﾄﾞ</t>
    </rPh>
    <rPh sb="3" eb="5">
      <t>ｼｮｳｼﾞｮｳ</t>
    </rPh>
    <phoneticPr fontId="11" type="noConversion"/>
  </si>
  <si>
    <r>
      <t>外転神経（第</t>
    </r>
    <r>
      <rPr>
        <sz val="12"/>
        <rFont val="Arial"/>
        <family val="2"/>
      </rPr>
      <t>6</t>
    </r>
    <r>
      <rPr>
        <sz val="12"/>
        <rFont val="ＭＳ Ｐゴシック"/>
        <family val="3"/>
        <charset val="128"/>
      </rPr>
      <t>脳神経）の障害</t>
    </r>
    <rPh sb="0" eb="2">
      <t>ｶﾞｲﾃﾝ</t>
    </rPh>
    <rPh sb="2" eb="4">
      <t>ｼﾝｹｲ</t>
    </rPh>
    <rPh sb="5" eb="6">
      <t>ﾀﾞｲ</t>
    </rPh>
    <rPh sb="7" eb="10">
      <t>ﾉｳｼﾝｹｲ</t>
    </rPh>
    <rPh sb="12" eb="14">
      <t>ｼｮｳｶﾞｲ</t>
    </rPh>
    <phoneticPr fontId="11" type="noConversion"/>
  </si>
  <si>
    <t>神経系障害</t>
  </si>
  <si>
    <t>副神経障害</t>
  </si>
  <si>
    <t>A disorder characterized by involvement of the accessory nerve (eleventh cranial nerve).</t>
  </si>
  <si>
    <r>
      <t>副神経（第</t>
    </r>
    <r>
      <rPr>
        <sz val="12"/>
        <rFont val="Arial"/>
        <family val="2"/>
      </rPr>
      <t>11</t>
    </r>
    <r>
      <rPr>
        <sz val="12"/>
        <rFont val="ＭＳ Ｐゴシック"/>
        <family val="3"/>
        <charset val="128"/>
      </rPr>
      <t>脳神経）の障害</t>
    </r>
    <rPh sb="0" eb="3">
      <t>ﾌｸｼﾝｹｲ</t>
    </rPh>
    <rPh sb="4" eb="5">
      <t>ﾀﾞｲ</t>
    </rPh>
    <rPh sb="7" eb="10">
      <t>ﾉｳｼﾝｹｲ</t>
    </rPh>
    <phoneticPr fontId="11" type="noConversion"/>
  </si>
  <si>
    <r>
      <t>聴神経障害</t>
    </r>
    <r>
      <rPr>
        <sz val="12"/>
        <rFont val="Arial"/>
        <family val="2"/>
      </rPr>
      <t>NOS</t>
    </r>
    <rPh sb="3" eb="5">
      <t>ｼｮｳｶﾞｲ</t>
    </rPh>
    <phoneticPr fontId="11" type="noConversion"/>
  </si>
  <si>
    <t>A disorder characterized by involvement of the acoustic nerve (eighth cranial nerve).</t>
  </si>
  <si>
    <r>
      <t>聴神経（第</t>
    </r>
    <r>
      <rPr>
        <sz val="12"/>
        <rFont val="Arial"/>
        <family val="2"/>
      </rPr>
      <t>8</t>
    </r>
    <r>
      <rPr>
        <sz val="12"/>
        <rFont val="ＭＳ Ｐゴシック"/>
        <family val="3"/>
        <charset val="128"/>
      </rPr>
      <t>脳神経）の障害</t>
    </r>
    <rPh sb="0" eb="3">
      <t>ﾁｮｳｼﾝｹｲ</t>
    </rPh>
    <rPh sb="4" eb="5">
      <t>ﾀﾞｲ</t>
    </rPh>
    <rPh sb="6" eb="9">
      <t>ﾉｳｼﾝｹｲ</t>
    </rPh>
    <phoneticPr fontId="11" type="noConversion"/>
  </si>
  <si>
    <t>アカシジア</t>
  </si>
  <si>
    <t>軽度の多動または運動過多</t>
    <rPh sb="0" eb="2">
      <t>ｹｲﾄﾞ</t>
    </rPh>
    <rPh sb="3" eb="5">
      <t>ﾀﾄﾞｳ</t>
    </rPh>
    <rPh sb="8" eb="10">
      <t>ｳﾝﾄﾞｳ</t>
    </rPh>
    <rPh sb="10" eb="12">
      <t>ｶﾀ</t>
    </rPh>
    <phoneticPr fontId="11" type="noConversion"/>
  </si>
  <si>
    <t>Moderate restlessness or increased motor activity; limiting instrumental ADL</t>
    <phoneticPr fontId="11" type="noConversion"/>
  </si>
  <si>
    <r>
      <t>中等度の多動または運動過多</t>
    </r>
    <r>
      <rPr>
        <sz val="12"/>
        <rFont val="Arial"/>
        <family val="2"/>
      </rPr>
      <t xml:space="preserve">; </t>
    </r>
    <r>
      <rPr>
        <sz val="12"/>
        <rFont val="ＭＳ Ｐゴシック"/>
        <family val="3"/>
        <charset val="128"/>
      </rPr>
      <t>身の回り以外の日常生活動作の制限</t>
    </r>
    <rPh sb="0" eb="2">
      <t>ﾁｭｳﾄｳ</t>
    </rPh>
    <rPh sb="2" eb="3">
      <t>ﾄﾞ</t>
    </rPh>
    <rPh sb="4" eb="6">
      <t>ﾀﾄﾞｳ</t>
    </rPh>
    <rPh sb="9" eb="11">
      <t>ｳﾝﾄﾞｳ</t>
    </rPh>
    <rPh sb="11" eb="13">
      <t>ｶﾀ</t>
    </rPh>
    <phoneticPr fontId="11" type="noConversion"/>
  </si>
  <si>
    <r>
      <t>高度の多動または運動過多</t>
    </r>
    <r>
      <rPr>
        <sz val="12"/>
        <rFont val="Arial"/>
        <family val="2"/>
      </rPr>
      <t xml:space="preserve">; </t>
    </r>
    <r>
      <rPr>
        <sz val="12"/>
        <rFont val="ＭＳ Ｐゴシック"/>
        <family val="3"/>
        <charset val="128"/>
      </rPr>
      <t>身の回りの日常生活動作が制限される</t>
    </r>
    <rPh sb="0" eb="2">
      <t>ｺｳﾄﾞ</t>
    </rPh>
    <rPh sb="3" eb="5">
      <t>ﾀﾄﾞｳ</t>
    </rPh>
    <rPh sb="8" eb="10">
      <t>ｳﾝﾄﾞｳ</t>
    </rPh>
    <phoneticPr fontId="11" type="noConversion"/>
  </si>
  <si>
    <r>
      <t>落ち着かず、じっとしていることができない不快な感覚がある</t>
    </r>
    <r>
      <rPr>
        <sz val="12"/>
        <rFont val="Arial"/>
        <family val="2"/>
      </rPr>
      <t xml:space="preserve">; </t>
    </r>
    <r>
      <rPr>
        <sz val="12"/>
        <rFont val="ＭＳ Ｐゴシック"/>
        <family val="3"/>
        <charset val="128"/>
      </rPr>
      <t>ある種の精神刺激薬の副作用</t>
    </r>
    <rPh sb="0" eb="1">
      <t>ｵ</t>
    </rPh>
    <rPh sb="2" eb="3">
      <t>ﾂ</t>
    </rPh>
    <rPh sb="20" eb="22">
      <t>ﾌｶｲ</t>
    </rPh>
    <rPh sb="23" eb="25">
      <t>ｶﾝｶｸ</t>
    </rPh>
    <rPh sb="32" eb="33">
      <t>ｼｭ</t>
    </rPh>
    <rPh sb="34" eb="36">
      <t>ｾｲｼﾝ</t>
    </rPh>
    <rPh sb="36" eb="38">
      <t>ｼｹﾞｷ</t>
    </rPh>
    <rPh sb="38" eb="39">
      <t>ｸｽﾘ</t>
    </rPh>
    <rPh sb="40" eb="43">
      <t>ﾌｸｻﾖｳ</t>
    </rPh>
    <phoneticPr fontId="11" type="noConversion"/>
  </si>
  <si>
    <t>健忘</t>
  </si>
  <si>
    <r>
      <t>軽度</t>
    </r>
    <r>
      <rPr>
        <sz val="12"/>
        <rFont val="Arial"/>
        <family val="2"/>
      </rPr>
      <t xml:space="preserve">; </t>
    </r>
    <r>
      <rPr>
        <sz val="12"/>
        <rFont val="ＭＳ Ｐゴシック"/>
        <family val="3"/>
        <charset val="128"/>
      </rPr>
      <t>一時的な記憶の喪失</t>
    </r>
    <rPh sb="0" eb="2">
      <t>ｹｲﾄﾞ</t>
    </rPh>
    <rPh sb="4" eb="6">
      <t>ｲﾁｼﾞ</t>
    </rPh>
    <rPh sb="6" eb="7">
      <t>ﾃｷ</t>
    </rPh>
    <rPh sb="8" eb="10">
      <t>ｷｵｸ</t>
    </rPh>
    <rPh sb="11" eb="13">
      <t>ｿｳｼﾂ</t>
    </rPh>
    <phoneticPr fontId="11" type="noConversion"/>
  </si>
  <si>
    <r>
      <t>中等度</t>
    </r>
    <r>
      <rPr>
        <sz val="12"/>
        <rFont val="Arial"/>
        <family val="2"/>
      </rPr>
      <t xml:space="preserve">; </t>
    </r>
    <r>
      <rPr>
        <sz val="12"/>
        <rFont val="ＭＳ Ｐゴシック"/>
        <family val="3"/>
        <charset val="128"/>
      </rPr>
      <t>短期間の記憶の喪失</t>
    </r>
    <r>
      <rPr>
        <sz val="12"/>
        <rFont val="Arial"/>
        <family val="2"/>
      </rPr>
      <t xml:space="preserve">; </t>
    </r>
    <r>
      <rPr>
        <sz val="12"/>
        <rFont val="ＭＳ Ｐゴシック"/>
        <family val="3"/>
        <charset val="128"/>
      </rPr>
      <t>身の回り以外の日常生活動作の制限</t>
    </r>
    <rPh sb="0" eb="3">
      <t>ﾁｭｳﾄｳﾄﾞ</t>
    </rPh>
    <rPh sb="5" eb="8">
      <t>ﾀﾝｷｶﾝ</t>
    </rPh>
    <rPh sb="9" eb="11">
      <t>ｷｵｸ</t>
    </rPh>
    <rPh sb="30" eb="32">
      <t>ｾｲｹﾞﾝ</t>
    </rPh>
    <phoneticPr fontId="11" type="noConversion"/>
  </si>
  <si>
    <r>
      <t>高度</t>
    </r>
    <r>
      <rPr>
        <sz val="12"/>
        <rFont val="Arial"/>
        <family val="2"/>
      </rPr>
      <t xml:space="preserve">; </t>
    </r>
    <r>
      <rPr>
        <sz val="12"/>
        <rFont val="ＭＳ Ｐゴシック"/>
        <family val="3"/>
        <charset val="128"/>
      </rPr>
      <t>長期間の記憶の喪失</t>
    </r>
    <r>
      <rPr>
        <sz val="12"/>
        <rFont val="Arial"/>
        <family val="2"/>
      </rPr>
      <t xml:space="preserve">; </t>
    </r>
    <r>
      <rPr>
        <sz val="12"/>
        <rFont val="ＭＳ Ｐゴシック"/>
        <family val="3"/>
        <charset val="128"/>
      </rPr>
      <t>身の回りの日常生活動作が制限される</t>
    </r>
    <rPh sb="0" eb="2">
      <t>ｺｳﾄﾞ</t>
    </rPh>
    <rPh sb="4" eb="7">
      <t>ﾁｮｳｷｶﾝ</t>
    </rPh>
    <rPh sb="8" eb="10">
      <t>ｷｵｸ</t>
    </rPh>
    <rPh sb="27" eb="29">
      <t>ｾｲｹﾞﾝ</t>
    </rPh>
    <phoneticPr fontId="11" type="noConversion"/>
  </si>
  <si>
    <t>A disorder characterized by systematic and extensive loss of memory.</t>
    <phoneticPr fontId="11" type="noConversion"/>
  </si>
  <si>
    <t>系統的で広範囲の記憶の喪失</t>
    <rPh sb="0" eb="3">
      <t>ｹｲﾄｳﾃｷ</t>
    </rPh>
    <rPh sb="4" eb="7">
      <t>ｺｳﾊﾝｲ</t>
    </rPh>
    <rPh sb="8" eb="10">
      <t>ｷｵｸ</t>
    </rPh>
    <rPh sb="11" eb="13">
      <t>ｿｳｼﾂ</t>
    </rPh>
    <phoneticPr fontId="11" type="noConversion"/>
  </si>
  <si>
    <t>失声症</t>
  </si>
  <si>
    <t>Voicelessness; unable to speak</t>
    <phoneticPr fontId="11" type="noConversion"/>
  </si>
  <si>
    <r>
      <t>失声</t>
    </r>
    <r>
      <rPr>
        <sz val="12"/>
        <rFont val="Arial"/>
        <family val="2"/>
      </rPr>
      <t xml:space="preserve">; </t>
    </r>
    <r>
      <rPr>
        <sz val="12"/>
        <rFont val="ＭＳ Ｐゴシック"/>
        <family val="3"/>
        <charset val="128"/>
      </rPr>
      <t>話すことができない</t>
    </r>
    <rPh sb="0" eb="1">
      <t>ｳｼﾅ</t>
    </rPh>
    <rPh sb="1" eb="2">
      <t>ｺｴ</t>
    </rPh>
    <rPh sb="4" eb="5">
      <t>ﾊﾅ</t>
    </rPh>
    <phoneticPr fontId="11" type="noConversion"/>
  </si>
  <si>
    <t>A disorder characterized by the inability to speak. It may result from injuries to the vocal cords or may be functional (psychogenic).</t>
    <phoneticPr fontId="11" type="noConversion"/>
  </si>
  <si>
    <t>話すことができない。声帯の障害または機能障害（心因性）による</t>
    <rPh sb="0" eb="1">
      <t>ﾊﾅ</t>
    </rPh>
    <rPh sb="10" eb="12">
      <t>ｾｲﾀｲ</t>
    </rPh>
    <rPh sb="13" eb="15">
      <t>ｼｮｳｶﾞｲ</t>
    </rPh>
    <rPh sb="18" eb="20">
      <t>ｷﾉｳ</t>
    </rPh>
    <rPh sb="20" eb="22">
      <t>ｼｮｳｶﾞｲ</t>
    </rPh>
    <rPh sb="23" eb="26">
      <t>ｼﾝｲﾝｾｲ</t>
    </rPh>
    <phoneticPr fontId="11" type="noConversion"/>
  </si>
  <si>
    <t>くも膜炎</t>
  </si>
  <si>
    <t>Life-threatening consequences; urgent intervention indicated</t>
    <phoneticPr fontId="11" type="noConversion"/>
  </si>
  <si>
    <t>A disorder characterized by inflammation of the arachnoid membrane and adjacent subarachnoid space.</t>
    <phoneticPr fontId="11" type="noConversion"/>
  </si>
  <si>
    <t>くも膜とくも膜下腔の炎症</t>
    <rPh sb="2" eb="3">
      <t>ﾏｸ</t>
    </rPh>
    <rPh sb="6" eb="7">
      <t>ﾏｸ</t>
    </rPh>
    <rPh sb="7" eb="8">
      <t>ｼﾀ</t>
    </rPh>
    <rPh sb="8" eb="9">
      <t>ｸｳ</t>
    </rPh>
    <rPh sb="10" eb="12">
      <t>ｴﾝｼｮｳ</t>
    </rPh>
    <phoneticPr fontId="11" type="noConversion"/>
  </si>
  <si>
    <t>運動失調</t>
  </si>
  <si>
    <t>Severe symptoms; limiting self care ADL; mechanical assistance indicated</t>
    <phoneticPr fontId="11" type="noConversion"/>
  </si>
  <si>
    <r>
      <t>高度の症状がある</t>
    </r>
    <r>
      <rPr>
        <sz val="12"/>
        <rFont val="Arial"/>
        <family val="2"/>
      </rPr>
      <t xml:space="preserve">; </t>
    </r>
    <r>
      <rPr>
        <sz val="12"/>
        <rFont val="ＭＳ Ｐゴシック"/>
        <family val="3"/>
        <charset val="128"/>
      </rPr>
      <t>身の回りの日常生活動作が制限される</t>
    </r>
    <r>
      <rPr>
        <sz val="12"/>
        <rFont val="Arial"/>
        <family val="2"/>
      </rPr>
      <t xml:space="preserve">; </t>
    </r>
    <r>
      <rPr>
        <sz val="12"/>
        <rFont val="ＭＳ Ｐゴシック"/>
        <family val="3"/>
        <charset val="128"/>
      </rPr>
      <t>機械的な支援を必要とする</t>
    </r>
    <rPh sb="0" eb="2">
      <t>ｺｳﾄﾞ</t>
    </rPh>
    <rPh sb="3" eb="5">
      <t>ｼｮｳｼﾞｮｳ</t>
    </rPh>
    <rPh sb="29" eb="32">
      <t>ｷｶｲﾃｷ</t>
    </rPh>
    <rPh sb="33" eb="35">
      <t>ｼｴﾝ</t>
    </rPh>
    <rPh sb="36" eb="38">
      <t>ﾋﾂﾖｳ</t>
    </rPh>
    <phoneticPr fontId="11" type="noConversion"/>
  </si>
  <si>
    <t>A disorder characterized by lack of coordination of muscle movements resulting in the impairment or inability to perform voluntary activities.</t>
    <phoneticPr fontId="11" type="noConversion"/>
  </si>
  <si>
    <t>筋運動の協調性の欠如により生じる随意運動の障害や不能</t>
    <rPh sb="4" eb="6">
      <t>ｷｮｳﾁｮｳ</t>
    </rPh>
    <rPh sb="6" eb="7">
      <t>ｾｲ</t>
    </rPh>
    <rPh sb="8" eb="10">
      <t>ｹﾂｼﾞｮ</t>
    </rPh>
    <rPh sb="13" eb="14">
      <t>ｼｮｳ</t>
    </rPh>
    <rPh sb="16" eb="18">
      <t>ｽﾞｲｲ</t>
    </rPh>
    <rPh sb="18" eb="20">
      <t>ｳﾝﾄﾞｳ</t>
    </rPh>
    <rPh sb="21" eb="23">
      <t>ｼｮｳｶﾞｲ</t>
    </rPh>
    <rPh sb="24" eb="26">
      <t>ﾌﾉｳ</t>
    </rPh>
    <phoneticPr fontId="11" type="noConversion"/>
  </si>
  <si>
    <t>腕神経叢障害</t>
  </si>
  <si>
    <t>A disorder characterized by regional paresthesia of the brachial plexus, marked discomfort and muscle weakness, and limited movement in the arm or hand.</t>
    <phoneticPr fontId="11" type="noConversion"/>
  </si>
  <si>
    <r>
      <t>腕神経叢領域の感覚異常、著しい不快、筋力低下と腕</t>
    </r>
    <r>
      <rPr>
        <sz val="12"/>
        <rFont val="Arial"/>
        <family val="2"/>
      </rPr>
      <t>/</t>
    </r>
    <r>
      <rPr>
        <sz val="12"/>
        <rFont val="ＭＳ Ｐゴシック"/>
        <family val="3"/>
        <charset val="128"/>
      </rPr>
      <t>手の動作の制限</t>
    </r>
    <rPh sb="4" eb="6">
      <t>ﾘｮｳｲｷ</t>
    </rPh>
    <rPh sb="7" eb="9">
      <t>ｶﾝｶｸ</t>
    </rPh>
    <rPh sb="9" eb="11">
      <t>ｲｼﾞｮｳ</t>
    </rPh>
    <rPh sb="12" eb="13">
      <t>ｲﾁｼﾞﾙ</t>
    </rPh>
    <rPh sb="15" eb="17">
      <t>ﾌｶｲ</t>
    </rPh>
    <rPh sb="18" eb="20">
      <t>ｷﾝﾘｮｸ</t>
    </rPh>
    <rPh sb="20" eb="22">
      <t>ﾃｲｶ</t>
    </rPh>
    <rPh sb="23" eb="24">
      <t>ｳﾃﾞ</t>
    </rPh>
    <rPh sb="25" eb="26">
      <t>ﾃ</t>
    </rPh>
    <rPh sb="27" eb="29">
      <t>ﾄﾞｳｻ</t>
    </rPh>
    <rPh sb="30" eb="32">
      <t>ｾｲｹﾞﾝ</t>
    </rPh>
    <phoneticPr fontId="11" type="noConversion"/>
  </si>
  <si>
    <t>中枢神経系壊死</t>
  </si>
  <si>
    <r>
      <t>中等度の症状がある</t>
    </r>
    <r>
      <rPr>
        <sz val="12"/>
        <rFont val="Arial"/>
        <family val="2"/>
      </rPr>
      <t xml:space="preserve">; </t>
    </r>
    <r>
      <rPr>
        <sz val="12"/>
        <rFont val="ＭＳ Ｐゴシック"/>
        <family val="3"/>
        <charset val="128"/>
      </rPr>
      <t>副腎皮質ステロイド治療を要する</t>
    </r>
    <rPh sb="11" eb="15">
      <t>ﾌｸｼﾞﾝﾋｼﾂ</t>
    </rPh>
    <rPh sb="20" eb="22">
      <t>ﾁﾘｮｳ</t>
    </rPh>
    <rPh sb="23" eb="24">
      <t>ﾖｳ</t>
    </rPh>
    <phoneticPr fontId="11" type="noConversion"/>
  </si>
  <si>
    <r>
      <t>高度の症状がある</t>
    </r>
    <r>
      <rPr>
        <sz val="12"/>
        <rFont val="Arial"/>
        <family val="2"/>
      </rPr>
      <t xml:space="preserve">; </t>
    </r>
    <r>
      <rPr>
        <sz val="12"/>
        <rFont val="ＭＳ Ｐゴシック"/>
        <family val="3"/>
        <charset val="128"/>
      </rPr>
      <t>内科的治療を要する</t>
    </r>
    <rPh sb="0" eb="2">
      <t>ｺｳﾄﾞ</t>
    </rPh>
    <rPh sb="3" eb="5">
      <t>ｼｮｳｼﾞｮｳ</t>
    </rPh>
    <rPh sb="10" eb="12">
      <t>ﾅｲｶ</t>
    </rPh>
    <rPh sb="12" eb="13">
      <t>ﾃｷ</t>
    </rPh>
    <rPh sb="13" eb="15">
      <t>ﾁﾘｮｳ</t>
    </rPh>
    <rPh sb="16" eb="17">
      <t>ﾖｳ</t>
    </rPh>
    <phoneticPr fontId="11" type="noConversion"/>
  </si>
  <si>
    <t>A disorder characterized by a necrotic process occurring in the brain and/or spinal cord.</t>
    <phoneticPr fontId="11" type="noConversion"/>
  </si>
  <si>
    <r>
      <t>脳および</t>
    </r>
    <r>
      <rPr>
        <sz val="12"/>
        <rFont val="Arial"/>
        <family val="2"/>
      </rPr>
      <t>/</t>
    </r>
    <r>
      <rPr>
        <sz val="12"/>
        <rFont val="ＭＳ Ｐゴシック"/>
        <family val="3"/>
        <charset val="128"/>
      </rPr>
      <t>または脊髄に生じる壊死</t>
    </r>
    <rPh sb="14" eb="16">
      <t>ｴｼ</t>
    </rPh>
    <phoneticPr fontId="11" type="noConversion"/>
  </si>
  <si>
    <t>脳脊髄液漏</t>
  </si>
  <si>
    <t>Post-craniotomy:  asymptomatic; Post- lumbar puncture:  transient headache; postural care indicated</t>
    <phoneticPr fontId="11" type="noConversion"/>
  </si>
  <si>
    <r>
      <t>開頭術後</t>
    </r>
    <r>
      <rPr>
        <sz val="12"/>
        <rFont val="Arial"/>
        <family val="2"/>
      </rPr>
      <t xml:space="preserve">: </t>
    </r>
    <r>
      <rPr>
        <sz val="12"/>
        <rFont val="ＭＳ Ｐゴシック"/>
        <family val="3"/>
        <charset val="128"/>
      </rPr>
      <t>症状がない</t>
    </r>
    <r>
      <rPr>
        <sz val="12"/>
        <rFont val="Arial"/>
        <family val="2"/>
      </rPr>
      <t xml:space="preserve">; </t>
    </r>
    <r>
      <rPr>
        <sz val="12"/>
        <rFont val="ＭＳ Ｐゴシック"/>
        <family val="3"/>
        <charset val="128"/>
      </rPr>
      <t>腰椎穿刺後</t>
    </r>
    <r>
      <rPr>
        <sz val="12"/>
        <rFont val="Arial"/>
        <family val="2"/>
      </rPr>
      <t xml:space="preserve">: </t>
    </r>
    <r>
      <rPr>
        <sz val="12"/>
        <rFont val="ＭＳ Ｐゴシック"/>
        <family val="3"/>
        <charset val="128"/>
      </rPr>
      <t>一過性の頭痛</t>
    </r>
    <r>
      <rPr>
        <sz val="12"/>
        <rFont val="Arial"/>
        <family val="2"/>
      </rPr>
      <t xml:space="preserve">; </t>
    </r>
    <r>
      <rPr>
        <sz val="12"/>
        <rFont val="ＭＳ Ｐゴシック"/>
        <family val="3"/>
        <charset val="128"/>
      </rPr>
      <t>体位変換のケアを要する</t>
    </r>
    <rPh sb="0" eb="2">
      <t>ｶｲﾄｳ</t>
    </rPh>
    <rPh sb="2" eb="3">
      <t>ｼﾞｭﾂ</t>
    </rPh>
    <rPh sb="3" eb="4">
      <t>ｺﾞ</t>
    </rPh>
    <rPh sb="6" eb="8">
      <t>ｼｮｳｼﾞｮｳ</t>
    </rPh>
    <rPh sb="13" eb="15">
      <t>ﾖｳﾂｲ</t>
    </rPh>
    <rPh sb="15" eb="17">
      <t>ｾﾝｼ</t>
    </rPh>
    <rPh sb="17" eb="18">
      <t>ｳｼ</t>
    </rPh>
    <rPh sb="20" eb="23">
      <t>ｲｯｶｾｲ</t>
    </rPh>
    <rPh sb="24" eb="26">
      <t>ｽﾞﾂｳ</t>
    </rPh>
    <rPh sb="28" eb="30">
      <t>ﾀｲｲ</t>
    </rPh>
    <rPh sb="30" eb="32">
      <t>ﾍﾝｶﾝ</t>
    </rPh>
    <rPh sb="36" eb="37">
      <t>ﾖｳ</t>
    </rPh>
    <phoneticPr fontId="11" type="noConversion"/>
  </si>
  <si>
    <t>Post-craniotomy:  moderate symptoms; medical intervention indicated; Post- lumbar puncture:  persistent moderate symptoms; blood patch indicated</t>
    <phoneticPr fontId="11" type="noConversion"/>
  </si>
  <si>
    <r>
      <t>開頭術後</t>
    </r>
    <r>
      <rPr>
        <sz val="12"/>
        <rFont val="Arial"/>
        <family val="2"/>
      </rPr>
      <t xml:space="preserve">: </t>
    </r>
    <r>
      <rPr>
        <sz val="12"/>
        <rFont val="ＭＳ Ｐゴシック"/>
        <family val="3"/>
        <charset val="128"/>
      </rPr>
      <t>中等度の症状がある</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腰椎穿刺後</t>
    </r>
    <r>
      <rPr>
        <sz val="12"/>
        <rFont val="Arial"/>
        <family val="2"/>
      </rPr>
      <t xml:space="preserve">: </t>
    </r>
    <r>
      <rPr>
        <sz val="12"/>
        <rFont val="ＭＳ Ｐゴシック"/>
        <family val="3"/>
        <charset val="128"/>
      </rPr>
      <t>継続する中等度の症状がある</t>
    </r>
    <r>
      <rPr>
        <sz val="12"/>
        <rFont val="Arial"/>
        <family val="2"/>
      </rPr>
      <t xml:space="preserve">; </t>
    </r>
    <r>
      <rPr>
        <sz val="12"/>
        <rFont val="ＭＳ Ｐゴシック"/>
        <family val="3"/>
        <charset val="128"/>
      </rPr>
      <t>ブラッドパッチを要する</t>
    </r>
    <rPh sb="0" eb="2">
      <t>ｶｲﾄｳ</t>
    </rPh>
    <rPh sb="2" eb="3">
      <t>ｼﾞｭﾂ</t>
    </rPh>
    <rPh sb="3" eb="4">
      <t>ｺﾞ</t>
    </rPh>
    <rPh sb="6" eb="8">
      <t>ﾁｭｳﾄｳ</t>
    </rPh>
    <rPh sb="8" eb="9">
      <t>ﾄﾞ</t>
    </rPh>
    <rPh sb="10" eb="12">
      <t>ｼｮｳｼﾞｮｳ</t>
    </rPh>
    <rPh sb="17" eb="20">
      <t>ﾅｲｶﾃｷ</t>
    </rPh>
    <rPh sb="20" eb="22">
      <t>ﾁﾘｮｳ</t>
    </rPh>
    <rPh sb="23" eb="24">
      <t>ﾖｳ</t>
    </rPh>
    <rPh sb="28" eb="30">
      <t>ﾖｳﾂｲ</t>
    </rPh>
    <rPh sb="30" eb="32">
      <t>ｾﾝｼ</t>
    </rPh>
    <rPh sb="32" eb="33">
      <t>ｳｼ</t>
    </rPh>
    <rPh sb="35" eb="37">
      <t>ｹｲｿﾞｸ</t>
    </rPh>
    <rPh sb="39" eb="42">
      <t>ﾁｭｳﾄｳﾄﾞ</t>
    </rPh>
    <rPh sb="43" eb="45">
      <t>ｼｮｳｼﾞｮｳ</t>
    </rPh>
    <rPh sb="58" eb="59">
      <t>ﾖｳ</t>
    </rPh>
    <phoneticPr fontId="11" type="noConversion"/>
  </si>
  <si>
    <t>脳脊髄液の周囲組織への漏出</t>
    <rPh sb="0" eb="4">
      <t>ﾉｳｾｷｽﾞｲｴｷ</t>
    </rPh>
    <rPh sb="11" eb="13">
      <t>ﾛｳｼｭﾂ</t>
    </rPh>
    <phoneticPr fontId="11" type="noConversion"/>
  </si>
  <si>
    <t>認知障害</t>
  </si>
  <si>
    <t>Mild cognitive disability; not interfering with work/school/life performance; specialized educational services/devices not indicated</t>
    <phoneticPr fontId="11" type="noConversion"/>
  </si>
  <si>
    <r>
      <t>軽度の認知障害</t>
    </r>
    <r>
      <rPr>
        <sz val="12"/>
        <rFont val="Arial"/>
        <family val="2"/>
      </rPr>
      <t xml:space="preserve">; </t>
    </r>
    <r>
      <rPr>
        <sz val="12"/>
        <rFont val="ＭＳ Ｐゴシック"/>
        <family val="3"/>
        <charset val="128"/>
      </rPr>
      <t>作業</t>
    </r>
    <r>
      <rPr>
        <sz val="12"/>
        <rFont val="Arial"/>
        <family val="2"/>
      </rPr>
      <t>/</t>
    </r>
    <r>
      <rPr>
        <sz val="12"/>
        <rFont val="ＭＳ Ｐゴシック"/>
        <family val="3"/>
        <charset val="128"/>
      </rPr>
      <t>学業</t>
    </r>
    <r>
      <rPr>
        <sz val="12"/>
        <rFont val="Arial"/>
        <family val="2"/>
      </rPr>
      <t>/</t>
    </r>
    <r>
      <rPr>
        <sz val="12"/>
        <rFont val="ＭＳ Ｐゴシック"/>
        <family val="3"/>
        <charset val="128"/>
      </rPr>
      <t>日常生活に支障がない</t>
    </r>
    <r>
      <rPr>
        <sz val="12"/>
        <rFont val="Arial"/>
        <family val="2"/>
      </rPr>
      <t xml:space="preserve">; </t>
    </r>
    <r>
      <rPr>
        <sz val="12"/>
        <rFont val="ＭＳ Ｐゴシック"/>
        <family val="3"/>
        <charset val="128"/>
      </rPr>
      <t>特別な教育</t>
    </r>
    <r>
      <rPr>
        <sz val="12"/>
        <rFont val="Arial"/>
        <family val="2"/>
      </rPr>
      <t>/</t>
    </r>
    <r>
      <rPr>
        <sz val="12"/>
        <rFont val="ＭＳ Ｐゴシック"/>
        <family val="3"/>
        <charset val="128"/>
      </rPr>
      <t>器具は要さない</t>
    </r>
    <rPh sb="9" eb="11">
      <t>ｻｷﾞｮｳ</t>
    </rPh>
    <rPh sb="12" eb="14">
      <t>ｶﾞｸｷﾞｮｳ</t>
    </rPh>
    <rPh sb="15" eb="17">
      <t>ﾆﾁｼﾞｮｳ</t>
    </rPh>
    <rPh sb="17" eb="19">
      <t>ｾｲｶﾂ</t>
    </rPh>
    <rPh sb="20" eb="22">
      <t>ｼｼｮｳ</t>
    </rPh>
    <rPh sb="27" eb="29">
      <t>ﾄｸﾍﾞﾂ</t>
    </rPh>
    <rPh sb="30" eb="32">
      <t>ｷｮｳｲｸ</t>
    </rPh>
    <rPh sb="33" eb="35">
      <t>ｷｸﾞ</t>
    </rPh>
    <rPh sb="36" eb="37">
      <t>ﾖｳ</t>
    </rPh>
    <phoneticPr fontId="11" type="noConversion"/>
  </si>
  <si>
    <t>Moderate cognitive disability; interfering with work/school/life performance but capable of independent living; specialized resources on part time basis indicated</t>
    <phoneticPr fontId="11" type="noConversion"/>
  </si>
  <si>
    <r>
      <t>中等度の認知障害</t>
    </r>
    <r>
      <rPr>
        <sz val="12"/>
        <rFont val="Arial"/>
        <family val="2"/>
      </rPr>
      <t xml:space="preserve">; </t>
    </r>
    <r>
      <rPr>
        <sz val="12"/>
        <rFont val="ＭＳ Ｐゴシック"/>
        <family val="3"/>
        <charset val="128"/>
      </rPr>
      <t>作業</t>
    </r>
    <r>
      <rPr>
        <sz val="12"/>
        <rFont val="Arial"/>
        <family val="2"/>
      </rPr>
      <t>/</t>
    </r>
    <r>
      <rPr>
        <sz val="12"/>
        <rFont val="ＭＳ Ｐゴシック"/>
        <family val="3"/>
        <charset val="128"/>
      </rPr>
      <t>学業</t>
    </r>
    <r>
      <rPr>
        <sz val="12"/>
        <rFont val="Arial"/>
        <family val="2"/>
      </rPr>
      <t>/</t>
    </r>
    <r>
      <rPr>
        <sz val="12"/>
        <rFont val="ＭＳ Ｐゴシック"/>
        <family val="3"/>
        <charset val="128"/>
      </rPr>
      <t>日常生活に支障があるが</t>
    </r>
    <r>
      <rPr>
        <sz val="12"/>
        <rFont val="Arial"/>
        <family val="2"/>
      </rPr>
      <t xml:space="preserve">, </t>
    </r>
    <r>
      <rPr>
        <sz val="12"/>
        <rFont val="ＭＳ Ｐゴシック"/>
        <family val="3"/>
        <charset val="128"/>
      </rPr>
      <t>自立した生活は可能</t>
    </r>
    <r>
      <rPr>
        <sz val="12"/>
        <rFont val="Arial"/>
        <family val="2"/>
      </rPr>
      <t xml:space="preserve">; </t>
    </r>
    <r>
      <rPr>
        <sz val="12"/>
        <rFont val="ＭＳ Ｐゴシック"/>
        <family val="3"/>
        <charset val="128"/>
      </rPr>
      <t>専門職員による短時間の定期的ケアを要する</t>
    </r>
    <rPh sb="16" eb="18">
      <t>ﾆﾁｼﾞｮｳ</t>
    </rPh>
    <rPh sb="18" eb="20">
      <t>ｾｲｶﾂ</t>
    </rPh>
    <phoneticPr fontId="11" type="noConversion"/>
  </si>
  <si>
    <r>
      <t>高度の認知障害</t>
    </r>
    <r>
      <rPr>
        <sz val="12"/>
        <rFont val="Arial"/>
        <family val="2"/>
      </rPr>
      <t xml:space="preserve">; </t>
    </r>
    <r>
      <rPr>
        <sz val="12"/>
        <rFont val="ＭＳ Ｐゴシック"/>
        <family val="3"/>
        <charset val="128"/>
      </rPr>
      <t>作業</t>
    </r>
    <r>
      <rPr>
        <sz val="12"/>
        <rFont val="Arial"/>
        <family val="2"/>
      </rPr>
      <t>/</t>
    </r>
    <r>
      <rPr>
        <sz val="12"/>
        <rFont val="ＭＳ Ｐゴシック"/>
        <family val="3"/>
        <charset val="128"/>
      </rPr>
      <t>学業</t>
    </r>
    <r>
      <rPr>
        <sz val="12"/>
        <rFont val="Arial"/>
        <family val="2"/>
      </rPr>
      <t>/</t>
    </r>
    <r>
      <rPr>
        <sz val="12"/>
        <rFont val="ＭＳ Ｐゴシック"/>
        <family val="3"/>
        <charset val="128"/>
      </rPr>
      <t>日常生活に重大な障害</t>
    </r>
    <rPh sb="15" eb="17">
      <t>ﾆﾁｼﾞｮｳ</t>
    </rPh>
    <rPh sb="17" eb="19">
      <t>ｾｲｶﾂ</t>
    </rPh>
    <phoneticPr fontId="11" type="noConversion"/>
  </si>
  <si>
    <t>A disorder characterized by a conspicuous change in cognitive function.</t>
    <phoneticPr fontId="11" type="noConversion"/>
  </si>
  <si>
    <t>認知機能の著しい変化</t>
    <rPh sb="0" eb="2">
      <t>ﾆﾝﾁ</t>
    </rPh>
    <rPh sb="2" eb="4">
      <t>ｷﾉｳ</t>
    </rPh>
    <rPh sb="5" eb="6">
      <t>ｲﾁｼﾞﾙ</t>
    </rPh>
    <rPh sb="8" eb="10">
      <t>ﾍﾝｶ</t>
    </rPh>
    <phoneticPr fontId="11" type="noConversion"/>
  </si>
  <si>
    <t>集中力障害</t>
  </si>
  <si>
    <t>軽度の注意力不足または集中力低下</t>
    <rPh sb="0" eb="2">
      <t>ｹｲﾄﾞ</t>
    </rPh>
    <rPh sb="3" eb="6">
      <t>ﾁｭｳｲﾘｮｸ</t>
    </rPh>
    <rPh sb="6" eb="8">
      <t>ﾌﾞｿｸ</t>
    </rPh>
    <rPh sb="11" eb="14">
      <t>ｼｭｳﾁｭｳﾘｮｸ</t>
    </rPh>
    <rPh sb="14" eb="16">
      <t>ﾃｲｶ</t>
    </rPh>
    <phoneticPr fontId="11" type="noConversion"/>
  </si>
  <si>
    <r>
      <t>中等度の注意力不足または集中力低下</t>
    </r>
    <r>
      <rPr>
        <sz val="12"/>
        <rFont val="Arial"/>
        <family val="2"/>
      </rPr>
      <t xml:space="preserve">; </t>
    </r>
    <r>
      <rPr>
        <sz val="12"/>
        <rFont val="ＭＳ Ｐゴシック"/>
        <family val="3"/>
        <charset val="128"/>
      </rPr>
      <t>身の回り以外の日常生活動作の制限</t>
    </r>
    <rPh sb="0" eb="2">
      <t>ﾁｭｳﾄｳ</t>
    </rPh>
    <rPh sb="2" eb="3">
      <t>ﾄﾞ</t>
    </rPh>
    <rPh sb="4" eb="7">
      <t>ﾁｭｳｲﾘｮｸ</t>
    </rPh>
    <rPh sb="7" eb="9">
      <t>ﾌﾞｿｸ</t>
    </rPh>
    <rPh sb="12" eb="15">
      <t>ｼｭｳﾁｭｳﾘｮｸ</t>
    </rPh>
    <rPh sb="15" eb="17">
      <t>ﾃｲｶ</t>
    </rPh>
    <phoneticPr fontId="11" type="noConversion"/>
  </si>
  <si>
    <r>
      <t>高度の注意力不足または集中力低下</t>
    </r>
    <r>
      <rPr>
        <sz val="12"/>
        <rFont val="Arial"/>
        <family val="2"/>
      </rPr>
      <t xml:space="preserve">; </t>
    </r>
    <r>
      <rPr>
        <sz val="12"/>
        <rFont val="ＭＳ Ｐゴシック"/>
        <family val="3"/>
        <charset val="128"/>
      </rPr>
      <t>身の回りの日常生活動作が制限される</t>
    </r>
    <rPh sb="0" eb="1">
      <t>ﾀｶ</t>
    </rPh>
    <rPh sb="1" eb="2">
      <t>ﾄﾞ</t>
    </rPh>
    <rPh sb="3" eb="6">
      <t>ﾁｭｳｲﾘｮｸ</t>
    </rPh>
    <rPh sb="6" eb="8">
      <t>ﾌﾞｿｸ</t>
    </rPh>
    <rPh sb="11" eb="14">
      <t>ｼｭｳﾁｭｳﾘｮｸ</t>
    </rPh>
    <rPh sb="14" eb="16">
      <t>ﾃｲｶ</t>
    </rPh>
    <phoneticPr fontId="11" type="noConversion"/>
  </si>
  <si>
    <t>A disorder characterized by a deterioration in the ability to concentrate.</t>
    <phoneticPr fontId="11" type="noConversion"/>
  </si>
  <si>
    <t>集中力の低下</t>
    <rPh sb="0" eb="3">
      <t>ｼｭｳﾁｭｳﾘｮｸ</t>
    </rPh>
    <rPh sb="4" eb="6">
      <t>ﾃｲｶ</t>
    </rPh>
    <phoneticPr fontId="11" type="noConversion"/>
  </si>
  <si>
    <t>意識レベルの低下</t>
  </si>
  <si>
    <t>Decreased level of alertness</t>
    <phoneticPr fontId="11" type="noConversion"/>
  </si>
  <si>
    <t>注意力の低下</t>
    <rPh sb="0" eb="3">
      <t>ﾁｭｳｲﾘｮｸ</t>
    </rPh>
    <rPh sb="4" eb="6">
      <t>ﾃｲｶ</t>
    </rPh>
    <phoneticPr fontId="11" type="noConversion"/>
  </si>
  <si>
    <t>Sedation; slow response to stimuli; limiting instrumental ADL</t>
    <phoneticPr fontId="11" type="noConversion"/>
  </si>
  <si>
    <r>
      <t>鎮静</t>
    </r>
    <r>
      <rPr>
        <sz val="12"/>
        <rFont val="Arial"/>
        <family val="2"/>
      </rPr>
      <t xml:space="preserve">; </t>
    </r>
    <r>
      <rPr>
        <sz val="12"/>
        <rFont val="ＭＳ Ｐゴシック"/>
        <family val="3"/>
        <charset val="128"/>
      </rPr>
      <t>刺激に対する反応の低下</t>
    </r>
    <r>
      <rPr>
        <sz val="12"/>
        <rFont val="Arial"/>
        <family val="2"/>
      </rPr>
      <t xml:space="preserve">; </t>
    </r>
    <r>
      <rPr>
        <sz val="12"/>
        <rFont val="ＭＳ Ｐゴシック"/>
        <family val="3"/>
        <charset val="128"/>
      </rPr>
      <t>身の回り以外の日常生活動作の制限</t>
    </r>
    <rPh sb="4" eb="6">
      <t>ｼｹﾞｷ</t>
    </rPh>
    <rPh sb="7" eb="8">
      <t>ﾀｲ</t>
    </rPh>
    <rPh sb="10" eb="12">
      <t>ﾊﾝﾉｳ</t>
    </rPh>
    <rPh sb="13" eb="15">
      <t>ﾃｲｶ</t>
    </rPh>
    <phoneticPr fontId="11" type="noConversion"/>
  </si>
  <si>
    <t>Difficult to arouse</t>
    <phoneticPr fontId="11" type="noConversion"/>
  </si>
  <si>
    <t>覚醒困難</t>
    <rPh sb="0" eb="2">
      <t>ｶｸｾｲ</t>
    </rPh>
    <rPh sb="2" eb="4">
      <t>ｺﾝﾅﾝ</t>
    </rPh>
    <phoneticPr fontId="11" type="noConversion"/>
  </si>
  <si>
    <t>A disorder characterized by a decrease in ability to perceive and respond.</t>
    <phoneticPr fontId="11" type="noConversion"/>
  </si>
  <si>
    <t>知覚と反応の低下</t>
    <rPh sb="0" eb="2">
      <t>ﾁｶｸ</t>
    </rPh>
    <rPh sb="3" eb="5">
      <t>ﾊﾝﾉｳ</t>
    </rPh>
    <rPh sb="6" eb="8">
      <t>ﾃｲｶ</t>
    </rPh>
    <phoneticPr fontId="11" type="noConversion"/>
  </si>
  <si>
    <t>浮動性めまい</t>
  </si>
  <si>
    <t>軽度の浮遊感または身体が動く感覚がある</t>
    <rPh sb="0" eb="2">
      <t>ｹｲﾄﾞ</t>
    </rPh>
    <rPh sb="3" eb="6">
      <t>ﾌﾕｳｶﾝ</t>
    </rPh>
    <rPh sb="9" eb="11">
      <t>ｶﾗﾀﾞ</t>
    </rPh>
    <rPh sb="12" eb="13">
      <t>ｳｺﾞ</t>
    </rPh>
    <rPh sb="14" eb="16">
      <t>ｶﾝｶｸ</t>
    </rPh>
    <phoneticPr fontId="11" type="noConversion"/>
  </si>
  <si>
    <r>
      <t>中等度の浮遊感または身体が動く感覚がある</t>
    </r>
    <r>
      <rPr>
        <sz val="12"/>
        <rFont val="Arial"/>
        <family val="2"/>
      </rPr>
      <t xml:space="preserve">; </t>
    </r>
    <r>
      <rPr>
        <sz val="12"/>
        <rFont val="ＭＳ Ｐゴシック"/>
        <family val="3"/>
        <charset val="128"/>
      </rPr>
      <t>身の回り以外の日常生活動作の制限</t>
    </r>
    <rPh sb="0" eb="2">
      <t>ﾁｭｳﾄｳ</t>
    </rPh>
    <rPh sb="2" eb="3">
      <t>ﾄﾞ</t>
    </rPh>
    <rPh sb="4" eb="7">
      <t>ﾌﾕｳｶﾝ</t>
    </rPh>
    <rPh sb="10" eb="12">
      <t>ｶﾗﾀﾞ</t>
    </rPh>
    <rPh sb="13" eb="14">
      <t>ｳｺﾞ</t>
    </rPh>
    <rPh sb="15" eb="17">
      <t>ｶﾝｶｸ</t>
    </rPh>
    <phoneticPr fontId="11" type="noConversion"/>
  </si>
  <si>
    <r>
      <t>高度の浮遊感または身体が動く感覚がある</t>
    </r>
    <r>
      <rPr>
        <sz val="12"/>
        <rFont val="Arial"/>
        <family val="2"/>
      </rPr>
      <t xml:space="preserve">; </t>
    </r>
    <r>
      <rPr>
        <sz val="12"/>
        <rFont val="ＭＳ Ｐゴシック"/>
        <family val="3"/>
        <charset val="128"/>
      </rPr>
      <t>身の回りの日常生活動作が制限される</t>
    </r>
    <rPh sb="0" eb="2">
      <t>ｺｳﾄﾞ</t>
    </rPh>
    <rPh sb="3" eb="6">
      <t>ﾌﾕｳｶﾝ</t>
    </rPh>
    <rPh sb="9" eb="11">
      <t>ｶﾗﾀﾞ</t>
    </rPh>
    <rPh sb="12" eb="13">
      <t>ｳｺﾞ</t>
    </rPh>
    <rPh sb="14" eb="16">
      <t>ｶﾝｶｸ</t>
    </rPh>
    <phoneticPr fontId="11" type="noConversion"/>
  </si>
  <si>
    <t>浮遊感、ふらつき、目のくらみ、回転する感覚、揺れる感覚などの症状</t>
    <rPh sb="0" eb="3">
      <t>ﾌﾕｳｶﾝ</t>
    </rPh>
    <rPh sb="9" eb="10">
      <t>ﾒ</t>
    </rPh>
    <rPh sb="15" eb="17">
      <t>ｶｲﾃﾝ</t>
    </rPh>
    <rPh sb="19" eb="21">
      <t>ｶﾝｶｸ</t>
    </rPh>
    <rPh sb="22" eb="23">
      <t>ﾕ</t>
    </rPh>
    <rPh sb="25" eb="27">
      <t>ｶﾝｶｸ</t>
    </rPh>
    <rPh sb="30" eb="32">
      <t>ｼｮｳｼﾞｮｳ</t>
    </rPh>
    <phoneticPr fontId="11" type="noConversion"/>
  </si>
  <si>
    <t>構語障害</t>
  </si>
  <si>
    <t>Mild slurred speech</t>
    <phoneticPr fontId="11" type="noConversion"/>
  </si>
  <si>
    <t>軽度に不明瞭な会話</t>
    <rPh sb="0" eb="2">
      <t>ｹｲﾄﾞ</t>
    </rPh>
    <rPh sb="7" eb="9">
      <t>ｶｲﾜ</t>
    </rPh>
    <phoneticPr fontId="11" type="noConversion"/>
  </si>
  <si>
    <t>Moderate impairment of articulation or slurred speech</t>
    <phoneticPr fontId="11" type="noConversion"/>
  </si>
  <si>
    <t>中等度の発語障害または不明瞭な会話</t>
    <rPh sb="0" eb="2">
      <t>ﾁｭｳﾄｳ</t>
    </rPh>
    <rPh sb="2" eb="3">
      <t>ﾄﾞ</t>
    </rPh>
    <rPh sb="4" eb="6">
      <t>ﾊﾂｺﾞ</t>
    </rPh>
    <rPh sb="6" eb="8">
      <t>ｼｮｳｶﾞｲ</t>
    </rPh>
    <rPh sb="15" eb="17">
      <t>ｶｲﾜ</t>
    </rPh>
    <phoneticPr fontId="11" type="noConversion"/>
  </si>
  <si>
    <t>高度の発語障害または不明瞭な会話</t>
    <rPh sb="0" eb="1">
      <t>ｺｳ</t>
    </rPh>
    <rPh sb="1" eb="2">
      <t>ﾄﾞ</t>
    </rPh>
    <rPh sb="3" eb="5">
      <t>ﾊﾂｺﾞ</t>
    </rPh>
    <rPh sb="5" eb="7">
      <t>ｼｮｳｶﾞｲ</t>
    </rPh>
    <rPh sb="14" eb="16">
      <t>ｶｲﾜ</t>
    </rPh>
    <phoneticPr fontId="11" type="noConversion"/>
  </si>
  <si>
    <t>A disorder characterized by slow and slurred speech resulting from an inability to coordinate the muscles used in speech.</t>
    <phoneticPr fontId="11" type="noConversion"/>
  </si>
  <si>
    <t>発語に用いる筋肉の協調ができず発語が緩徐かつ不明瞭となる</t>
    <rPh sb="0" eb="2">
      <t>ﾊﾂｺﾞ</t>
    </rPh>
    <rPh sb="3" eb="4">
      <t>ﾓﾁ</t>
    </rPh>
    <rPh sb="6" eb="8">
      <t>ｷﾝﾆｸ</t>
    </rPh>
    <rPh sb="9" eb="11">
      <t>ｷｮｳﾁｮｳ</t>
    </rPh>
    <rPh sb="15" eb="17">
      <t>ﾊﾂｺﾞ</t>
    </rPh>
    <rPh sb="18" eb="20">
      <t>ｶﾝｼﾞｮ</t>
    </rPh>
    <rPh sb="22" eb="25">
      <t>ﾌﾒｲﾘｮｳ</t>
    </rPh>
    <phoneticPr fontId="11" type="noConversion"/>
  </si>
  <si>
    <t>異常感覚</t>
  </si>
  <si>
    <t>Mild sensory alteration</t>
    <phoneticPr fontId="11" type="noConversion"/>
  </si>
  <si>
    <t>軽度の感覚変化</t>
    <rPh sb="0" eb="2">
      <t>ｹｲﾄﾞ</t>
    </rPh>
    <rPh sb="3" eb="5">
      <t>ｶﾝｶｸ</t>
    </rPh>
    <rPh sb="5" eb="7">
      <t>ﾍﾝｶ</t>
    </rPh>
    <phoneticPr fontId="11" type="noConversion"/>
  </si>
  <si>
    <r>
      <t>中等度の感覚変化</t>
    </r>
    <r>
      <rPr>
        <sz val="12"/>
        <rFont val="Arial"/>
        <family val="2"/>
      </rPr>
      <t xml:space="preserve">; </t>
    </r>
    <r>
      <rPr>
        <sz val="12"/>
        <rFont val="ＭＳ Ｐゴシック"/>
        <family val="3"/>
        <charset val="128"/>
      </rPr>
      <t>身の回り以外の日常生活動作の制限</t>
    </r>
    <rPh sb="0" eb="3">
      <t>ﾁｭｳﾄｳﾄﾞ</t>
    </rPh>
    <rPh sb="4" eb="6">
      <t>ｶﾝｶｸ</t>
    </rPh>
    <rPh sb="6" eb="8">
      <t>ﾍﾝｶ</t>
    </rPh>
    <phoneticPr fontId="11" type="noConversion"/>
  </si>
  <si>
    <r>
      <t>高度の感覚変化</t>
    </r>
    <r>
      <rPr>
        <sz val="12"/>
        <rFont val="Arial"/>
        <family val="2"/>
      </rPr>
      <t xml:space="preserve">; </t>
    </r>
    <r>
      <rPr>
        <sz val="12"/>
        <rFont val="ＭＳ Ｐゴシック"/>
        <family val="3"/>
        <charset val="128"/>
      </rPr>
      <t>身の回りの日常生活動作が制限される</t>
    </r>
    <rPh sb="0" eb="2">
      <t>ｺｳﾄﾞ</t>
    </rPh>
    <phoneticPr fontId="11" type="noConversion"/>
  </si>
  <si>
    <t>A disorder characterized by distortion of sensory perception, resulting in an abnormal and unpleasant sensation.</t>
    <phoneticPr fontId="11" type="noConversion"/>
  </si>
  <si>
    <t>感覚性認知障害による異常または不快な感覚</t>
    <rPh sb="10" eb="12">
      <t>ｲｼﾞｮｳ</t>
    </rPh>
    <rPh sb="15" eb="17">
      <t>ﾌｶｲ</t>
    </rPh>
    <rPh sb="18" eb="20">
      <t>ｶﾝｶｸ</t>
    </rPh>
    <phoneticPr fontId="11" type="noConversion"/>
  </si>
  <si>
    <t>味覚異常</t>
  </si>
  <si>
    <t>味覚の変化はあるが食生活は変わらない</t>
    <rPh sb="0" eb="2">
      <t>ﾐｶｸ</t>
    </rPh>
    <rPh sb="3" eb="5">
      <t>ﾍﾝｶ</t>
    </rPh>
    <rPh sb="9" eb="12">
      <t>ｼｮｸｾｲｶﾂ</t>
    </rPh>
    <rPh sb="13" eb="14">
      <t>ｶ</t>
    </rPh>
    <phoneticPr fontId="11" type="noConversion"/>
  </si>
  <si>
    <t>Altered taste with change in diet (e.g., oral supplements); noxious or unpleasant taste; loss of taste</t>
    <phoneticPr fontId="11" type="noConversion"/>
  </si>
  <si>
    <r>
      <t>食生活の変化を伴う味覚変化（例</t>
    </r>
    <r>
      <rPr>
        <sz val="12"/>
        <rFont val="Arial"/>
        <family val="2"/>
      </rPr>
      <t xml:space="preserve">: </t>
    </r>
    <r>
      <rPr>
        <sz val="12"/>
        <rFont val="ＭＳ Ｐゴシック"/>
        <family val="3"/>
        <charset val="128"/>
      </rPr>
      <t>経口サプリメント）</t>
    </r>
    <r>
      <rPr>
        <sz val="12"/>
        <rFont val="Arial"/>
        <family val="2"/>
      </rPr>
      <t xml:space="preserve">; </t>
    </r>
    <r>
      <rPr>
        <sz val="12"/>
        <rFont val="ＭＳ Ｐゴシック"/>
        <family val="3"/>
        <charset val="128"/>
      </rPr>
      <t>不快な味</t>
    </r>
    <r>
      <rPr>
        <sz val="12"/>
        <rFont val="Arial"/>
        <family val="2"/>
      </rPr>
      <t xml:space="preserve">; </t>
    </r>
    <r>
      <rPr>
        <sz val="12"/>
        <rFont val="ＭＳ Ｐゴシック"/>
        <family val="3"/>
        <charset val="128"/>
      </rPr>
      <t>味の消失</t>
    </r>
    <rPh sb="0" eb="3">
      <t>ｼｮｸｾｲｶﾂ</t>
    </rPh>
    <rPh sb="4" eb="6">
      <t>ﾍﾝｶ</t>
    </rPh>
    <rPh sb="7" eb="8">
      <t>ﾄﾓﾅ</t>
    </rPh>
    <rPh sb="9" eb="11">
      <t>ﾐｶｸ</t>
    </rPh>
    <rPh sb="11" eb="13">
      <t>ﾍﾝｶ</t>
    </rPh>
    <rPh sb="14" eb="15">
      <t>ﾚｲ</t>
    </rPh>
    <rPh sb="17" eb="19">
      <t>ｹｲｺｳ</t>
    </rPh>
    <rPh sb="28" eb="30">
      <t>ﾌｶｲ</t>
    </rPh>
    <rPh sb="31" eb="32">
      <t>ｱｼﾞ</t>
    </rPh>
    <rPh sb="34" eb="35">
      <t>ｱｼﾞ</t>
    </rPh>
    <rPh sb="36" eb="38">
      <t>ｼｮｳｼﾂ</t>
    </rPh>
    <phoneticPr fontId="11" type="noConversion"/>
  </si>
  <si>
    <t>A disorder characterized by abnormal sensual experience with the taste of foodstuffs; it can be related to a decrease in the sense of smell.</t>
    <phoneticPr fontId="11" type="noConversion"/>
  </si>
  <si>
    <t>食物の味に関する異常知覚。嗅覚の低下によることがある</t>
    <rPh sb="0" eb="2">
      <t>ｼｮｸﾓﾂ</t>
    </rPh>
    <rPh sb="3" eb="4">
      <t>ｱｼﾞ</t>
    </rPh>
    <rPh sb="5" eb="6">
      <t>ｶﾝ</t>
    </rPh>
    <rPh sb="8" eb="12">
      <t>ｲｼﾞｮｳﾁｶｸ</t>
    </rPh>
    <rPh sb="13" eb="15">
      <t>ｷｭｳｶｸ</t>
    </rPh>
    <rPh sb="16" eb="18">
      <t>ﾃｲｶ</t>
    </rPh>
    <phoneticPr fontId="11" type="noConversion"/>
  </si>
  <si>
    <t>不全失語症</t>
  </si>
  <si>
    <r>
      <t>理解や表現の鈍麻</t>
    </r>
    <r>
      <rPr>
        <sz val="12"/>
        <rFont val="Arial"/>
        <family val="2"/>
      </rPr>
      <t xml:space="preserve">; </t>
    </r>
    <r>
      <rPr>
        <sz val="12"/>
        <rFont val="ＭＳ Ｐゴシック"/>
        <family val="3"/>
        <charset val="128"/>
      </rPr>
      <t>コミュニケーション能力の低下は伴わない</t>
    </r>
    <rPh sb="0" eb="2">
      <t>ﾘｶｲ</t>
    </rPh>
    <rPh sb="3" eb="5">
      <t>ﾋｮｳｹﾞﾝ</t>
    </rPh>
    <rPh sb="6" eb="8">
      <t>ﾄﾞﾝﾏ</t>
    </rPh>
    <rPh sb="19" eb="21">
      <t>ﾉｳﾘｮｸ</t>
    </rPh>
    <rPh sb="22" eb="24">
      <t>ﾃｲｶ</t>
    </rPh>
    <rPh sb="25" eb="26">
      <t>ﾄﾓﾅ</t>
    </rPh>
    <phoneticPr fontId="11" type="noConversion"/>
  </si>
  <si>
    <r>
      <t>中等度の理解や表現の鈍麻</t>
    </r>
    <r>
      <rPr>
        <sz val="12"/>
        <rFont val="Arial"/>
        <family val="2"/>
      </rPr>
      <t xml:space="preserve">; </t>
    </r>
    <r>
      <rPr>
        <sz val="12"/>
        <rFont val="ＭＳ Ｐゴシック"/>
        <family val="3"/>
        <charset val="128"/>
      </rPr>
      <t>自発的コミュニケーション能力の低下</t>
    </r>
    <rPh sb="0" eb="3">
      <t>ﾁｭｳﾄｳﾄﾞ</t>
    </rPh>
    <rPh sb="4" eb="6">
      <t>ﾘｶｲ</t>
    </rPh>
    <rPh sb="7" eb="9">
      <t>ﾋｮｳｹﾞﾝ</t>
    </rPh>
    <rPh sb="10" eb="12">
      <t>ﾄﾞﾝﾏ</t>
    </rPh>
    <rPh sb="14" eb="16">
      <t>ｼﾞﾊﾂ</t>
    </rPh>
    <rPh sb="16" eb="17">
      <t>ﾃｷ</t>
    </rPh>
    <rPh sb="26" eb="28">
      <t>ﾉｳﾘｮｸ</t>
    </rPh>
    <rPh sb="29" eb="31">
      <t>ﾃｲｶ</t>
    </rPh>
    <phoneticPr fontId="11" type="noConversion"/>
  </si>
  <si>
    <r>
      <t>高度の理解や表現の鈍麻</t>
    </r>
    <r>
      <rPr>
        <sz val="12"/>
        <rFont val="Arial"/>
        <family val="2"/>
      </rPr>
      <t xml:space="preserve">; </t>
    </r>
    <r>
      <rPr>
        <sz val="12"/>
        <rFont val="ＭＳ Ｐゴシック"/>
        <family val="3"/>
        <charset val="128"/>
      </rPr>
      <t>読み書きや知的なコミュニケーションができない</t>
    </r>
    <rPh sb="0" eb="2">
      <t>ｺｳﾄﾞ</t>
    </rPh>
    <rPh sb="3" eb="5">
      <t>ﾘｶｲ</t>
    </rPh>
    <rPh sb="6" eb="8">
      <t>ﾋｮｳｹﾞﾝ</t>
    </rPh>
    <rPh sb="9" eb="11">
      <t>ﾄﾞﾝﾏ</t>
    </rPh>
    <rPh sb="13" eb="14">
      <t>ﾖ</t>
    </rPh>
    <rPh sb="15" eb="16">
      <t>ｶ</t>
    </rPh>
    <rPh sb="18" eb="20">
      <t>ﾁﾃｷ</t>
    </rPh>
    <phoneticPr fontId="11" type="noConversion"/>
  </si>
  <si>
    <t>言語による意思疎通能力の障害。脳の障害によることが多い</t>
    <rPh sb="0" eb="2">
      <t>ｹﾞﾝｺﾞ</t>
    </rPh>
    <rPh sb="5" eb="9">
      <t>ｲｼｿﾂｳ</t>
    </rPh>
    <rPh sb="9" eb="11">
      <t>ﾉｳﾘｮｸ</t>
    </rPh>
    <rPh sb="12" eb="14">
      <t>ｼｮｳｶﾞｲ</t>
    </rPh>
    <rPh sb="15" eb="16">
      <t>ﾉｳ</t>
    </rPh>
    <rPh sb="17" eb="19">
      <t>ｼｮｳｶﾞｲ</t>
    </rPh>
    <rPh sb="25" eb="26">
      <t>ｵｵ</t>
    </rPh>
    <phoneticPr fontId="11" type="noConversion"/>
  </si>
  <si>
    <t>脳浮腫</t>
  </si>
  <si>
    <t>A disorder characterized by swelling due to an excessive accumulation of fluid in the brain.</t>
    <phoneticPr fontId="11" type="noConversion"/>
  </si>
  <si>
    <t>過剰な水分貯留による脳の腫脹</t>
    <rPh sb="6" eb="7">
      <t>ﾄﾞﾒ</t>
    </rPh>
    <rPh sb="10" eb="11">
      <t>ﾉｳ</t>
    </rPh>
    <rPh sb="12" eb="14">
      <t>ｼｭﾁｮｳ</t>
    </rPh>
    <phoneticPr fontId="11" type="noConversion"/>
  </si>
  <si>
    <t>脳症</t>
  </si>
  <si>
    <t>A disorder characterized by a pathologic process involving the brain.</t>
    <phoneticPr fontId="11" type="noConversion"/>
  </si>
  <si>
    <t>脳の病的変化</t>
    <rPh sb="0" eb="1">
      <t>ﾉｳ</t>
    </rPh>
    <rPh sb="2" eb="4">
      <t>ﾋﾞｮｳﾃｷ</t>
    </rPh>
    <rPh sb="4" eb="6">
      <t>ﾍﾝｶ</t>
    </rPh>
    <phoneticPr fontId="11" type="noConversion"/>
  </si>
  <si>
    <t>錐体外路障害</t>
  </si>
  <si>
    <t>軽度の不随意運動がある</t>
    <rPh sb="0" eb="2">
      <t>ｹｲﾄﾞ</t>
    </rPh>
    <rPh sb="3" eb="6">
      <t>ﾌｽﾞｲｲ</t>
    </rPh>
    <rPh sb="6" eb="8">
      <t>ｳﾝﾄﾞｳ</t>
    </rPh>
    <phoneticPr fontId="11" type="noConversion"/>
  </si>
  <si>
    <t>Moderate involuntary movements; limiting instrumental ADL</t>
    <phoneticPr fontId="11" type="noConversion"/>
  </si>
  <si>
    <r>
      <t>中等度の不随意運動がある</t>
    </r>
    <r>
      <rPr>
        <sz val="12"/>
        <rFont val="Arial"/>
        <family val="2"/>
      </rPr>
      <t xml:space="preserve">; </t>
    </r>
    <r>
      <rPr>
        <sz val="12"/>
        <rFont val="ＭＳ Ｐゴシック"/>
        <family val="3"/>
        <charset val="128"/>
      </rPr>
      <t>身の回り以外の日常生活動作の制限</t>
    </r>
    <rPh sb="0" eb="3">
      <t>ﾁｭｳﾄｳﾄﾞ</t>
    </rPh>
    <rPh sb="4" eb="9">
      <t>ﾌｽﾞｲｲｳﾝﾄﾞｳ</t>
    </rPh>
    <phoneticPr fontId="11" type="noConversion"/>
  </si>
  <si>
    <r>
      <t>高度の不随意運動または斜頚がある</t>
    </r>
    <r>
      <rPr>
        <sz val="12"/>
        <rFont val="Arial"/>
        <family val="2"/>
      </rPr>
      <t xml:space="preserve">; </t>
    </r>
    <r>
      <rPr>
        <sz val="12"/>
        <rFont val="ＭＳ Ｐゴシック"/>
        <family val="3"/>
        <charset val="128"/>
      </rPr>
      <t>身の回りの日常生活動作の制限</t>
    </r>
    <rPh sb="0" eb="2">
      <t>ｺｳﾄﾞ</t>
    </rPh>
    <rPh sb="3" eb="8">
      <t>ﾌｽﾞｲｲｳﾝﾄﾞｳ</t>
    </rPh>
    <rPh sb="12" eb="13">
      <t>ｹｲ</t>
    </rPh>
    <phoneticPr fontId="11" type="noConversion"/>
  </si>
  <si>
    <t>異常な反復する不随意運動、暴力的な発言、著しい落ち着きのなさ</t>
    <rPh sb="0" eb="2">
      <t>ｲｼﾞｮｳ</t>
    </rPh>
    <rPh sb="3" eb="5">
      <t>ﾊﾝﾌﾟｸ</t>
    </rPh>
    <rPh sb="7" eb="10">
      <t>ﾌｽﾞｲｲ</t>
    </rPh>
    <rPh sb="10" eb="12">
      <t>ｳﾝﾄﾞｳ</t>
    </rPh>
    <rPh sb="13" eb="16">
      <t>ﾎﾞｳﾘｮｸﾃｷ</t>
    </rPh>
    <rPh sb="17" eb="19">
      <t>ﾊﾂｹﾞﾝ</t>
    </rPh>
    <rPh sb="20" eb="21">
      <t>ｲﾁｼﾞﾙ</t>
    </rPh>
    <rPh sb="23" eb="24">
      <t>ｵ</t>
    </rPh>
    <rPh sb="25" eb="26">
      <t>ﾂ</t>
    </rPh>
    <phoneticPr fontId="11" type="noConversion"/>
  </si>
  <si>
    <t>顔面筋脱力</t>
  </si>
  <si>
    <t>顔面筋の筋力低下</t>
    <rPh sb="0" eb="2">
      <t>ｶﾞﾝﾒﾝ</t>
    </rPh>
    <rPh sb="2" eb="3">
      <t>ｷﾝ</t>
    </rPh>
    <rPh sb="4" eb="6">
      <t>ｷﾝﾘｮｸ</t>
    </rPh>
    <rPh sb="6" eb="8">
      <t>ﾃｲｶ</t>
    </rPh>
    <phoneticPr fontId="11" type="noConversion"/>
  </si>
  <si>
    <t>顔面神経障害</t>
  </si>
  <si>
    <t>A disorder characterized by involvement of the facial nerve (seventh cranial nerve).</t>
  </si>
  <si>
    <r>
      <t>顔面神経（第</t>
    </r>
    <r>
      <rPr>
        <sz val="12"/>
        <rFont val="Arial"/>
        <family val="2"/>
      </rPr>
      <t>7</t>
    </r>
    <r>
      <rPr>
        <sz val="12"/>
        <rFont val="ＭＳ Ｐゴシック"/>
        <family val="3"/>
        <charset val="128"/>
      </rPr>
      <t>脳神経）の障害</t>
    </r>
    <rPh sb="0" eb="4">
      <t>ｶﾞﾝﾒﾝｼﾝｹｲ</t>
    </rPh>
    <rPh sb="7" eb="8">
      <t>ﾉｳ</t>
    </rPh>
    <rPh sb="12" eb="14">
      <t>ｼｮｳｶﾞｲ</t>
    </rPh>
    <phoneticPr fontId="11" type="noConversion"/>
  </si>
  <si>
    <t>舌咽神経障害</t>
  </si>
  <si>
    <t>A disorder characterized by involvement of the glossopharyngeal nerve (ninth cranial nerve).</t>
  </si>
  <si>
    <r>
      <t>舌咽神経（第</t>
    </r>
    <r>
      <rPr>
        <sz val="12"/>
        <rFont val="Arial"/>
        <family val="2"/>
      </rPr>
      <t>9</t>
    </r>
    <r>
      <rPr>
        <sz val="12"/>
        <rFont val="ＭＳ Ｐゴシック"/>
        <family val="3"/>
        <charset val="128"/>
      </rPr>
      <t>脳神経）の障害</t>
    </r>
    <rPh sb="5" eb="6">
      <t>ﾀﾞｲ</t>
    </rPh>
    <rPh sb="8" eb="10">
      <t>ｼﾝｹｲ</t>
    </rPh>
    <phoneticPr fontId="11" type="noConversion"/>
  </si>
  <si>
    <t>頭痛</t>
  </si>
  <si>
    <t>A disorder characterized by a sensation of marked discomfort in various parts of the head, not confined to the area of distribution of any nerve.</t>
    <phoneticPr fontId="11" type="noConversion"/>
  </si>
  <si>
    <t>神経の支配領域に限局しない頭部の様々な部位の著しい不快感</t>
    <rPh sb="0" eb="2">
      <t>ｼﾝｹｲ</t>
    </rPh>
    <rPh sb="3" eb="5">
      <t>ｼﾊｲ</t>
    </rPh>
    <rPh sb="5" eb="7">
      <t>ﾘｮｳｲｷ</t>
    </rPh>
    <rPh sb="8" eb="10">
      <t>ｹﾞﾝｷｮｸ</t>
    </rPh>
    <rPh sb="13" eb="14">
      <t>ｱﾀﾏ</t>
    </rPh>
    <rPh sb="14" eb="15">
      <t>ﾌﾞ</t>
    </rPh>
    <rPh sb="16" eb="18">
      <t>ｻﾏｻﾞﾏ</t>
    </rPh>
    <rPh sb="19" eb="21">
      <t>ﾌﾞｲ</t>
    </rPh>
    <rPh sb="22" eb="23">
      <t>ｲﾁｼﾞﾙ</t>
    </rPh>
    <rPh sb="25" eb="28">
      <t>ﾌｶｲｶﾝ</t>
    </rPh>
    <phoneticPr fontId="11" type="noConversion"/>
  </si>
  <si>
    <t>水頭症</t>
  </si>
  <si>
    <r>
      <t>中等度の症状がある</t>
    </r>
    <r>
      <rPr>
        <sz val="12"/>
        <rFont val="Arial"/>
        <family val="2"/>
      </rPr>
      <t xml:space="preserve">; </t>
    </r>
    <r>
      <rPr>
        <sz val="12"/>
        <rFont val="ＭＳ Ｐゴシック"/>
        <family val="3"/>
        <charset val="128"/>
      </rPr>
      <t>治療を要さない</t>
    </r>
    <rPh sb="0" eb="3">
      <t>ﾁｭｳﾄｳﾄﾞ</t>
    </rPh>
    <rPh sb="4" eb="6">
      <t>ｼｮｳｼﾞｮｳ</t>
    </rPh>
    <rPh sb="11" eb="13">
      <t>ﾁﾘｮｳ</t>
    </rPh>
    <rPh sb="14" eb="15">
      <t>ﾖｳ</t>
    </rPh>
    <phoneticPr fontId="11" type="noConversion"/>
  </si>
  <si>
    <t>Severe symptoms or neurological deficit; intervention indicated</t>
    <phoneticPr fontId="11" type="noConversion"/>
  </si>
  <si>
    <r>
      <t>高度の症状または神経障害がある</t>
    </r>
    <r>
      <rPr>
        <sz val="12"/>
        <rFont val="Arial"/>
        <family val="2"/>
      </rPr>
      <t xml:space="preserve">; </t>
    </r>
    <r>
      <rPr>
        <sz val="12"/>
        <rFont val="ＭＳ Ｐゴシック"/>
        <family val="3"/>
        <charset val="128"/>
      </rPr>
      <t>治療を要する</t>
    </r>
    <rPh sb="0" eb="2">
      <t>ｺｳﾄﾞ</t>
    </rPh>
    <rPh sb="3" eb="5">
      <t>ｼｮｳｼﾞｮｳ</t>
    </rPh>
    <rPh sb="8" eb="10">
      <t>ｼﾝｹｲ</t>
    </rPh>
    <rPh sb="10" eb="12">
      <t>ｼｮｳｶﾞｲ</t>
    </rPh>
    <rPh sb="17" eb="19">
      <t>ﾁﾘｮｳ</t>
    </rPh>
    <rPh sb="20" eb="21">
      <t>ﾖｳ</t>
    </rPh>
    <phoneticPr fontId="11" type="noConversion"/>
  </si>
  <si>
    <t>A disorder characterized by an abnormal increase of cerebrospinal fluid in the ventricles of the brain.</t>
    <phoneticPr fontId="11" type="noConversion"/>
  </si>
  <si>
    <t>脳室の脳脊髄液の異常増加</t>
    <rPh sb="0" eb="2">
      <t>ﾉｳｼﾂ</t>
    </rPh>
    <rPh sb="3" eb="7">
      <t>ﾉｳｾｷｽﾞｲｴｷ</t>
    </rPh>
    <rPh sb="8" eb="10">
      <t>ｲｼﾞｮｳ</t>
    </rPh>
    <rPh sb="10" eb="12">
      <t>ｿﾞｳｶ</t>
    </rPh>
    <phoneticPr fontId="11" type="noConversion"/>
  </si>
  <si>
    <t>過眠症</t>
  </si>
  <si>
    <t>睡眠に対する欲求が軽度増加</t>
    <rPh sb="0" eb="2">
      <t>ｽｲﾐﾝ</t>
    </rPh>
    <rPh sb="3" eb="4">
      <t>ﾀｲ</t>
    </rPh>
    <rPh sb="6" eb="8">
      <t>ﾖｯｷｭｳ</t>
    </rPh>
    <rPh sb="9" eb="11">
      <t>ｹｲﾄﾞ</t>
    </rPh>
    <rPh sb="11" eb="13">
      <t>ｿﾞｳｶ</t>
    </rPh>
    <phoneticPr fontId="11" type="noConversion"/>
  </si>
  <si>
    <t>睡眠に対する欲求が中等度増加</t>
    <rPh sb="0" eb="2">
      <t>ｽｲﾐﾝ</t>
    </rPh>
    <rPh sb="3" eb="4">
      <t>ﾀｲ</t>
    </rPh>
    <rPh sb="6" eb="8">
      <t>ﾖｯｷｭｳ</t>
    </rPh>
    <rPh sb="9" eb="12">
      <t>ﾁｭｳﾄｳﾄﾞ</t>
    </rPh>
    <rPh sb="12" eb="14">
      <t>ｿﾞｳｶ</t>
    </rPh>
    <phoneticPr fontId="11" type="noConversion"/>
  </si>
  <si>
    <t>睡眠に対する欲求が高度に増加</t>
    <rPh sb="0" eb="2">
      <t>ｽｲﾐﾝ</t>
    </rPh>
    <rPh sb="3" eb="4">
      <t>ﾀｲ</t>
    </rPh>
    <rPh sb="6" eb="8">
      <t>ﾖｯｷｭｳ</t>
    </rPh>
    <rPh sb="9" eb="11">
      <t>ｺｳﾄﾞ</t>
    </rPh>
    <rPh sb="12" eb="14">
      <t>ｿﾞｳｶ</t>
    </rPh>
    <phoneticPr fontId="11" type="noConversion"/>
  </si>
  <si>
    <t>日中の過度な眠気</t>
    <rPh sb="0" eb="2">
      <t>ﾆｯﾁｭｳ</t>
    </rPh>
    <rPh sb="3" eb="5">
      <t>ｶﾄﾞ</t>
    </rPh>
    <rPh sb="6" eb="8">
      <t>ﾈﾑｹ</t>
    </rPh>
    <phoneticPr fontId="11" type="noConversion"/>
  </si>
  <si>
    <t>舌下神経障害</t>
  </si>
  <si>
    <t>A disorder characterized by involvement of the hypoglossal nerve (twelfth cranial nerve).</t>
  </si>
  <si>
    <r>
      <t>舌下咽神経（第</t>
    </r>
    <r>
      <rPr>
        <sz val="12"/>
        <rFont val="Arial"/>
        <family val="2"/>
      </rPr>
      <t>12</t>
    </r>
    <r>
      <rPr>
        <sz val="12"/>
        <rFont val="ＭＳ Ｐゴシック"/>
        <family val="3"/>
        <charset val="128"/>
      </rPr>
      <t>脳神経）の障害</t>
    </r>
    <rPh sb="1" eb="2">
      <t>ｼﾀ</t>
    </rPh>
    <rPh sb="6" eb="7">
      <t>ﾀﾞｲ</t>
    </rPh>
    <rPh sb="10" eb="12">
      <t>ｼﾝｹｲ</t>
    </rPh>
    <rPh sb="14" eb="16">
      <t>ｼｮｳｶﾞｲ</t>
    </rPh>
    <phoneticPr fontId="11" type="noConversion"/>
  </si>
  <si>
    <t>頭蓋内出血</t>
  </si>
  <si>
    <r>
      <t>中等度の症状がある</t>
    </r>
    <r>
      <rPr>
        <sz val="12"/>
        <rFont val="Arial"/>
        <family val="2"/>
      </rPr>
      <t xml:space="preserve">; </t>
    </r>
    <r>
      <rPr>
        <sz val="12"/>
        <rFont val="ＭＳ Ｐゴシック"/>
        <family val="3"/>
        <charset val="128"/>
      </rPr>
      <t>内科的治療を要する</t>
    </r>
    <rPh sb="0" eb="3">
      <t>ﾁｭｳﾄｳﾄﾞ</t>
    </rPh>
    <rPh sb="4" eb="6">
      <t>ｼｮｳｼﾞｮｳ</t>
    </rPh>
    <rPh sb="11" eb="14">
      <t>ﾅｲｶﾃｷ</t>
    </rPh>
    <rPh sb="14" eb="16">
      <t>ﾁﾘｮｳ</t>
    </rPh>
    <rPh sb="17" eb="18">
      <t>ﾖｳ</t>
    </rPh>
    <phoneticPr fontId="11" type="noConversion"/>
  </si>
  <si>
    <t>Ventriculostomy, ICP monitoring, intraventricular thrombolysis, or operative intervention indicated</t>
    <phoneticPr fontId="11" type="noConversion"/>
  </si>
  <si>
    <r>
      <t>脳室開窓術</t>
    </r>
    <r>
      <rPr>
        <sz val="12"/>
        <rFont val="Arial"/>
        <family val="2"/>
      </rPr>
      <t>/</t>
    </r>
    <r>
      <rPr>
        <sz val="12"/>
        <rFont val="ＭＳ Ｐゴシック"/>
        <family val="3"/>
        <charset val="128"/>
      </rPr>
      <t>頭蓋内圧モニタリング</t>
    </r>
    <r>
      <rPr>
        <sz val="12"/>
        <rFont val="Arial"/>
        <family val="2"/>
      </rPr>
      <t>/</t>
    </r>
    <r>
      <rPr>
        <sz val="12"/>
        <rFont val="ＭＳ Ｐゴシック"/>
        <family val="3"/>
        <charset val="128"/>
      </rPr>
      <t>脳室内血栓溶解</t>
    </r>
    <r>
      <rPr>
        <sz val="12"/>
        <rFont val="Arial"/>
        <family val="2"/>
      </rPr>
      <t>/</t>
    </r>
    <r>
      <rPr>
        <sz val="12"/>
        <rFont val="ＭＳ Ｐゴシック"/>
        <family val="3"/>
        <charset val="128"/>
      </rPr>
      <t>外科的処置を要する</t>
    </r>
    <rPh sb="0" eb="2">
      <t>ﾉｳｼﾂ</t>
    </rPh>
    <rPh sb="2" eb="3">
      <t>ｶｲ</t>
    </rPh>
    <rPh sb="3" eb="4">
      <t>ｿｳ</t>
    </rPh>
    <rPh sb="4" eb="5">
      <t>ｼﾞｭﾂ</t>
    </rPh>
    <rPh sb="6" eb="8">
      <t>ｽﾞｶﾞｲ</t>
    </rPh>
    <rPh sb="8" eb="10">
      <t>ﾅｲｱﾂ</t>
    </rPh>
    <rPh sb="17" eb="20">
      <t>ﾉｳｼﾂﾅｲ</t>
    </rPh>
    <rPh sb="20" eb="22">
      <t>ｹｯｾﾝ</t>
    </rPh>
    <rPh sb="22" eb="24">
      <t>ﾖｳｶｲ</t>
    </rPh>
    <rPh sb="25" eb="28">
      <t>ｹﾞｶﾃｷ</t>
    </rPh>
    <rPh sb="28" eb="30">
      <t>ｼｮﾁ</t>
    </rPh>
    <rPh sb="31" eb="32">
      <t>ﾖｳ</t>
    </rPh>
    <phoneticPr fontId="11" type="noConversion"/>
  </si>
  <si>
    <t>A disorder characterized by bleeding from the cranium.</t>
    <phoneticPr fontId="11" type="noConversion"/>
  </si>
  <si>
    <t>頭蓋内の出血</t>
    <rPh sb="0" eb="2">
      <t>ｽﾞｶﾞｲ</t>
    </rPh>
    <rPh sb="2" eb="3">
      <t>ﾅｲ</t>
    </rPh>
    <rPh sb="4" eb="6">
      <t>ｼｭｯｹﾂ</t>
    </rPh>
    <phoneticPr fontId="11" type="noConversion"/>
  </si>
  <si>
    <t>脳血管虚血</t>
  </si>
  <si>
    <r>
      <t>動脈の閉塞（血栓</t>
    </r>
    <r>
      <rPr>
        <sz val="12"/>
        <rFont val="Arial"/>
        <family val="2"/>
      </rPr>
      <t>/</t>
    </r>
    <r>
      <rPr>
        <sz val="12"/>
        <rFont val="ＭＳ Ｐゴシック"/>
        <family val="3"/>
        <charset val="128"/>
      </rPr>
      <t>塞栓）による脳血流の減少または途絶による神経組織の障害</t>
    </r>
    <rPh sb="15" eb="16">
      <t>ﾉｳ</t>
    </rPh>
    <rPh sb="16" eb="18">
      <t>ｹﾂﾘｭｳ</t>
    </rPh>
    <rPh sb="19" eb="21">
      <t>ｹﾞﾝｼｮｳ</t>
    </rPh>
    <rPh sb="24" eb="26">
      <t>ﾄｾﾞﾂ</t>
    </rPh>
    <rPh sb="29" eb="31">
      <t>ｼﾝｹｲ</t>
    </rPh>
    <rPh sb="31" eb="33">
      <t>ｿｼｷ</t>
    </rPh>
    <rPh sb="34" eb="36">
      <t>ｼｮｳｶﾞｲ</t>
    </rPh>
    <phoneticPr fontId="11" type="noConversion"/>
  </si>
  <si>
    <t>IVth nerve disorder</t>
  </si>
  <si>
    <r>
      <t>第</t>
    </r>
    <r>
      <rPr>
        <sz val="12"/>
        <rFont val="Arial"/>
        <family val="2"/>
      </rPr>
      <t>4</t>
    </r>
    <r>
      <rPr>
        <sz val="12"/>
        <rFont val="ＭＳ Ｐゴシック"/>
        <family val="3"/>
        <charset val="128"/>
      </rPr>
      <t>脳神経障害</t>
    </r>
    <phoneticPr fontId="11" type="noConversion"/>
  </si>
  <si>
    <t>A disorder characterized by involvement of the trochlear nerve (fourth cranial nerve).</t>
    <phoneticPr fontId="11" type="noConversion"/>
  </si>
  <si>
    <r>
      <t>滑車神経（第</t>
    </r>
    <r>
      <rPr>
        <sz val="12"/>
        <rFont val="Arial"/>
        <family val="2"/>
      </rPr>
      <t>4</t>
    </r>
    <r>
      <rPr>
        <sz val="12"/>
        <rFont val="ＭＳ Ｐゴシック"/>
        <family val="3"/>
        <charset val="128"/>
      </rPr>
      <t>脳神経）の障害</t>
    </r>
    <rPh sb="0" eb="2">
      <t>ｶｯｼｬ</t>
    </rPh>
    <rPh sb="5" eb="6">
      <t>ﾀﾞｲ</t>
    </rPh>
    <rPh sb="8" eb="10">
      <t>ｼﾝｹｲ</t>
    </rPh>
    <rPh sb="12" eb="14">
      <t>ｼｮｳｶﾞｲ</t>
    </rPh>
    <phoneticPr fontId="11" type="noConversion"/>
  </si>
  <si>
    <t>嗜眠</t>
  </si>
  <si>
    <r>
      <t>軽度の症状がある</t>
    </r>
    <r>
      <rPr>
        <sz val="12"/>
        <rFont val="Arial"/>
        <family val="2"/>
      </rPr>
      <t xml:space="preserve">; </t>
    </r>
    <r>
      <rPr>
        <sz val="12"/>
        <rFont val="ＭＳ Ｐゴシック"/>
        <family val="3"/>
        <charset val="128"/>
      </rPr>
      <t>注意力と意識の低下</t>
    </r>
    <rPh sb="0" eb="2">
      <t>ｹｲﾄﾞ</t>
    </rPh>
    <rPh sb="3" eb="5">
      <t>ｼｮｳｼﾞｮｳ</t>
    </rPh>
    <rPh sb="10" eb="13">
      <t>ﾁｭｳｲﾘｮｸ</t>
    </rPh>
    <rPh sb="14" eb="16">
      <t>ｲｼｷ</t>
    </rPh>
    <rPh sb="17" eb="19">
      <t>ﾃｲｶ</t>
    </rPh>
    <phoneticPr fontId="11" type="noConversion"/>
  </si>
  <si>
    <t>A disorder characterized by a decrease in consciousness characterized by mental and physical inertness.</t>
    <phoneticPr fontId="11" type="noConversion"/>
  </si>
  <si>
    <t>精神的、肉体的な活動性低下を特徴とする意識レベルの低下</t>
    <rPh sb="0" eb="3">
      <t>ｾｲｼﾝﾃｷ</t>
    </rPh>
    <rPh sb="4" eb="7">
      <t>ﾆｸﾀｲﾃｷ</t>
    </rPh>
    <rPh sb="8" eb="11">
      <t>ｶﾂﾄﾞｳｾｲ</t>
    </rPh>
    <rPh sb="11" eb="13">
      <t>ﾃｲｶ</t>
    </rPh>
    <rPh sb="14" eb="16">
      <t>ﾄｸﾁｮｳ</t>
    </rPh>
    <rPh sb="19" eb="21">
      <t>ｲｼｷ</t>
    </rPh>
    <rPh sb="25" eb="27">
      <t>ﾃｲｶ</t>
    </rPh>
    <phoneticPr fontId="11" type="noConversion"/>
  </si>
  <si>
    <t>白質脳症</t>
  </si>
  <si>
    <t>Asymptomatic; small focal T2/FLAIR hyperintensities; involving periventricular white matter or &lt;1/3 of susceptible areas of cerebrum +/- mild increase in subarachnoid space (SAS) and/or mild ventriculomegaly</t>
    <phoneticPr fontId="11" type="noConversion"/>
  </si>
  <si>
    <r>
      <t>症状がない</t>
    </r>
    <r>
      <rPr>
        <sz val="12"/>
        <rFont val="Arial"/>
        <family val="2"/>
      </rPr>
      <t>; T2/FLAIR</t>
    </r>
    <r>
      <rPr>
        <sz val="12"/>
        <rFont val="ＭＳ Ｐゴシック"/>
        <family val="3"/>
        <charset val="128"/>
      </rPr>
      <t>強調像での小さな高信号域</t>
    </r>
    <r>
      <rPr>
        <sz val="12"/>
        <rFont val="Arial"/>
        <family val="2"/>
      </rPr>
      <t xml:space="preserve">; </t>
    </r>
    <r>
      <rPr>
        <sz val="12"/>
        <rFont val="ＭＳ Ｐゴシック"/>
        <family val="3"/>
        <charset val="128"/>
      </rPr>
      <t>脳室周囲白質</t>
    </r>
    <r>
      <rPr>
        <sz val="12"/>
        <rFont val="Arial"/>
        <family val="2"/>
      </rPr>
      <t xml:space="preserve">, </t>
    </r>
    <r>
      <rPr>
        <sz val="12"/>
        <rFont val="ＭＳ Ｐゴシック"/>
        <family val="3"/>
        <charset val="128"/>
      </rPr>
      <t>または＜</t>
    </r>
    <r>
      <rPr>
        <sz val="12"/>
        <rFont val="Arial"/>
        <family val="2"/>
      </rPr>
      <t>1/3</t>
    </r>
    <r>
      <rPr>
        <sz val="12"/>
        <rFont val="ＭＳ Ｐゴシック"/>
        <family val="3"/>
        <charset val="128"/>
      </rPr>
      <t>の大脳白質を含む</t>
    </r>
    <r>
      <rPr>
        <sz val="12"/>
        <rFont val="Arial"/>
        <family val="2"/>
      </rPr>
      <t xml:space="preserve">; </t>
    </r>
    <r>
      <rPr>
        <sz val="12"/>
        <rFont val="ＭＳ Ｐゴシック"/>
        <family val="3"/>
        <charset val="128"/>
      </rPr>
      <t>軽度のくも膜下腔拡大</t>
    </r>
    <r>
      <rPr>
        <sz val="12"/>
        <rFont val="Arial"/>
        <family val="2"/>
      </rPr>
      <t xml:space="preserve">; </t>
    </r>
    <r>
      <rPr>
        <sz val="12"/>
        <rFont val="ＭＳ Ｐゴシック"/>
        <family val="3"/>
        <charset val="128"/>
      </rPr>
      <t>軽度の脳室拡大</t>
    </r>
    <rPh sb="0" eb="2">
      <t>ｼｮｳｼﾞｮｳ</t>
    </rPh>
    <rPh sb="23" eb="24">
      <t>ｺｳ</t>
    </rPh>
    <rPh sb="24" eb="26">
      <t>ｼﾝｺﾞｳ</t>
    </rPh>
    <rPh sb="26" eb="27">
      <t>ｲｷ</t>
    </rPh>
    <rPh sb="47" eb="49">
      <t>ﾊｸｼﾂ</t>
    </rPh>
    <rPh sb="50" eb="51">
      <t>ﾌｸ</t>
    </rPh>
    <phoneticPr fontId="11" type="noConversion"/>
  </si>
  <si>
    <t>Moderate symptoms; focal T2/FLAIR hyperintensities, involving periventricular white matter extending into centrum semiovale or involving 1/3 to 2/3 of susceptible areas of cerebrum +/- moderate increase in SAS and/or moderate ventriculomegaly</t>
    <phoneticPr fontId="11" type="noConversion"/>
  </si>
  <si>
    <r>
      <t>中等度の症状がある</t>
    </r>
    <r>
      <rPr>
        <sz val="12"/>
        <rFont val="Arial"/>
        <family val="2"/>
      </rPr>
      <t xml:space="preserve">; </t>
    </r>
    <r>
      <rPr>
        <sz val="12"/>
        <rFont val="ＭＳ Ｐゴシック"/>
        <family val="3"/>
        <charset val="128"/>
      </rPr>
      <t>半卵円中心に至る脳室周囲白質または</t>
    </r>
    <r>
      <rPr>
        <sz val="12"/>
        <rFont val="Arial"/>
        <family val="2"/>
      </rPr>
      <t>1/3</t>
    </r>
    <r>
      <rPr>
        <sz val="12"/>
        <rFont val="ＭＳ Ｐゴシック"/>
        <family val="3"/>
        <charset val="128"/>
      </rPr>
      <t>から</t>
    </r>
    <r>
      <rPr>
        <sz val="12"/>
        <rFont val="Arial"/>
        <family val="2"/>
      </rPr>
      <t>2/3</t>
    </r>
    <r>
      <rPr>
        <sz val="12"/>
        <rFont val="ＭＳ Ｐゴシック"/>
        <family val="3"/>
        <charset val="128"/>
      </rPr>
      <t>の大脳白質を含んだ</t>
    </r>
    <r>
      <rPr>
        <sz val="12"/>
        <rFont val="Arial"/>
        <family val="2"/>
      </rPr>
      <t xml:space="preserve">T2/FLAIR </t>
    </r>
    <r>
      <rPr>
        <sz val="12"/>
        <rFont val="ＭＳ Ｐゴシック"/>
        <family val="3"/>
        <charset val="128"/>
      </rPr>
      <t>強調像の高信号域</t>
    </r>
    <r>
      <rPr>
        <sz val="12"/>
        <rFont val="Arial"/>
        <family val="2"/>
      </rPr>
      <t xml:space="preserve">; </t>
    </r>
    <r>
      <rPr>
        <sz val="12"/>
        <rFont val="ＭＳ Ｐゴシック"/>
        <family val="3"/>
        <charset val="128"/>
      </rPr>
      <t>中等度のくも膜下腔拡大</t>
    </r>
    <r>
      <rPr>
        <sz val="12"/>
        <rFont val="Arial"/>
        <family val="2"/>
      </rPr>
      <t xml:space="preserve">; </t>
    </r>
    <r>
      <rPr>
        <sz val="12"/>
        <rFont val="ＭＳ Ｐゴシック"/>
        <family val="3"/>
        <charset val="128"/>
      </rPr>
      <t>中等度の脳室拡大</t>
    </r>
    <rPh sb="0" eb="3">
      <t>ﾁｭｳﾄｳﾄﾞ</t>
    </rPh>
    <rPh sb="4" eb="6">
      <t>ｼｮｳｼﾞｮｳ</t>
    </rPh>
    <rPh sb="11" eb="12">
      <t>ﾊﾝ</t>
    </rPh>
    <rPh sb="14" eb="16">
      <t>ﾁｭｳｼﾝ</t>
    </rPh>
    <rPh sb="17" eb="18">
      <t>ｲﾀﾙ</t>
    </rPh>
    <rPh sb="42" eb="43">
      <t>ﾌｸ</t>
    </rPh>
    <rPh sb="64" eb="67">
      <t>ﾁｭｳﾄｳﾄﾞ</t>
    </rPh>
    <rPh sb="77" eb="79">
      <t>ﾁｭｳﾄｳ</t>
    </rPh>
    <rPh sb="79" eb="80">
      <t>ﾄﾞ</t>
    </rPh>
    <phoneticPr fontId="11" type="noConversion"/>
  </si>
  <si>
    <t>Severe symptoms; extensive T2/FLAIR hyperintensities, involving periventricular white matter  involving 2/3 or more of susceptible areas of cerebrum +/- moderate to severe increase in SAS and/or moderate to severe ventriculomegaly</t>
    <phoneticPr fontId="11" type="noConversion"/>
  </si>
  <si>
    <r>
      <t>高度の症状がある</t>
    </r>
    <r>
      <rPr>
        <sz val="12"/>
        <rFont val="Arial"/>
        <family val="2"/>
      </rPr>
      <t xml:space="preserve">; </t>
    </r>
    <r>
      <rPr>
        <sz val="12"/>
        <rFont val="ＭＳ Ｐゴシック"/>
        <family val="3"/>
        <charset val="128"/>
      </rPr>
      <t>脳室周囲白質</t>
    </r>
    <r>
      <rPr>
        <sz val="12"/>
        <rFont val="Arial"/>
        <family val="2"/>
      </rPr>
      <t>, 2/3</t>
    </r>
    <r>
      <rPr>
        <sz val="12"/>
        <rFont val="ＭＳ Ｐゴシック"/>
        <family val="3"/>
        <charset val="128"/>
      </rPr>
      <t>を超えて大脳白質を含んだ</t>
    </r>
    <r>
      <rPr>
        <sz val="12"/>
        <rFont val="Arial"/>
        <family val="2"/>
      </rPr>
      <t xml:space="preserve">T2/FLAIR </t>
    </r>
    <r>
      <rPr>
        <sz val="12"/>
        <rFont val="ＭＳ Ｐゴシック"/>
        <family val="3"/>
        <charset val="128"/>
      </rPr>
      <t>強調像の広い高信号域</t>
    </r>
    <r>
      <rPr>
        <sz val="12"/>
        <rFont val="Arial"/>
        <family val="2"/>
      </rPr>
      <t xml:space="preserve">; </t>
    </r>
    <r>
      <rPr>
        <sz val="12"/>
        <rFont val="ＭＳ Ｐゴシック"/>
        <family val="3"/>
        <charset val="128"/>
      </rPr>
      <t>中等度から高度のくも膜下腔拡大</t>
    </r>
    <r>
      <rPr>
        <sz val="12"/>
        <rFont val="Arial"/>
        <family val="2"/>
      </rPr>
      <t xml:space="preserve">; </t>
    </r>
    <r>
      <rPr>
        <sz val="12"/>
        <rFont val="ＭＳ Ｐゴシック"/>
        <family val="3"/>
        <charset val="128"/>
      </rPr>
      <t>中等度から高度の脳室拡大</t>
    </r>
    <rPh sb="0" eb="2">
      <t>ｺｳﾄﾞ</t>
    </rPh>
    <rPh sb="3" eb="5">
      <t>ｼｮｳｼﾞｮｳ</t>
    </rPh>
    <rPh sb="22" eb="23">
      <t>ｺ</t>
    </rPh>
    <rPh sb="46" eb="47">
      <t>ﾋﾛ</t>
    </rPh>
    <rPh sb="54" eb="57">
      <t>ﾁｭｳﾄｳﾄﾞ</t>
    </rPh>
    <rPh sb="59" eb="61">
      <t>ｺｳﾄﾞ</t>
    </rPh>
    <rPh sb="71" eb="73">
      <t>ﾁｭｳﾄｳ</t>
    </rPh>
    <rPh sb="73" eb="74">
      <t>ﾄﾞ</t>
    </rPh>
    <rPh sb="76" eb="78">
      <t>ｺｳﾄﾞ</t>
    </rPh>
    <phoneticPr fontId="11" type="noConversion"/>
  </si>
  <si>
    <t>Life-threatening consequences; extensive T2/FLAIR hyperintensities, involving periventricular white matter involving most of susceptible areas of cerebrum +/- moderate to severe increase in SAS and/or moderate to severe ventriculomegaly</t>
    <phoneticPr fontId="11" type="noConversion"/>
  </si>
  <si>
    <r>
      <t>生命を脅かす</t>
    </r>
    <r>
      <rPr>
        <sz val="12"/>
        <rFont val="Arial"/>
        <family val="2"/>
      </rPr>
      <t xml:space="preserve">; </t>
    </r>
    <r>
      <rPr>
        <sz val="12"/>
        <rFont val="ＭＳ Ｐゴシック"/>
        <family val="3"/>
        <charset val="128"/>
      </rPr>
      <t>脳室周囲白質</t>
    </r>
    <r>
      <rPr>
        <sz val="12"/>
        <rFont val="Arial"/>
        <family val="2"/>
      </rPr>
      <t xml:space="preserve">, </t>
    </r>
    <r>
      <rPr>
        <sz val="12"/>
        <rFont val="ＭＳ Ｐゴシック"/>
        <family val="3"/>
        <charset val="128"/>
      </rPr>
      <t>ほとんどの大脳白質を含む</t>
    </r>
    <r>
      <rPr>
        <sz val="12"/>
        <rFont val="Arial"/>
        <family val="2"/>
      </rPr>
      <t xml:space="preserve">T2/FLAIR </t>
    </r>
    <r>
      <rPr>
        <sz val="12"/>
        <rFont val="ＭＳ Ｐゴシック"/>
        <family val="3"/>
        <charset val="128"/>
      </rPr>
      <t>強調像の広い高信号域</t>
    </r>
    <r>
      <rPr>
        <sz val="12"/>
        <rFont val="Arial"/>
        <family val="2"/>
      </rPr>
      <t xml:space="preserve">; </t>
    </r>
    <r>
      <rPr>
        <sz val="12"/>
        <rFont val="ＭＳ Ｐゴシック"/>
        <family val="3"/>
        <charset val="128"/>
      </rPr>
      <t>高度のくも膜下腔拡大</t>
    </r>
    <r>
      <rPr>
        <sz val="12"/>
        <rFont val="Arial"/>
        <family val="2"/>
      </rPr>
      <t xml:space="preserve">; </t>
    </r>
    <r>
      <rPr>
        <sz val="12"/>
        <rFont val="ＭＳ Ｐゴシック"/>
        <family val="3"/>
        <charset val="128"/>
      </rPr>
      <t>高度の脳室拡大</t>
    </r>
    <rPh sb="0" eb="2">
      <t>ｾｲﾒｲ</t>
    </rPh>
    <rPh sb="3" eb="4">
      <t>ｵﾋﾞﾔ</t>
    </rPh>
    <phoneticPr fontId="11" type="noConversion"/>
  </si>
  <si>
    <t xml:space="preserve">非炎症性の多発壊死巣を伴う、びまん性反応性の星状膠細胞の増多
</t>
    <rPh sb="0" eb="1">
      <t>ﾋ</t>
    </rPh>
    <rPh sb="1" eb="3">
      <t>ｴﾝｼｮｳ</t>
    </rPh>
    <rPh sb="3" eb="4">
      <t>ｾｲ</t>
    </rPh>
    <rPh sb="5" eb="7">
      <t>ﾀﾊﾂ</t>
    </rPh>
    <rPh sb="7" eb="9">
      <t>ｴｼ</t>
    </rPh>
    <rPh sb="9" eb="10">
      <t>ｽ</t>
    </rPh>
    <rPh sb="11" eb="12">
      <t>ﾄﾓﾅ</t>
    </rPh>
    <rPh sb="24" eb="25">
      <t>ﾆｶﾜ</t>
    </rPh>
    <rPh sb="25" eb="27">
      <t>ｻｲﾎﾞｳ</t>
    </rPh>
    <rPh sb="28" eb="29">
      <t>ｿﾞｳ</t>
    </rPh>
    <rPh sb="29" eb="30">
      <t>ﾀ</t>
    </rPh>
    <phoneticPr fontId="11" type="noConversion"/>
  </si>
  <si>
    <t>記憶障害</t>
  </si>
  <si>
    <t>軽度の記憶障害</t>
    <rPh sb="0" eb="2">
      <t>ｹｲﾄﾞ</t>
    </rPh>
    <rPh sb="3" eb="5">
      <t>ｷｵｸ</t>
    </rPh>
    <rPh sb="5" eb="7">
      <t>ｼｮｳｶﾞｲ</t>
    </rPh>
    <phoneticPr fontId="11" type="noConversion"/>
  </si>
  <si>
    <r>
      <t>中等度の記憶障害</t>
    </r>
    <r>
      <rPr>
        <sz val="12"/>
        <rFont val="Arial"/>
        <family val="2"/>
      </rPr>
      <t xml:space="preserve">; </t>
    </r>
    <r>
      <rPr>
        <sz val="12"/>
        <rFont val="ＭＳ Ｐゴシック"/>
        <family val="3"/>
        <charset val="128"/>
      </rPr>
      <t>身の回り以外の日常生活動作の制限</t>
    </r>
    <rPh sb="0" eb="3">
      <t>ﾁｭｳﾄｳﾄﾞ</t>
    </rPh>
    <rPh sb="4" eb="6">
      <t>ｷｵｸ</t>
    </rPh>
    <rPh sb="6" eb="8">
      <t>ｼｮｳｶﾞｲ</t>
    </rPh>
    <phoneticPr fontId="11" type="noConversion"/>
  </si>
  <si>
    <t>A disorder characterized by a deterioration in memory function.</t>
    <phoneticPr fontId="11" type="noConversion"/>
  </si>
  <si>
    <t>記憶機能の低下</t>
    <rPh sb="0" eb="2">
      <t>ｷｵｸ</t>
    </rPh>
    <rPh sb="2" eb="4">
      <t>ｷﾉｳ</t>
    </rPh>
    <rPh sb="5" eb="7">
      <t>ﾃｲｶ</t>
    </rPh>
    <phoneticPr fontId="11" type="noConversion"/>
  </si>
  <si>
    <t>髄膜症</t>
  </si>
  <si>
    <t>A disorder characterized by neck stiffness, headache, and photophobia resulting from irritation of the cerebral meninges.</t>
    <phoneticPr fontId="11" type="noConversion"/>
  </si>
  <si>
    <t>脳髄膜の刺激による項部硬直、頭痛、羞明</t>
    <rPh sb="0" eb="1">
      <t>ﾉｳ</t>
    </rPh>
    <rPh sb="1" eb="3">
      <t>ｽﾞｲﾏｸ</t>
    </rPh>
    <rPh sb="4" eb="6">
      <t>ｼｹﾞｷ</t>
    </rPh>
    <rPh sb="9" eb="13">
      <t>ｺｳﾌﾞｺｳﾁｮｸ</t>
    </rPh>
    <rPh sb="14" eb="16">
      <t>ｽﾞﾂｳ</t>
    </rPh>
    <phoneticPr fontId="11" type="noConversion"/>
  </si>
  <si>
    <t>不随意運動</t>
  </si>
  <si>
    <t>A disorder characterized by uncontrolled and purposeless movements.</t>
    <phoneticPr fontId="11" type="noConversion"/>
  </si>
  <si>
    <t>制御不能で無目的な運動</t>
    <rPh sb="0" eb="2">
      <t>ｾｲｷﾞｮ</t>
    </rPh>
    <rPh sb="2" eb="4">
      <t>ﾌﾉｳ</t>
    </rPh>
    <rPh sb="5" eb="8">
      <t>ﾑﾓｸﾃｷ</t>
    </rPh>
    <rPh sb="9" eb="11">
      <t>ｳﾝﾄﾞｳ</t>
    </rPh>
    <phoneticPr fontId="11" type="noConversion"/>
  </si>
  <si>
    <t>脊髄炎</t>
  </si>
  <si>
    <r>
      <t>症状がない</t>
    </r>
    <r>
      <rPr>
        <sz val="12"/>
        <rFont val="Arial"/>
        <family val="2"/>
      </rPr>
      <t xml:space="preserve">; </t>
    </r>
    <r>
      <rPr>
        <sz val="12"/>
        <rFont val="ＭＳ Ｐゴシック"/>
        <family val="3"/>
        <charset val="128"/>
      </rPr>
      <t>軽度の徴候のみ（例</t>
    </r>
    <r>
      <rPr>
        <sz val="12"/>
        <rFont val="Arial"/>
        <family val="2"/>
      </rPr>
      <t>: Babinski</t>
    </r>
    <r>
      <rPr>
        <sz val="12"/>
        <rFont val="ＭＳ Ｐゴシック"/>
        <family val="3"/>
        <charset val="128"/>
      </rPr>
      <t>徴候</t>
    </r>
    <r>
      <rPr>
        <sz val="12"/>
        <rFont val="Arial"/>
        <family val="2"/>
      </rPr>
      <t>, Lhermitte</t>
    </r>
    <r>
      <rPr>
        <sz val="12"/>
        <rFont val="ＭＳ Ｐゴシック"/>
        <family val="3"/>
        <charset val="128"/>
      </rPr>
      <t>徴候）</t>
    </r>
    <rPh sb="0" eb="2">
      <t>ｼｮｳｼﾞｮｳ</t>
    </rPh>
    <rPh sb="7" eb="9">
      <t>ｹｲﾄﾞ</t>
    </rPh>
    <rPh sb="10" eb="12">
      <t>ﾁｮｳｺｳ</t>
    </rPh>
    <rPh sb="15" eb="16">
      <t>ﾚｲ</t>
    </rPh>
    <rPh sb="26" eb="28">
      <t>ﾁｮｳｺｳ</t>
    </rPh>
    <rPh sb="39" eb="41">
      <t>ﾁｮｳｺｳ</t>
    </rPh>
    <phoneticPr fontId="11" type="noConversion"/>
  </si>
  <si>
    <r>
      <t>中等度の脱力または感覚鈍麻がある</t>
    </r>
    <r>
      <rPr>
        <sz val="12"/>
        <rFont val="Arial"/>
        <family val="2"/>
      </rPr>
      <t xml:space="preserve">; </t>
    </r>
    <r>
      <rPr>
        <sz val="12"/>
        <rFont val="ＭＳ Ｐゴシック"/>
        <family val="3"/>
        <charset val="128"/>
      </rPr>
      <t>身の回り以外の日常生活動作の制限</t>
    </r>
    <rPh sb="0" eb="3">
      <t>ﾁｭｳﾄｳﾄﾞ</t>
    </rPh>
    <rPh sb="4" eb="6">
      <t>ﾀﾞﾂﾘｮｸ</t>
    </rPh>
    <rPh sb="9" eb="11">
      <t>ｶﾝｶｸ</t>
    </rPh>
    <rPh sb="11" eb="13">
      <t>ﾄﾞﾝﾏ</t>
    </rPh>
    <phoneticPr fontId="11" type="noConversion"/>
  </si>
  <si>
    <r>
      <t>高度の脱力または感覚鈍麻がある</t>
    </r>
    <r>
      <rPr>
        <sz val="12"/>
        <rFont val="Arial"/>
        <family val="2"/>
      </rPr>
      <t xml:space="preserve">; </t>
    </r>
    <r>
      <rPr>
        <sz val="12"/>
        <rFont val="ＭＳ Ｐゴシック"/>
        <family val="3"/>
        <charset val="128"/>
      </rPr>
      <t>身の回りの日常生活動作が制限される</t>
    </r>
    <rPh sb="0" eb="2">
      <t>ｺｳﾄﾞ</t>
    </rPh>
    <rPh sb="3" eb="5">
      <t>ﾀﾞﾂﾘｮｸ</t>
    </rPh>
    <phoneticPr fontId="11" type="noConversion"/>
  </si>
  <si>
    <t>A disorder characterized by inflammation involving the spinal cord. Symptoms include weakness, paresthesia, sensory loss, marked discomfort and incontinence.</t>
    <phoneticPr fontId="11" type="noConversion"/>
  </si>
  <si>
    <t>脊髄の炎症。脱力、知覚異常、感覚鈍麻、著しい不快感、失禁を伴う</t>
    <rPh sb="0" eb="2">
      <t>ｾｷｽﾞｲ</t>
    </rPh>
    <rPh sb="3" eb="5">
      <t>ｴﾝｼｮｳ</t>
    </rPh>
    <rPh sb="6" eb="8">
      <t>ﾀﾞﾂﾘｮｸ</t>
    </rPh>
    <rPh sb="9" eb="11">
      <t>ﾁｶｸ</t>
    </rPh>
    <rPh sb="11" eb="13">
      <t>ｲｼﾞｮｳ</t>
    </rPh>
    <rPh sb="14" eb="16">
      <t>ｶﾝｶｸ</t>
    </rPh>
    <rPh sb="16" eb="18">
      <t>ﾄﾞﾝﾏ</t>
    </rPh>
    <rPh sb="19" eb="20">
      <t>ｲﾁｼﾞﾙ</t>
    </rPh>
    <rPh sb="22" eb="25">
      <t>ﾌｶｲｶﾝ</t>
    </rPh>
    <rPh sb="26" eb="28">
      <t>ｼｯｷﾝ</t>
    </rPh>
    <rPh sb="29" eb="30">
      <t>ﾄﾓﾅ</t>
    </rPh>
    <phoneticPr fontId="11" type="noConversion"/>
  </si>
  <si>
    <t>神経痛</t>
  </si>
  <si>
    <t>A disorder characterized by intense painful sensation along a nerve or group of nerves.</t>
    <phoneticPr fontId="11" type="noConversion"/>
  </si>
  <si>
    <r>
      <t>1</t>
    </r>
    <r>
      <rPr>
        <sz val="12"/>
        <rFont val="ＭＳ Ｐゴシック"/>
        <family val="3"/>
        <charset val="128"/>
      </rPr>
      <t>本または複数の神経に沿った強い痛みの感覚</t>
    </r>
    <rPh sb="1" eb="2">
      <t>ﾎﾝ</t>
    </rPh>
    <rPh sb="5" eb="7">
      <t>ﾌｸｽｳ</t>
    </rPh>
    <rPh sb="8" eb="10">
      <t>ｼﾝｹｲ</t>
    </rPh>
    <rPh sb="11" eb="12">
      <t>ｿ</t>
    </rPh>
    <rPh sb="14" eb="15">
      <t>ﾂﾖ</t>
    </rPh>
    <rPh sb="16" eb="17">
      <t>ｲﾀ</t>
    </rPh>
    <rPh sb="19" eb="21">
      <t>ｶﾝｶｸ</t>
    </rPh>
    <phoneticPr fontId="11" type="noConversion"/>
  </si>
  <si>
    <t>眼振</t>
  </si>
  <si>
    <t>A disorder characterized by involuntary movements of the eyeballs.</t>
    <phoneticPr fontId="11" type="noConversion"/>
  </si>
  <si>
    <t>眼球の不随意運動</t>
    <rPh sb="0" eb="2">
      <t>ｶﾞﾝｷｭｳ</t>
    </rPh>
    <rPh sb="3" eb="8">
      <t>ﾌｽﾞｲｲｳﾝﾄﾞｳ</t>
    </rPh>
    <phoneticPr fontId="11" type="noConversion"/>
  </si>
  <si>
    <t>動眼神経障害</t>
  </si>
  <si>
    <t>A disorder characterized by involvement of the oculomotor nerve (third cranial nerve).</t>
  </si>
  <si>
    <r>
      <t>動眼神経（第</t>
    </r>
    <r>
      <rPr>
        <sz val="12"/>
        <rFont val="Arial"/>
        <family val="2"/>
      </rPr>
      <t>3</t>
    </r>
    <r>
      <rPr>
        <sz val="12"/>
        <rFont val="ＭＳ Ｐゴシック"/>
        <family val="3"/>
        <charset val="128"/>
      </rPr>
      <t>脳神経）の障害</t>
    </r>
    <rPh sb="0" eb="1">
      <t>ﾄﾞｳ</t>
    </rPh>
    <rPh sb="1" eb="2">
      <t>ﾒ</t>
    </rPh>
    <rPh sb="2" eb="4">
      <t>ｼﾝｹｲ</t>
    </rPh>
    <rPh sb="5" eb="6">
      <t>ﾀﾞｲ</t>
    </rPh>
    <rPh sb="7" eb="8">
      <t>ﾉｳ</t>
    </rPh>
    <rPh sb="8" eb="10">
      <t>ｼﾝｹｲ</t>
    </rPh>
    <rPh sb="12" eb="14">
      <t>ｼｮｳｶﾞｲ</t>
    </rPh>
    <phoneticPr fontId="11" type="noConversion"/>
  </si>
  <si>
    <t>嗅神経障害</t>
  </si>
  <si>
    <t>A disorder characterized by involvement of the olfactory nerve (first cranial nerve).</t>
  </si>
  <si>
    <r>
      <t>嗅神経（第</t>
    </r>
    <r>
      <rPr>
        <sz val="12"/>
        <rFont val="Arial"/>
        <family val="2"/>
      </rPr>
      <t>1</t>
    </r>
    <r>
      <rPr>
        <sz val="12"/>
        <rFont val="ＭＳ Ｐゴシック"/>
        <family val="3"/>
        <charset val="128"/>
      </rPr>
      <t>脳神経）の障害</t>
    </r>
    <rPh sb="0" eb="1">
      <t>ｶ</t>
    </rPh>
    <rPh sb="1" eb="3">
      <t>ｼﾝｹｲ</t>
    </rPh>
    <rPh sb="4" eb="5">
      <t>ﾀﾞｲ</t>
    </rPh>
    <rPh sb="6" eb="9">
      <t>ﾉｳｼﾝｹｲ</t>
    </rPh>
    <phoneticPr fontId="11" type="noConversion"/>
  </si>
  <si>
    <t>錯感覚</t>
  </si>
  <si>
    <t>A disorder characterized by functional disturbances of sensory neurons resulting in abnormal cutaneous sensations of tingling, numbness, pressure, cold, and warmth that are experienced in the absence of a stimulus.</t>
    <phoneticPr fontId="11" type="noConversion"/>
  </si>
  <si>
    <t>実際には刺激がないのに、刺痛、麻痺、圧迫感、冷感、温感等を感じる知覚ニューロンの機能障害</t>
    <rPh sb="0" eb="2">
      <t>ｼﾞｯｻｲ</t>
    </rPh>
    <rPh sb="4" eb="6">
      <t>ｼｹﾞｷ</t>
    </rPh>
    <rPh sb="12" eb="13">
      <t>ｻ</t>
    </rPh>
    <rPh sb="13" eb="14">
      <t>ｲﾀ</t>
    </rPh>
    <rPh sb="15" eb="17">
      <t>ﾏﾋ</t>
    </rPh>
    <rPh sb="18" eb="20">
      <t>ｱｯﾊﾟｸ</t>
    </rPh>
    <rPh sb="20" eb="21">
      <t>ｶﾝ</t>
    </rPh>
    <rPh sb="22" eb="24">
      <t>ﾚｲｶﾝ</t>
    </rPh>
    <rPh sb="25" eb="27">
      <t>ｵﾝｶﾝ</t>
    </rPh>
    <rPh sb="27" eb="28">
      <t>ﾄｳ</t>
    </rPh>
    <rPh sb="29" eb="30">
      <t>ｶﾝ</t>
    </rPh>
    <phoneticPr fontId="11" type="noConversion"/>
  </si>
  <si>
    <t>末梢性運動ニューロパチー</t>
  </si>
  <si>
    <t>Severe symptoms; limiting self care ADL; assistive device indicated</t>
  </si>
  <si>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補助具を要する</t>
    </r>
    <rPh sb="0" eb="2">
      <t>ｺｳﾄﾞ</t>
    </rPh>
    <rPh sb="3" eb="5">
      <t>ｼｮｳｼﾞｮｳ</t>
    </rPh>
    <rPh sb="22" eb="24">
      <t>ｾｲｹﾞﾝ</t>
    </rPh>
    <rPh sb="26" eb="29">
      <t>ﾎｼﾞｮｸﾞ</t>
    </rPh>
    <rPh sb="30" eb="31">
      <t>ﾖｳ</t>
    </rPh>
    <phoneticPr fontId="11" type="noConversion"/>
  </si>
  <si>
    <t>A disorder characterized by inflammation or degeneration of the peripheral motor nerves.</t>
  </si>
  <si>
    <t>末梢運動神経の炎症または変性</t>
    <rPh sb="0" eb="2">
      <t>ﾏｯｼｮｳ</t>
    </rPh>
    <rPh sb="2" eb="4">
      <t>ｳﾝﾄﾞｳ</t>
    </rPh>
    <rPh sb="4" eb="6">
      <t>ｼﾝｹｲ</t>
    </rPh>
    <rPh sb="7" eb="9">
      <t>ｴﾝｼｮｳ</t>
    </rPh>
    <rPh sb="12" eb="14">
      <t>ﾍﾝｾｲ</t>
    </rPh>
    <phoneticPr fontId="11" type="noConversion"/>
  </si>
  <si>
    <t>末梢性感覚ニューロパチー</t>
  </si>
  <si>
    <t>Asymptomatic; loss of deep tendon reflexes or paresthesia</t>
  </si>
  <si>
    <r>
      <t>症状がない</t>
    </r>
    <r>
      <rPr>
        <sz val="12"/>
        <rFont val="Arial"/>
        <family val="2"/>
      </rPr>
      <t xml:space="preserve">; </t>
    </r>
    <r>
      <rPr>
        <sz val="12"/>
        <rFont val="ＭＳ Ｐゴシック"/>
        <family val="3"/>
        <charset val="128"/>
      </rPr>
      <t>深部腱反射の低下または知覚異常</t>
    </r>
    <rPh sb="0" eb="2">
      <t>ｼｮｳｼﾞｮｳ</t>
    </rPh>
    <rPh sb="7" eb="12">
      <t>ｼﾝﾌﾞｹﾝﾊﾝｼｬ</t>
    </rPh>
    <rPh sb="13" eb="15">
      <t>ﾃｲｶ</t>
    </rPh>
    <rPh sb="18" eb="20">
      <t>ﾁｶｸ</t>
    </rPh>
    <rPh sb="20" eb="22">
      <t>ｲｼﾞｮｳ</t>
    </rPh>
    <phoneticPr fontId="11" type="noConversion"/>
  </si>
  <si>
    <t>A disorder characterized by inflammation or degeneration of the peripheral sensory nerves.</t>
  </si>
  <si>
    <t>末梢知覚神経の炎症または変性</t>
    <rPh sb="0" eb="2">
      <t>ﾏｯｼｮｳ</t>
    </rPh>
    <rPh sb="2" eb="6">
      <t>ﾁｶｸｼﾝｹｲ</t>
    </rPh>
    <rPh sb="7" eb="9">
      <t>ｴﾝｼｮｳ</t>
    </rPh>
    <rPh sb="12" eb="14">
      <t>ﾍﾝｾｲ</t>
    </rPh>
    <phoneticPr fontId="11" type="noConversion"/>
  </si>
  <si>
    <t>幻痛</t>
  </si>
  <si>
    <t>切除されたまたは物理的に身体の一部ではない四肢や臓器に起因する著しい不快感</t>
    <rPh sb="0" eb="2">
      <t>ｾﾂｼﾞｮ</t>
    </rPh>
    <rPh sb="8" eb="11">
      <t>ﾌﾞﾂﾘﾃｷ</t>
    </rPh>
    <rPh sb="12" eb="14">
      <t>ｼﾝﾀｲ</t>
    </rPh>
    <rPh sb="15" eb="17">
      <t>ｲﾁﾌﾞ</t>
    </rPh>
    <rPh sb="27" eb="29">
      <t>ｷｲﾝ</t>
    </rPh>
    <rPh sb="31" eb="32">
      <t>ｲﾁｼﾞﾙ</t>
    </rPh>
    <rPh sb="34" eb="37">
      <t>ﾌｶｲｶﾝ</t>
    </rPh>
    <phoneticPr fontId="11" type="noConversion"/>
  </si>
  <si>
    <t>失神寸前の状態</t>
  </si>
  <si>
    <t>Present (e.g., near fainting)</t>
    <phoneticPr fontId="11" type="noConversion"/>
  </si>
  <si>
    <r>
      <t>症状がある（例</t>
    </r>
    <r>
      <rPr>
        <sz val="12"/>
        <rFont val="Arial"/>
        <family val="2"/>
      </rPr>
      <t xml:space="preserve">: </t>
    </r>
    <r>
      <rPr>
        <sz val="12"/>
        <rFont val="ＭＳ Ｐゴシック"/>
        <family val="3"/>
        <charset val="128"/>
      </rPr>
      <t>失神しそうな状態）</t>
    </r>
    <rPh sb="0" eb="2">
      <t>ｼｮｳｼﾞｮｳ</t>
    </rPh>
    <rPh sb="6" eb="7">
      <t>ﾚｲ</t>
    </rPh>
    <rPh sb="9" eb="11">
      <t>ｼｯｼﾝ</t>
    </rPh>
    <rPh sb="15" eb="17">
      <t>ｼﾞｮｳﾀｲ</t>
    </rPh>
    <phoneticPr fontId="11" type="noConversion"/>
  </si>
  <si>
    <t>A disorder characterized by an episode of lightheadedness and dizziness which may precede an episode of syncope.</t>
    <phoneticPr fontId="11" type="noConversion"/>
  </si>
  <si>
    <t>失神のエピソードに先行するめまいやふらつき</t>
    <rPh sb="0" eb="2">
      <t>ｼｯｼﾝ</t>
    </rPh>
    <rPh sb="9" eb="11">
      <t>ｾﾝｺｳ</t>
    </rPh>
    <phoneticPr fontId="11" type="noConversion"/>
  </si>
  <si>
    <t>錐体路症候群</t>
  </si>
  <si>
    <r>
      <t>脊髄の錐体路障害。下肢の筋緊張、反射亢進、</t>
    </r>
    <r>
      <rPr>
        <sz val="12"/>
        <rFont val="Arial"/>
        <family val="2"/>
      </rPr>
      <t>Babinski</t>
    </r>
    <r>
      <rPr>
        <sz val="12"/>
        <rFont val="ＭＳ Ｐゴシック"/>
        <family val="3"/>
        <charset val="128"/>
      </rPr>
      <t>陽性、細かい協調運動の低下をきたす</t>
    </r>
    <rPh sb="0" eb="2">
      <t>ｾｷｽﾞｲ</t>
    </rPh>
    <rPh sb="3" eb="8">
      <t>ｽｲﾀｲﾛｼｮｳｶﾞｲ</t>
    </rPh>
    <rPh sb="9" eb="11">
      <t>ｶｼ</t>
    </rPh>
    <rPh sb="12" eb="15">
      <t>ｷﾝｷﾝﾁｮｳ</t>
    </rPh>
    <rPh sb="16" eb="18">
      <t>ﾊﾝｼｬ</t>
    </rPh>
    <rPh sb="18" eb="20">
      <t>ｺｳｼﾝ</t>
    </rPh>
    <rPh sb="29" eb="31">
      <t>ﾖｳｾｲ</t>
    </rPh>
    <rPh sb="32" eb="33">
      <t>ｺﾏ</t>
    </rPh>
    <rPh sb="35" eb="37">
      <t>ｷｮｳﾁｮｳ</t>
    </rPh>
    <rPh sb="37" eb="39">
      <t>ｳﾝﾄﾞｳ</t>
    </rPh>
    <rPh sb="40" eb="42">
      <t>ﾃｲｶ</t>
    </rPh>
    <phoneticPr fontId="11" type="noConversion"/>
  </si>
  <si>
    <t>神経根炎</t>
  </si>
  <si>
    <t>Moderate symptoms; limiting instrumental ADL; medical intervention indicated</t>
  </si>
  <si>
    <r>
      <t>中等度の症状がある</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内科的治療を要する</t>
    </r>
    <rPh sb="0" eb="3">
      <t>ﾁｭｳﾄｳﾄﾞ</t>
    </rPh>
    <rPh sb="4" eb="6">
      <t>ｼｮｳｼﾞｮｳ</t>
    </rPh>
    <rPh sb="29" eb="32">
      <t>ﾅｲｶﾃｷ</t>
    </rPh>
    <rPh sb="32" eb="34">
      <t>ﾁﾘｮｳ</t>
    </rPh>
    <rPh sb="35" eb="36">
      <t>ﾖｳ</t>
    </rPh>
    <phoneticPr fontId="11" type="noConversion"/>
  </si>
  <si>
    <t>A disorder characterized by inflammation involving a nerve root. Patients experience marked discomfort radiating along a nerve path because of spinal pressure on the connecting nerve root.</t>
    <phoneticPr fontId="11" type="noConversion"/>
  </si>
  <si>
    <t>神経根の炎症。神経根に接する脊髄の圧迫により起こる、神経走行に沿った著しい不快感</t>
    <rPh sb="0" eb="3">
      <t>ｼﾝｹｲｺﾝ</t>
    </rPh>
    <rPh sb="4" eb="6">
      <t>ｴﾝｼｮｳ</t>
    </rPh>
    <rPh sb="7" eb="9">
      <t>ｼﾝｹｲ</t>
    </rPh>
    <rPh sb="9" eb="10">
      <t>ﾈ</t>
    </rPh>
    <rPh sb="11" eb="12">
      <t>ｾｯ</t>
    </rPh>
    <rPh sb="14" eb="16">
      <t>ｾｷｽﾞｲ</t>
    </rPh>
    <rPh sb="17" eb="19">
      <t>ｱｯﾊﾟｸ</t>
    </rPh>
    <rPh sb="22" eb="23">
      <t>ｵ</t>
    </rPh>
    <rPh sb="26" eb="28">
      <t>ｼﾝｹｲ</t>
    </rPh>
    <rPh sb="28" eb="30">
      <t>ｿｳｺｳ</t>
    </rPh>
    <rPh sb="31" eb="32">
      <t>ｿ</t>
    </rPh>
    <rPh sb="34" eb="35">
      <t>ｲﾁｼﾞﾙ</t>
    </rPh>
    <rPh sb="37" eb="39">
      <t>ﾌｶｲ</t>
    </rPh>
    <rPh sb="39" eb="40">
      <t>ｶﾝ</t>
    </rPh>
    <phoneticPr fontId="11" type="noConversion"/>
  </si>
  <si>
    <t>反回神経麻痺</t>
  </si>
  <si>
    <t>中等度の症状がある</t>
    <rPh sb="0" eb="3">
      <t>ﾁｭｳﾄｳﾄﾞ</t>
    </rPh>
    <rPh sb="4" eb="6">
      <t>ｼｮｳｼﾞｮｳ</t>
    </rPh>
    <phoneticPr fontId="11" type="noConversion"/>
  </si>
  <si>
    <t>Severe symptoms; medical intervention indicated (e.g., thyroplasty, vocal cord injection)</t>
    <phoneticPr fontId="11" type="noConversion"/>
  </si>
  <si>
    <r>
      <t>高度の症状がある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甲状軟骨形成術</t>
    </r>
    <r>
      <rPr>
        <sz val="12"/>
        <rFont val="Arial"/>
        <family val="2"/>
      </rPr>
      <t xml:space="preserve">, </t>
    </r>
    <r>
      <rPr>
        <sz val="12"/>
        <rFont val="ＭＳ Ｐゴシック"/>
        <family val="3"/>
        <charset val="128"/>
      </rPr>
      <t>声帯注射）</t>
    </r>
    <rPh sb="0" eb="2">
      <t>ｺｳﾄﾞ</t>
    </rPh>
    <rPh sb="3" eb="5">
      <t>ｼｮｳｼﾞｮｳ</t>
    </rPh>
    <rPh sb="10" eb="13">
      <t>ﾅｲｶﾃｷ</t>
    </rPh>
    <rPh sb="13" eb="15">
      <t>ﾁﾘｮｳ</t>
    </rPh>
    <rPh sb="16" eb="17">
      <t>ﾖｳ</t>
    </rPh>
    <rPh sb="20" eb="21">
      <t>ﾚｲ</t>
    </rPh>
    <rPh sb="32" eb="34">
      <t>ｾｲﾀｲ</t>
    </rPh>
    <rPh sb="34" eb="36">
      <t>ﾁｭｳｼｬ</t>
    </rPh>
    <phoneticPr fontId="11" type="noConversion"/>
  </si>
  <si>
    <t>反回神経の麻痺による障害</t>
    <rPh sb="0" eb="1">
      <t>ﾊﾝ</t>
    </rPh>
    <rPh sb="1" eb="2">
      <t>ｶｲ</t>
    </rPh>
    <rPh sb="2" eb="4">
      <t>ｼﾝｹｲ</t>
    </rPh>
    <rPh sb="5" eb="7">
      <t>ﾏﾋ</t>
    </rPh>
    <phoneticPr fontId="11" type="noConversion"/>
  </si>
  <si>
    <t>可逆性後白質脳症症候群</t>
  </si>
  <si>
    <t>Moderate symptoms; abnormal imaging studies; limiting instrumental ADL</t>
  </si>
  <si>
    <r>
      <t>中等度の症状がある</t>
    </r>
    <r>
      <rPr>
        <sz val="12"/>
        <rFont val="Arial"/>
        <family val="2"/>
      </rPr>
      <t xml:space="preserve">; </t>
    </r>
    <r>
      <rPr>
        <sz val="12"/>
        <rFont val="ＭＳ Ｐゴシック"/>
        <family val="3"/>
        <charset val="128"/>
      </rPr>
      <t>画像診断にて異常がある</t>
    </r>
    <r>
      <rPr>
        <sz val="12"/>
        <rFont val="Arial"/>
        <family val="2"/>
      </rPr>
      <t xml:space="preserve">; </t>
    </r>
    <r>
      <rPr>
        <sz val="12"/>
        <rFont val="ＭＳ Ｐゴシック"/>
        <family val="3"/>
        <charset val="128"/>
      </rPr>
      <t>身の回り以外の日常生活動作の制限</t>
    </r>
    <rPh sb="0" eb="3">
      <t>ﾁｭｳﾄｳﾄﾞ</t>
    </rPh>
    <rPh sb="4" eb="6">
      <t>ｼｮｳｼﾞｮｳ</t>
    </rPh>
    <rPh sb="11" eb="13">
      <t>ｶﾞｿﾞｳ</t>
    </rPh>
    <rPh sb="13" eb="15">
      <t>ｼﾝﾀﾞﾝ</t>
    </rPh>
    <rPh sb="17" eb="19">
      <t>ｲｼﾞｮｳ</t>
    </rPh>
    <phoneticPr fontId="11" type="noConversion"/>
  </si>
  <si>
    <t>Severe symptoms; very abnormal imaging studies; limiting self care ADL</t>
  </si>
  <si>
    <r>
      <t>高度の症状がある</t>
    </r>
    <r>
      <rPr>
        <sz val="12"/>
        <rFont val="Arial"/>
        <family val="2"/>
      </rPr>
      <t xml:space="preserve">; </t>
    </r>
    <r>
      <rPr>
        <sz val="12"/>
        <rFont val="ＭＳ Ｐゴシック"/>
        <family val="3"/>
        <charset val="128"/>
      </rPr>
      <t>画像診断にて高度の異常がある</t>
    </r>
    <r>
      <rPr>
        <sz val="12"/>
        <rFont val="Arial"/>
        <family val="2"/>
      </rPr>
      <t xml:space="preserve">; </t>
    </r>
    <r>
      <rPr>
        <sz val="12"/>
        <rFont val="ＭＳ Ｐゴシック"/>
        <family val="3"/>
        <charset val="128"/>
      </rPr>
      <t>身の回りの日常生活動作が制限される</t>
    </r>
    <rPh sb="0" eb="2">
      <t>ｺｳﾄﾞ</t>
    </rPh>
    <rPh sb="3" eb="5">
      <t>ｼｮｳｼﾞｮｳ</t>
    </rPh>
    <rPh sb="10" eb="12">
      <t>ｶﾞｿﾞｳ</t>
    </rPh>
    <rPh sb="12" eb="14">
      <t>ｼﾝﾀﾞﾝ</t>
    </rPh>
    <rPh sb="16" eb="18">
      <t>ｺｳﾄﾞ</t>
    </rPh>
    <rPh sb="19" eb="21">
      <t>ｲｼﾞｮｳ</t>
    </rPh>
    <phoneticPr fontId="11" type="noConversion"/>
  </si>
  <si>
    <t>A disorder characterized by headaches, mental status changes, visual disturbances, and seizures associated with imaging findings of posterior leukoencephalopathy. It has been observed in association with hypertensive encephalopathy, eclampsia, and immunosuppressive and cytotoxic drug treatment. It is an acute or subacute reversible condition.</t>
    <phoneticPr fontId="11" type="noConversion"/>
  </si>
  <si>
    <t>後白質脳症の画像所見を伴う頭痛、精神状態の変化、視覚障害、痙攀発作、高血圧性脳症、子癇、免疫抑制療法や細胞傷害性抗がん薬に関連して観察される。急性または亜急性で可逆性</t>
    <rPh sb="29" eb="31">
      <t>ｹｲﾚﾝ</t>
    </rPh>
    <rPh sb="31" eb="33">
      <t>ﾎｯｻ</t>
    </rPh>
    <rPh sb="53" eb="56">
      <t>ｼｮｳｶﾞｲｾｲ</t>
    </rPh>
    <rPh sb="56" eb="57">
      <t>ｺｳ</t>
    </rPh>
    <rPh sb="59" eb="60">
      <t>ﾔｸ</t>
    </rPh>
    <rPh sb="71" eb="73">
      <t>ｷｭｳｾｲ</t>
    </rPh>
    <rPh sb="76" eb="79">
      <t>ｱｷｭｳｾｲ</t>
    </rPh>
    <rPh sb="80" eb="83">
      <t>ｶｷﾞｬｸｾｲ</t>
    </rPh>
    <phoneticPr fontId="11" type="noConversion"/>
  </si>
  <si>
    <t>Brief partial seizure; no loss of consciousness</t>
    <phoneticPr fontId="11" type="noConversion"/>
  </si>
  <si>
    <r>
      <t>部分痙攣発作</t>
    </r>
    <r>
      <rPr>
        <sz val="12"/>
        <rFont val="Arial"/>
        <family val="2"/>
      </rPr>
      <t xml:space="preserve">; </t>
    </r>
    <r>
      <rPr>
        <sz val="12"/>
        <rFont val="ＭＳ Ｐゴシック"/>
        <family val="3"/>
        <charset val="128"/>
      </rPr>
      <t>意識障害はない</t>
    </r>
    <rPh sb="0" eb="2">
      <t>ﾌﾞﾌﾞﾝ</t>
    </rPh>
    <rPh sb="2" eb="4">
      <t>ｹｲﾚﾝ</t>
    </rPh>
    <rPh sb="4" eb="6">
      <t>ﾎｯｻ</t>
    </rPh>
    <rPh sb="8" eb="10">
      <t>ｲｼｷ</t>
    </rPh>
    <rPh sb="10" eb="12">
      <t>ｼｮｳｶﾞｲ</t>
    </rPh>
    <phoneticPr fontId="11" type="noConversion"/>
  </si>
  <si>
    <t>短い全身性痙攣発作</t>
    <rPh sb="0" eb="1">
      <t>ﾐｼﾞｶ</t>
    </rPh>
    <rPh sb="2" eb="5">
      <t>ｾﾞﾝｼﾝｾｲ</t>
    </rPh>
    <rPh sb="5" eb="7">
      <t>ｹｲﾚﾝ</t>
    </rPh>
    <rPh sb="7" eb="9">
      <t>ﾎｯｻ</t>
    </rPh>
    <phoneticPr fontId="11" type="noConversion"/>
  </si>
  <si>
    <t>Multiple seizures despite medical intervention</t>
  </si>
  <si>
    <t>内科的治療を行っているにもかかわらず繰り返し起こる痙攣発作</t>
    <rPh sb="0" eb="2">
      <t>ﾅｲｶ</t>
    </rPh>
    <rPh sb="2" eb="3">
      <t>ﾃｷ</t>
    </rPh>
    <rPh sb="3" eb="5">
      <t>ﾁﾘｮｳ</t>
    </rPh>
    <rPh sb="6" eb="7">
      <t>ｵｺﾅ</t>
    </rPh>
    <rPh sb="18" eb="19">
      <t>ｸ</t>
    </rPh>
    <rPh sb="20" eb="21">
      <t>ｶｴ</t>
    </rPh>
    <rPh sb="22" eb="23">
      <t>ｵ</t>
    </rPh>
    <rPh sb="25" eb="27">
      <t>ｹｲﾚﾝ</t>
    </rPh>
    <rPh sb="27" eb="29">
      <t>ﾎｯｻ</t>
    </rPh>
    <phoneticPr fontId="11" type="noConversion"/>
  </si>
  <si>
    <t>Life-threatening; prolonged repetitive seizures</t>
  </si>
  <si>
    <r>
      <t>生命を脅かす</t>
    </r>
    <r>
      <rPr>
        <sz val="12"/>
        <rFont val="Arial"/>
        <family val="2"/>
      </rPr>
      <t xml:space="preserve">; </t>
    </r>
    <r>
      <rPr>
        <sz val="12"/>
        <rFont val="ＭＳ Ｐゴシック"/>
        <family val="3"/>
        <charset val="128"/>
      </rPr>
      <t>遷延する痙攣発作の重積状態</t>
    </r>
    <rPh sb="8" eb="10">
      <t>ｾﾝｴﾝ</t>
    </rPh>
    <rPh sb="12" eb="14">
      <t>ｹｲﾚﾝ</t>
    </rPh>
    <rPh sb="14" eb="16">
      <t>ﾎｯｻ</t>
    </rPh>
    <rPh sb="17" eb="18">
      <t>ｼﾞｭｳ</t>
    </rPh>
    <rPh sb="18" eb="19">
      <t>ｾｷ</t>
    </rPh>
    <rPh sb="19" eb="21">
      <t>ｼﾞｮｳﾀｲ</t>
    </rPh>
    <phoneticPr fontId="11" type="noConversion"/>
  </si>
  <si>
    <t>A disorder characterized by a sudden, involuntary skeletal muscular contractions of cerebral or brain stem origin.</t>
    <phoneticPr fontId="11" type="noConversion"/>
  </si>
  <si>
    <t>大脳または脳幹由来の、突然の不随意な骨格筋の攣縮</t>
    <rPh sb="0" eb="2">
      <t>ﾀﾞｲﾉｳ</t>
    </rPh>
    <rPh sb="5" eb="7">
      <t>ﾉｳｶﾝ</t>
    </rPh>
    <rPh sb="7" eb="9">
      <t>ﾕﾗｲ</t>
    </rPh>
    <rPh sb="11" eb="13">
      <t>ﾄﾂｾﾞﾝ</t>
    </rPh>
    <rPh sb="14" eb="17">
      <t>ﾌｽﾞｲｲ</t>
    </rPh>
    <rPh sb="18" eb="21">
      <t>ｺｯｶｸｷﾝ</t>
    </rPh>
    <rPh sb="22" eb="24">
      <t>ﾚﾝｼｭｸ</t>
    </rPh>
    <phoneticPr fontId="11" type="noConversion"/>
  </si>
  <si>
    <t>副鼻腔痛</t>
  </si>
  <si>
    <t>A disorder characterized by marked discomfort in the face, between the eyes, or upper teeth originating from the sinuses.</t>
    <phoneticPr fontId="11" type="noConversion"/>
  </si>
  <si>
    <t>副鼻腔由来の、目と目の間または歯の上部の顔面の著しい不快感</t>
    <rPh sb="0" eb="3">
      <t>ﾌｸﾋﾞｸｳ</t>
    </rPh>
    <rPh sb="3" eb="5">
      <t>ﾕﾗｲ</t>
    </rPh>
    <rPh sb="7" eb="8">
      <t>ﾒ</t>
    </rPh>
    <rPh sb="9" eb="10">
      <t>ﾒ</t>
    </rPh>
    <rPh sb="11" eb="12">
      <t>ｱｲﾀﾞ</t>
    </rPh>
    <rPh sb="15" eb="16">
      <t>ﾊ</t>
    </rPh>
    <rPh sb="17" eb="19">
      <t>ｼﾞｮｳﾌﾞ</t>
    </rPh>
    <rPh sb="23" eb="24">
      <t>ｲﾁｼﾞﾙ</t>
    </rPh>
    <rPh sb="26" eb="29">
      <t>ﾌｶｲｶﾝ</t>
    </rPh>
    <phoneticPr fontId="11" type="noConversion"/>
  </si>
  <si>
    <t>傾眠</t>
  </si>
  <si>
    <r>
      <t>普段より傾眠</t>
    </r>
    <r>
      <rPr>
        <sz val="12"/>
        <rFont val="Arial"/>
        <family val="2"/>
      </rPr>
      <t>/</t>
    </r>
    <r>
      <rPr>
        <sz val="12"/>
        <rFont val="ＭＳ Ｐゴシック"/>
        <family val="3"/>
        <charset val="128"/>
      </rPr>
      <t>眠気があるが軽度</t>
    </r>
    <rPh sb="0" eb="2">
      <t>ﾌﾀﾞﾝ</t>
    </rPh>
    <rPh sb="4" eb="6">
      <t>ｹｲﾐﾝ</t>
    </rPh>
    <rPh sb="7" eb="9">
      <t>ﾈﾑｹ</t>
    </rPh>
    <rPh sb="13" eb="15">
      <t>ｹｲﾄﾞ</t>
    </rPh>
    <phoneticPr fontId="11" type="noConversion"/>
  </si>
  <si>
    <r>
      <t>中等度の鎮静がある</t>
    </r>
    <r>
      <rPr>
        <sz val="12"/>
        <rFont val="Arial"/>
        <family val="2"/>
      </rPr>
      <t xml:space="preserve">; </t>
    </r>
    <r>
      <rPr>
        <sz val="12"/>
        <rFont val="ＭＳ Ｐゴシック"/>
        <family val="3"/>
        <charset val="128"/>
      </rPr>
      <t>身の回り以外の日常生活動作の制限</t>
    </r>
    <rPh sb="0" eb="3">
      <t>ﾁｭｳﾄｳﾄﾞ</t>
    </rPh>
    <rPh sb="4" eb="6">
      <t>ﾁﾝｾｲ</t>
    </rPh>
    <phoneticPr fontId="11" type="noConversion"/>
  </si>
  <si>
    <t>Obtundation or stupor</t>
    <phoneticPr fontId="11" type="noConversion"/>
  </si>
  <si>
    <r>
      <t>鈍麻</t>
    </r>
    <r>
      <rPr>
        <sz val="12"/>
        <rFont val="Arial"/>
        <family val="2"/>
      </rPr>
      <t>/</t>
    </r>
    <r>
      <rPr>
        <sz val="12"/>
        <rFont val="ＭＳ Ｐゴシック"/>
        <family val="3"/>
        <charset val="128"/>
      </rPr>
      <t>混迷</t>
    </r>
    <rPh sb="0" eb="2">
      <t>ﾄﾞﾝﾏ</t>
    </rPh>
    <rPh sb="3" eb="5">
      <t>ｺﾝﾒｲ</t>
    </rPh>
    <phoneticPr fontId="11" type="noConversion"/>
  </si>
  <si>
    <t>A disorder characterized by characterized by excessive sleepiness and drowsiness.</t>
    <phoneticPr fontId="11" type="noConversion"/>
  </si>
  <si>
    <t>過度の眠気と傾眠</t>
    <rPh sb="0" eb="2">
      <t>ｶﾄﾞ</t>
    </rPh>
    <rPh sb="3" eb="5">
      <t>ﾈﾑｹ</t>
    </rPh>
    <rPh sb="6" eb="8">
      <t>ｹｲﾐﾝ</t>
    </rPh>
    <phoneticPr fontId="11" type="noConversion"/>
  </si>
  <si>
    <t>痙直</t>
  </si>
  <si>
    <t>Mild or slight increase in muscle tone</t>
    <phoneticPr fontId="11" type="noConversion"/>
  </si>
  <si>
    <r>
      <t>軽度</t>
    </r>
    <r>
      <rPr>
        <sz val="12"/>
        <rFont val="Arial"/>
        <family val="2"/>
      </rPr>
      <t>/</t>
    </r>
    <r>
      <rPr>
        <sz val="12"/>
        <rFont val="ＭＳ Ｐゴシック"/>
        <family val="3"/>
        <charset val="128"/>
      </rPr>
      <t>わずかな筋緊張</t>
    </r>
    <rPh sb="0" eb="2">
      <t>ｹｲﾄﾞ</t>
    </rPh>
    <rPh sb="7" eb="8">
      <t>ｽｼﾞ</t>
    </rPh>
    <rPh sb="8" eb="10">
      <t>ｷﾝﾁｮｳ</t>
    </rPh>
    <phoneticPr fontId="11" type="noConversion"/>
  </si>
  <si>
    <t>中等度の筋緊張と可動域全体にわたる抵抗の増加</t>
    <rPh sb="8" eb="11">
      <t>ｶﾄﾞｳｲｷ</t>
    </rPh>
    <rPh sb="11" eb="13">
      <t>ｾﾞﾝﾀｲ</t>
    </rPh>
    <rPh sb="17" eb="19">
      <t>ﾃｲｺｳ</t>
    </rPh>
    <rPh sb="20" eb="22">
      <t>ｿﾞｳｶ</t>
    </rPh>
    <phoneticPr fontId="11" type="noConversion"/>
  </si>
  <si>
    <t>高度の筋緊張と可動域全体にわたる抵抗の増加</t>
    <phoneticPr fontId="11" type="noConversion"/>
  </si>
  <si>
    <t>Life-threatening; unable to move active or passive range of motion</t>
  </si>
  <si>
    <r>
      <t>生命を脅かす</t>
    </r>
    <r>
      <rPr>
        <sz val="12"/>
        <rFont val="Arial"/>
        <family val="2"/>
      </rPr>
      <t xml:space="preserve">; </t>
    </r>
    <r>
      <rPr>
        <sz val="12"/>
        <rFont val="ＭＳ Ｐゴシック"/>
        <family val="3"/>
        <charset val="128"/>
      </rPr>
      <t>自動他動可動域全体にわたる動作不能</t>
    </r>
    <rPh sb="8" eb="10">
      <t>ｼﾞﾄﾞｳ</t>
    </rPh>
    <rPh sb="10" eb="12">
      <t>ﾀﾄﾞｳ</t>
    </rPh>
    <rPh sb="12" eb="15">
      <t>ｶﾄﾞｳｲｷ</t>
    </rPh>
    <rPh sb="15" eb="17">
      <t>ｾﾞﾝﾀｲ</t>
    </rPh>
    <rPh sb="21" eb="23">
      <t>ﾄﾞｳｻ</t>
    </rPh>
    <rPh sb="23" eb="25">
      <t>ﾌﾉｳ</t>
    </rPh>
    <phoneticPr fontId="11" type="noConversion"/>
  </si>
  <si>
    <t>A disorder characterized by increased involuntary muscle tone that affects the regions interfering with voluntary movement. It results in gait, movement, and speech disturbances.</t>
    <phoneticPr fontId="11" type="noConversion"/>
  </si>
  <si>
    <t>随意運動を妨げる不随意な筋緊張。歩行障害、運動障害、言語障害を起こす</t>
    <rPh sb="0" eb="2">
      <t>ｽﾞｲｲ</t>
    </rPh>
    <rPh sb="2" eb="4">
      <t>ｳﾝﾄﾞｳ</t>
    </rPh>
    <rPh sb="5" eb="6">
      <t>ｻﾏﾀ</t>
    </rPh>
    <rPh sb="8" eb="11">
      <t>ﾌｽﾞｲｲ</t>
    </rPh>
    <rPh sb="12" eb="13">
      <t>ｷﾝ</t>
    </rPh>
    <rPh sb="13" eb="15">
      <t>ｷﾝﾁｮｳ</t>
    </rPh>
    <rPh sb="16" eb="18">
      <t>ﾎｺｳ</t>
    </rPh>
    <rPh sb="18" eb="20">
      <t>ｼｮｳｶﾞｲ</t>
    </rPh>
    <rPh sb="21" eb="23">
      <t>ｳﾝﾄﾞｳ</t>
    </rPh>
    <rPh sb="23" eb="25">
      <t>ｼｮｳｶﾞｲ</t>
    </rPh>
    <rPh sb="26" eb="28">
      <t>ｹﾞﾝｺﾞ</t>
    </rPh>
    <rPh sb="28" eb="30">
      <t>ｼｮｳｶﾞｲ</t>
    </rPh>
    <rPh sb="31" eb="32">
      <t>ｵ</t>
    </rPh>
    <phoneticPr fontId="11" type="noConversion"/>
  </si>
  <si>
    <t>脳卒中</t>
  </si>
  <si>
    <r>
      <t>症状がない</t>
    </r>
    <r>
      <rPr>
        <sz val="12"/>
        <rFont val="Arial"/>
        <family val="2"/>
      </rPr>
      <t xml:space="preserve">, </t>
    </r>
    <r>
      <rPr>
        <sz val="12"/>
        <rFont val="ＭＳ Ｐゴシック"/>
        <family val="3"/>
        <charset val="128"/>
      </rPr>
      <t>または軽度の神経障害がある</t>
    </r>
    <r>
      <rPr>
        <sz val="12"/>
        <rFont val="Arial"/>
        <family val="2"/>
      </rPr>
      <t xml:space="preserve">; </t>
    </r>
    <r>
      <rPr>
        <sz val="12"/>
        <rFont val="ＭＳ Ｐゴシック"/>
        <family val="3"/>
        <charset val="128"/>
      </rPr>
      <t>画像所見のみ</t>
    </r>
    <rPh sb="0" eb="2">
      <t>ｼｮｳｼﾞｮｳ</t>
    </rPh>
    <rPh sb="10" eb="12">
      <t>ｹｲﾄﾞ</t>
    </rPh>
    <rPh sb="13" eb="15">
      <t>ｼﾝｹｲ</t>
    </rPh>
    <rPh sb="15" eb="17">
      <t>ｼｮｳｶﾞｲ</t>
    </rPh>
    <rPh sb="22" eb="24">
      <t>ｶﾞｿﾞｳ</t>
    </rPh>
    <rPh sb="24" eb="26">
      <t>ｼｮｹﾝ</t>
    </rPh>
    <phoneticPr fontId="11" type="noConversion"/>
  </si>
  <si>
    <t>Moderate neurologic deficit</t>
  </si>
  <si>
    <t>中等度の神経障害がある</t>
    <rPh sb="0" eb="3">
      <t>ﾁｭｳﾄｳﾄﾞ</t>
    </rPh>
    <rPh sb="4" eb="6">
      <t>ｼﾝｹｲ</t>
    </rPh>
    <rPh sb="6" eb="8">
      <t>ｼｮｳｶﾞｲ</t>
    </rPh>
    <phoneticPr fontId="11" type="noConversion"/>
  </si>
  <si>
    <t>Severe neurologic deficit</t>
  </si>
  <si>
    <t>高度の神経障害がある</t>
    <rPh sb="0" eb="2">
      <t>ｺｳﾄﾞ</t>
    </rPh>
    <rPh sb="3" eb="5">
      <t>ｼﾝｹｲ</t>
    </rPh>
    <rPh sb="5" eb="7">
      <t>ｼｮｳｶﾞｲ</t>
    </rPh>
    <phoneticPr fontId="11" type="noConversion"/>
  </si>
  <si>
    <t>A disorder characterized by a sudden loss of sensory function due to an intracranial vascular event.</t>
  </si>
  <si>
    <t>頭蓋内血管のイベントによる突然の感覚機能障害</t>
    <rPh sb="0" eb="2">
      <t>ｽﾞｶﾞｲ</t>
    </rPh>
    <rPh sb="2" eb="3">
      <t>ﾅｲ</t>
    </rPh>
    <rPh sb="3" eb="5">
      <t>ｹｯｶﾝ</t>
    </rPh>
    <rPh sb="13" eb="15">
      <t>ﾄﾂｾﾞﾝ</t>
    </rPh>
    <rPh sb="16" eb="18">
      <t>ｶﾝｶｸ</t>
    </rPh>
    <rPh sb="18" eb="20">
      <t>ｷﾉｳ</t>
    </rPh>
    <rPh sb="20" eb="22">
      <t>ｼｮｳｶﾞｲ</t>
    </rPh>
    <phoneticPr fontId="11" type="noConversion"/>
  </si>
  <si>
    <t>失神</t>
  </si>
  <si>
    <t>Fainting; orthostatic collapse</t>
    <phoneticPr fontId="11" type="noConversion"/>
  </si>
  <si>
    <r>
      <t>失神</t>
    </r>
    <r>
      <rPr>
        <sz val="12"/>
        <rFont val="Arial"/>
        <family val="2"/>
      </rPr>
      <t xml:space="preserve">; </t>
    </r>
    <r>
      <rPr>
        <sz val="12"/>
        <rFont val="ＭＳ Ｐゴシック"/>
        <family val="3"/>
        <charset val="128"/>
      </rPr>
      <t>起立性の卒倒</t>
    </r>
    <rPh sb="0" eb="2">
      <t>ｼｯｼﾝ</t>
    </rPh>
    <rPh sb="4" eb="7">
      <t>ｷﾘﾂｾｲ</t>
    </rPh>
    <rPh sb="8" eb="10">
      <t>ｿｯﾄｳ</t>
    </rPh>
    <phoneticPr fontId="11" type="noConversion"/>
  </si>
  <si>
    <t>A disorder characterized by spontaneous loss of consciousness caused by insufficient blood supply to the brain.</t>
    <phoneticPr fontId="11" type="noConversion"/>
  </si>
  <si>
    <t>脳への血液供給不足による自然発生的な意識消失</t>
    <rPh sb="0" eb="1">
      <t>ﾉｳ</t>
    </rPh>
    <rPh sb="3" eb="5">
      <t>ｹﾂｴｷ</t>
    </rPh>
    <rPh sb="5" eb="7">
      <t>ｷｮｳｷｭｳ</t>
    </rPh>
    <rPh sb="7" eb="9">
      <t>ﾌｿｸ</t>
    </rPh>
    <rPh sb="12" eb="14">
      <t>ｼｾﾞﾝ</t>
    </rPh>
    <rPh sb="14" eb="17">
      <t>ﾊｯｾｲﾃｷ</t>
    </rPh>
    <rPh sb="18" eb="22">
      <t>ｲｼｷｼｮｳｼﾂ</t>
    </rPh>
    <phoneticPr fontId="11" type="noConversion"/>
  </si>
  <si>
    <t>一過性脳虚血発作</t>
  </si>
  <si>
    <r>
      <t>軽度の神経障害がある</t>
    </r>
    <r>
      <rPr>
        <sz val="12"/>
        <rFont val="Arial"/>
        <family val="2"/>
      </rPr>
      <t xml:space="preserve">. </t>
    </r>
    <r>
      <rPr>
        <sz val="12"/>
        <rFont val="ＭＳ Ｐゴシック"/>
        <family val="3"/>
        <charset val="128"/>
      </rPr>
      <t>画像所見の有無は問わない</t>
    </r>
    <rPh sb="0" eb="2">
      <t>ｹｲﾄﾞ</t>
    </rPh>
    <rPh sb="3" eb="5">
      <t>ｼﾝｹｲ</t>
    </rPh>
    <rPh sb="5" eb="7">
      <t>ｼｮｳｶﾞｲ</t>
    </rPh>
    <rPh sb="14" eb="16">
      <t>ｼｮｹﾝ</t>
    </rPh>
    <rPh sb="17" eb="19">
      <t>ｳﾑ</t>
    </rPh>
    <rPh sb="20" eb="21">
      <t>ﾄ</t>
    </rPh>
    <phoneticPr fontId="11" type="noConversion"/>
  </si>
  <si>
    <r>
      <t>中等度の神経障害がある</t>
    </r>
    <r>
      <rPr>
        <sz val="12"/>
        <rFont val="Arial"/>
        <family val="2"/>
      </rPr>
      <t xml:space="preserve">. </t>
    </r>
    <r>
      <rPr>
        <sz val="12"/>
        <rFont val="ＭＳ Ｐゴシック"/>
        <family val="3"/>
        <charset val="128"/>
      </rPr>
      <t>画像所見の有無は問わない</t>
    </r>
    <rPh sb="0" eb="2">
      <t>ﾁｭｳﾄｳ</t>
    </rPh>
    <rPh sb="2" eb="3">
      <t>ﾄﾞ</t>
    </rPh>
    <rPh sb="4" eb="6">
      <t>ｼﾝｹｲ</t>
    </rPh>
    <rPh sb="6" eb="8">
      <t>ｼｮｳｶﾞｲ</t>
    </rPh>
    <phoneticPr fontId="11" type="noConversion"/>
  </si>
  <si>
    <t>A disorder characterized by a brief attack (less than 24 hours) of cerebral dysfunction of vascular origin, with no persistent neurological deficit.</t>
    <phoneticPr fontId="11" type="noConversion"/>
  </si>
  <si>
    <r>
      <t>永続的な神経障害を伴わない、短時間（</t>
    </r>
    <r>
      <rPr>
        <sz val="12"/>
        <rFont val="Arial"/>
        <family val="2"/>
      </rPr>
      <t>24</t>
    </r>
    <r>
      <rPr>
        <sz val="12"/>
        <rFont val="ＭＳ Ｐゴシック"/>
        <family val="3"/>
        <charset val="128"/>
      </rPr>
      <t>時間未満）の血管性の脳機能不全</t>
    </r>
    <rPh sb="0" eb="3">
      <t>ｴｲｿﾞｸﾃｷ</t>
    </rPh>
    <rPh sb="4" eb="8">
      <t>ｼﾝｹｲｼｮｳｶﾞｲ</t>
    </rPh>
    <rPh sb="9" eb="10">
      <t>ﾄﾓﾅ</t>
    </rPh>
    <rPh sb="14" eb="17">
      <t>ﾀﾝｼﾞｶﾝ</t>
    </rPh>
    <rPh sb="20" eb="22">
      <t>ｼﾞｶﾝ</t>
    </rPh>
    <rPh sb="22" eb="24">
      <t>ﾐﾏﾝ</t>
    </rPh>
    <rPh sb="26" eb="28">
      <t>ｹｯｶﾝ</t>
    </rPh>
    <rPh sb="28" eb="29">
      <t>ｾｲ</t>
    </rPh>
    <rPh sb="30" eb="35">
      <t>ﾉｳｷﾉｳﾌｾﾞﾝ</t>
    </rPh>
    <phoneticPr fontId="11" type="noConversion"/>
  </si>
  <si>
    <t>振戦</t>
  </si>
  <si>
    <t>A disorder characterized by the uncontrolled shaking movement of the whole body or individual parts.</t>
    <phoneticPr fontId="11" type="noConversion"/>
  </si>
  <si>
    <t>全身または身体の一部の制御不能の振動運動</t>
    <rPh sb="0" eb="2">
      <t>ｾﾞﾝｼﾝ</t>
    </rPh>
    <rPh sb="5" eb="7">
      <t>ｶﾗﾀﾞ</t>
    </rPh>
    <rPh sb="8" eb="10">
      <t>ｲﾁﾌﾞ</t>
    </rPh>
    <rPh sb="11" eb="13">
      <t>ｾｲｷﾞｮ</t>
    </rPh>
    <rPh sb="13" eb="15">
      <t>ﾌﾉｳ</t>
    </rPh>
    <rPh sb="16" eb="18">
      <t>ｼﾝﾄﾞｳ</t>
    </rPh>
    <rPh sb="18" eb="20">
      <t>ｳﾝﾄﾞｳ</t>
    </rPh>
    <phoneticPr fontId="11" type="noConversion"/>
  </si>
  <si>
    <t>三叉神経障害</t>
  </si>
  <si>
    <t>A disorder characterized by involvement of the trigeminal nerve (fifth cranial nerve).</t>
  </si>
  <si>
    <r>
      <t>三叉神経（第</t>
    </r>
    <r>
      <rPr>
        <sz val="12"/>
        <rFont val="Arial"/>
        <family val="2"/>
      </rPr>
      <t>5</t>
    </r>
    <r>
      <rPr>
        <sz val="12"/>
        <rFont val="ＭＳ Ｐゴシック"/>
        <family val="3"/>
        <charset val="128"/>
      </rPr>
      <t>脳神経）の障害</t>
    </r>
    <rPh sb="0" eb="2">
      <t>ｻﾝｻ</t>
    </rPh>
    <rPh sb="2" eb="4">
      <t>ｼﾝｹｲ</t>
    </rPh>
    <rPh sb="5" eb="6">
      <t>ﾀﾞｲ</t>
    </rPh>
    <rPh sb="7" eb="10">
      <t>ﾉｳｼﾝｹｲ</t>
    </rPh>
    <rPh sb="12" eb="14">
      <t>ｼｮｳｶﾞｲ</t>
    </rPh>
    <phoneticPr fontId="11" type="noConversion"/>
  </si>
  <si>
    <t>迷走神経障害</t>
  </si>
  <si>
    <t>A disorder characterized by involvement of the vagus nerve (tenth cranial nerve).</t>
  </si>
  <si>
    <r>
      <t>迷走神経（第</t>
    </r>
    <r>
      <rPr>
        <sz val="12"/>
        <rFont val="Arial"/>
        <family val="2"/>
      </rPr>
      <t>10</t>
    </r>
    <r>
      <rPr>
        <sz val="12"/>
        <rFont val="ＭＳ Ｐゴシック"/>
        <family val="3"/>
        <charset val="128"/>
      </rPr>
      <t>脳神経）の障害</t>
    </r>
    <rPh sb="0" eb="2">
      <t>ﾒｲｿｳ</t>
    </rPh>
    <rPh sb="2" eb="4">
      <t>ｼﾝｹｲ</t>
    </rPh>
    <rPh sb="5" eb="6">
      <t>ﾀﾞｲ</t>
    </rPh>
    <rPh sb="8" eb="11">
      <t>ﾉｳｼﾝｹｲ</t>
    </rPh>
    <rPh sb="13" eb="15">
      <t>ｼｮｳｶﾞｲ</t>
    </rPh>
    <phoneticPr fontId="11" type="noConversion"/>
  </si>
  <si>
    <t>血管迷走神経性反応</t>
  </si>
  <si>
    <t>A disorder characterized by a sudden drop of the blood pressure, bradycardia, and peripheral vasodilation that may lead to loss of consciousness. It results from an increase in the stimulation of the vagus nerve.</t>
    <phoneticPr fontId="11" type="noConversion"/>
  </si>
  <si>
    <t>突然の血圧低下、徐脈、末梢血管拡張で、意識消失を生じ得る。迷走神経刺激の亢進による</t>
    <rPh sb="19" eb="23">
      <t>ｲｼｷｼｮｳｼﾂ</t>
    </rPh>
    <rPh sb="24" eb="25">
      <t>ｼｮｳ</t>
    </rPh>
    <rPh sb="26" eb="27">
      <t>ｳ</t>
    </rPh>
    <rPh sb="29" eb="33">
      <t>ﾒｲｿｳｼﾝｹｲ</t>
    </rPh>
    <rPh sb="33" eb="35">
      <t>ｼｹﾞｷ</t>
    </rPh>
    <rPh sb="36" eb="38">
      <t>ｺｳｼﾝ</t>
    </rPh>
    <phoneticPr fontId="11" type="noConversion"/>
  </si>
  <si>
    <t>神経系障害、その他（具体的に記載　　）</t>
    <rPh sb="8" eb="9">
      <t>タ</t>
    </rPh>
    <rPh sb="10" eb="13">
      <t>グタイテキ</t>
    </rPh>
    <rPh sb="14" eb="16">
      <t>キサイ</t>
    </rPh>
    <phoneticPr fontId="2"/>
  </si>
  <si>
    <t>Fetal death</t>
  </si>
  <si>
    <t>胎児死亡</t>
  </si>
  <si>
    <t>胎児死亡</t>
    <rPh sb="0" eb="4">
      <t>ﾀｲｼﾞｼﾎﾞｳ</t>
    </rPh>
    <phoneticPr fontId="11" type="noConversion"/>
  </si>
  <si>
    <t>A disorder characterized by death in utero; failure of the product of conception to show evidence of respiration, heartbeat, or definite movement of a voluntary muscle after expulsion from the uterus, without possibility of resuscitation.</t>
    <phoneticPr fontId="11" type="noConversion"/>
  </si>
  <si>
    <t>子宮内での死亡、または、子宮から娩出後に蘇生の可能性がなく、呼吸、拍動、自発運動がまったくない</t>
    <rPh sb="0" eb="2">
      <t>ｼｷｭｳ</t>
    </rPh>
    <rPh sb="2" eb="3">
      <t>ﾅｲ</t>
    </rPh>
    <rPh sb="5" eb="7">
      <t>ｼﾎﾞｳ</t>
    </rPh>
    <rPh sb="12" eb="14">
      <t>ｼｷｭｳ</t>
    </rPh>
    <rPh sb="16" eb="18">
      <t>ﾍﾞﾝｼｭﾂ</t>
    </rPh>
    <rPh sb="18" eb="19">
      <t>ｺﾞ</t>
    </rPh>
    <rPh sb="20" eb="22">
      <t>ｿｾｲ</t>
    </rPh>
    <rPh sb="23" eb="26">
      <t>ｶﾉｳｾｲ</t>
    </rPh>
    <rPh sb="30" eb="32">
      <t>ｺｷｭｳ</t>
    </rPh>
    <rPh sb="33" eb="35">
      <t>ﾊｸﾄﾞｳ</t>
    </rPh>
    <rPh sb="36" eb="38">
      <t>ｼﾞﾊﾂ</t>
    </rPh>
    <rPh sb="38" eb="40">
      <t>ｳﾝﾄﾞｳ</t>
    </rPh>
    <phoneticPr fontId="11" type="noConversion"/>
  </si>
  <si>
    <t>妊娠、産褥および周産期の状態</t>
  </si>
  <si>
    <t>胎児発育遅延</t>
  </si>
  <si>
    <t>&lt;10% percentile of weight for gestational age</t>
    <phoneticPr fontId="11" type="noConversion"/>
  </si>
  <si>
    <r>
      <t>胎児の推定体重が在胎週数に応じた体重分布の＜</t>
    </r>
    <r>
      <rPr>
        <sz val="12"/>
        <rFont val="Arial"/>
        <family val="2"/>
      </rPr>
      <t>10%</t>
    </r>
    <r>
      <rPr>
        <sz val="12"/>
        <rFont val="ＭＳ Ｐゴシック"/>
        <family val="3"/>
        <charset val="128"/>
      </rPr>
      <t xml:space="preserve">パーセンタイル
</t>
    </r>
    <rPh sb="0" eb="2">
      <t>ﾀｲｼﾞ</t>
    </rPh>
    <rPh sb="3" eb="5">
      <t>ｽｲﾃｲ</t>
    </rPh>
    <rPh sb="5" eb="7">
      <t>ﾀｲｼﾞｭｳ</t>
    </rPh>
    <rPh sb="8" eb="9">
      <t>ｻﾞｲ</t>
    </rPh>
    <rPh sb="9" eb="10">
      <t>ﾀｲ</t>
    </rPh>
    <rPh sb="10" eb="11">
      <t>ｼｭｳ</t>
    </rPh>
    <rPh sb="11" eb="12">
      <t>ｽｳ</t>
    </rPh>
    <rPh sb="16" eb="18">
      <t>ﾀｲｼﾞｭｳ</t>
    </rPh>
    <rPh sb="18" eb="20">
      <t>ﾌﾞﾝﾌﾟ</t>
    </rPh>
    <phoneticPr fontId="11" type="noConversion"/>
  </si>
  <si>
    <t>&lt;5% percentile of weight for gestational age</t>
  </si>
  <si>
    <r>
      <t>胎児の推定体重が在胎週数に応じた体重分布＜</t>
    </r>
    <r>
      <rPr>
        <sz val="12"/>
        <rFont val="Arial"/>
        <family val="2"/>
      </rPr>
      <t>5%</t>
    </r>
    <r>
      <rPr>
        <sz val="12"/>
        <rFont val="ＭＳ Ｐゴシック"/>
        <family val="3"/>
        <charset val="128"/>
      </rPr>
      <t>パーセンタイル</t>
    </r>
    <rPh sb="0" eb="2">
      <t>ﾀｲｼﾞ</t>
    </rPh>
    <rPh sb="3" eb="5">
      <t>ｽｲﾃｲ</t>
    </rPh>
    <rPh sb="5" eb="7">
      <t>ﾀｲｼﾞｭｳ</t>
    </rPh>
    <rPh sb="16" eb="18">
      <t>ﾀｲｼﾞｭｳ</t>
    </rPh>
    <rPh sb="18" eb="20">
      <t>ﾌﾞﾝﾌﾟ</t>
    </rPh>
    <phoneticPr fontId="11" type="noConversion"/>
  </si>
  <si>
    <t>&lt;1% percentile of weight for gestational age</t>
  </si>
  <si>
    <r>
      <t>胎児の推定体重が在胎週数に応じた体重分布の＜</t>
    </r>
    <r>
      <rPr>
        <sz val="12"/>
        <rFont val="Arial"/>
        <family val="2"/>
      </rPr>
      <t>1%</t>
    </r>
    <r>
      <rPr>
        <sz val="12"/>
        <rFont val="ＭＳ Ｐゴシック"/>
        <family val="3"/>
        <charset val="128"/>
      </rPr>
      <t xml:space="preserve">パーセンタイル
</t>
    </r>
    <rPh sb="0" eb="2">
      <t>ﾀｲｼﾞ</t>
    </rPh>
    <rPh sb="3" eb="5">
      <t>ｽｲﾃｲ</t>
    </rPh>
    <rPh sb="5" eb="7">
      <t>ﾀｲｼﾞｭｳ</t>
    </rPh>
    <rPh sb="16" eb="18">
      <t>ﾀｲｼﾞｭｳ</t>
    </rPh>
    <rPh sb="18" eb="20">
      <t>ﾌﾞﾝﾌﾟ</t>
    </rPh>
    <phoneticPr fontId="11" type="noConversion"/>
  </si>
  <si>
    <t>A disorder characterized by inhibition of fetal growth resulting in the inability of the fetus to achieve its potential weight.</t>
    <phoneticPr fontId="11" type="noConversion"/>
  </si>
  <si>
    <t>胎児発育の遅延により胎児が得るべきレベルの体重が得られない</t>
    <rPh sb="10" eb="12">
      <t>ﾀｲｼﾞ</t>
    </rPh>
    <rPh sb="13" eb="14">
      <t>ｴ</t>
    </rPh>
    <rPh sb="21" eb="23">
      <t>ﾀｲｼﾞｭｳ</t>
    </rPh>
    <rPh sb="24" eb="25">
      <t>ｴ</t>
    </rPh>
    <phoneticPr fontId="11" type="noConversion"/>
  </si>
  <si>
    <t>Delivery of a liveborn infant at &gt;34 to 37 weeks gestation</t>
    <phoneticPr fontId="11" type="noConversion"/>
  </si>
  <si>
    <r>
      <t>妊娠＞</t>
    </r>
    <r>
      <rPr>
        <sz val="12"/>
        <rFont val="Arial"/>
        <family val="2"/>
      </rPr>
      <t>34-37</t>
    </r>
    <r>
      <rPr>
        <sz val="12"/>
        <rFont val="ＭＳ Ｐゴシック"/>
        <family val="3"/>
        <charset val="128"/>
      </rPr>
      <t>週の生産児分娩</t>
    </r>
    <rPh sb="0" eb="2">
      <t>ﾆﾝｼﾝ</t>
    </rPh>
    <rPh sb="8" eb="9">
      <t>ｼｭｳ</t>
    </rPh>
    <rPh sb="13" eb="15">
      <t>ﾌﾞﾝﾍﾞﾝ</t>
    </rPh>
    <phoneticPr fontId="11" type="noConversion"/>
  </si>
  <si>
    <t>Delivery of a liveborn infant at &gt;28 to 34 weeks gestation</t>
  </si>
  <si>
    <r>
      <t>妊娠＞</t>
    </r>
    <r>
      <rPr>
        <sz val="12"/>
        <rFont val="Arial"/>
        <family val="2"/>
      </rPr>
      <t>28-34</t>
    </r>
    <r>
      <rPr>
        <sz val="12"/>
        <rFont val="ＭＳ Ｐゴシック"/>
        <family val="3"/>
        <charset val="128"/>
      </rPr>
      <t>週の生産児分娩</t>
    </r>
    <rPh sb="8" eb="9">
      <t>ｼｭｳ</t>
    </rPh>
    <rPh sb="13" eb="15">
      <t>ﾌﾞﾝﾍﾞﾝ</t>
    </rPh>
    <phoneticPr fontId="11" type="noConversion"/>
  </si>
  <si>
    <t>Delivery of a liveborn infant at 24 to 28 weeks gestation</t>
  </si>
  <si>
    <r>
      <t>妊娠</t>
    </r>
    <r>
      <rPr>
        <sz val="12"/>
        <rFont val="Arial"/>
        <family val="2"/>
      </rPr>
      <t>24-28</t>
    </r>
    <r>
      <rPr>
        <sz val="12"/>
        <rFont val="ＭＳ Ｐゴシック"/>
        <family val="3"/>
        <charset val="128"/>
      </rPr>
      <t>週の生産児分娩</t>
    </r>
    <rPh sb="7" eb="8">
      <t>ｼｭｳ</t>
    </rPh>
    <rPh sb="12" eb="14">
      <t>ﾌﾞﾝﾍﾞﾝ</t>
    </rPh>
    <phoneticPr fontId="11" type="noConversion"/>
  </si>
  <si>
    <t>Delivery of a liveborn infant at 24 weeks of gestation or less</t>
    <phoneticPr fontId="11" type="noConversion"/>
  </si>
  <si>
    <r>
      <t>妊娠＜</t>
    </r>
    <r>
      <rPr>
        <sz val="12"/>
        <rFont val="Arial"/>
        <family val="2"/>
      </rPr>
      <t>24</t>
    </r>
    <r>
      <rPr>
        <sz val="12"/>
        <rFont val="ＭＳ Ｐゴシック"/>
        <family val="3"/>
        <charset val="128"/>
      </rPr>
      <t>週の生産児分娩</t>
    </r>
    <rPh sb="0" eb="2">
      <t>ﾆﾝｼﾝ</t>
    </rPh>
    <rPh sb="5" eb="6">
      <t>ｼｭｳ</t>
    </rPh>
    <rPh sb="10" eb="12">
      <t>ﾌﾞﾝﾍﾞﾝ</t>
    </rPh>
    <phoneticPr fontId="11" type="noConversion"/>
  </si>
  <si>
    <t>A disorder characterized by delivery of a viable infant before the normal end of gestation. Typically, viability is achievable between the twentieth and thirty-seventh week of gestation.</t>
    <phoneticPr fontId="11" type="noConversion"/>
  </si>
  <si>
    <r>
      <t>正常の妊娠期間で出産された生産児。一般に、妊娠</t>
    </r>
    <r>
      <rPr>
        <sz val="12"/>
        <rFont val="Arial"/>
        <family val="2"/>
      </rPr>
      <t>20</t>
    </r>
    <r>
      <rPr>
        <sz val="12"/>
        <rFont val="ＭＳ Ｐゴシック"/>
        <family val="3"/>
        <charset val="128"/>
      </rPr>
      <t>週から</t>
    </r>
    <r>
      <rPr>
        <sz val="12"/>
        <rFont val="Arial"/>
        <family val="2"/>
      </rPr>
      <t>37</t>
    </r>
    <r>
      <rPr>
        <sz val="12"/>
        <rFont val="ＭＳ Ｐゴシック"/>
        <family val="3"/>
        <charset val="128"/>
      </rPr>
      <t>週での出産児は生存可能である</t>
    </r>
    <rPh sb="0" eb="2">
      <t>ｾｲｼﾞｮｳ</t>
    </rPh>
    <rPh sb="3" eb="5">
      <t>ﾆﾝｼﾝ</t>
    </rPh>
    <rPh sb="5" eb="7">
      <t>ｷｶﾝ</t>
    </rPh>
    <rPh sb="8" eb="10">
      <t>ｼｭｯｻﾝ</t>
    </rPh>
    <rPh sb="13" eb="15">
      <t>ｾｲｻﾝ</t>
    </rPh>
    <rPh sb="17" eb="19">
      <t>ｲｯﾊﾟﾝ</t>
    </rPh>
    <rPh sb="21" eb="23">
      <t>ﾆﾝｼﾝ</t>
    </rPh>
    <rPh sb="25" eb="26">
      <t>ｼｭｳ</t>
    </rPh>
    <rPh sb="30" eb="31">
      <t>ｼｭｳ</t>
    </rPh>
    <rPh sb="33" eb="35">
      <t>ｼｭｯｻﾝ</t>
    </rPh>
    <rPh sb="35" eb="36">
      <t>ｼﾞ</t>
    </rPh>
    <rPh sb="37" eb="39">
      <t>ｾｲｿﾞﾝ</t>
    </rPh>
    <rPh sb="39" eb="41">
      <t>ｶﾉｳ</t>
    </rPh>
    <phoneticPr fontId="11" type="noConversion"/>
  </si>
  <si>
    <t>Unintended pregnancy</t>
  </si>
  <si>
    <t>予定外妊娠</t>
  </si>
  <si>
    <t>受胎時点での予期されない妊娠</t>
    <rPh sb="0" eb="2">
      <t>ｼﾞｭﾀｲ</t>
    </rPh>
    <rPh sb="2" eb="4">
      <t>ｼﾞﾃﾝ</t>
    </rPh>
    <rPh sb="6" eb="8">
      <t>ﾖｷ</t>
    </rPh>
    <rPh sb="12" eb="14">
      <t>ﾆﾝｼﾝ</t>
    </rPh>
    <phoneticPr fontId="11" type="noConversion"/>
  </si>
  <si>
    <t>妊娠、産褥および周産期の状態、その他（具体的に記載　　）</t>
    <rPh sb="17" eb="18">
      <t>タ</t>
    </rPh>
    <rPh sb="19" eb="22">
      <t>グタイテキ</t>
    </rPh>
    <rPh sb="23" eb="25">
      <t>キサイ</t>
    </rPh>
    <phoneticPr fontId="2"/>
  </si>
  <si>
    <t>Moderate, local or noninvasive intervention indicated; limiting instrumental ADL</t>
  </si>
  <si>
    <r>
      <t>中等度</t>
    </r>
    <r>
      <rPr>
        <sz val="12"/>
        <rFont val="Arial"/>
        <family val="2"/>
      </rPr>
      <t xml:space="preserve">; </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身の回り以外の日常生活動作の制限</t>
    </r>
    <rPh sb="0" eb="2">
      <t>ﾁｭｳﾄｳ</t>
    </rPh>
    <rPh sb="2" eb="3">
      <t>ﾄﾞ</t>
    </rPh>
    <rPh sb="5" eb="7">
      <t>ｷｮｸｼｮ</t>
    </rPh>
    <rPh sb="7" eb="8">
      <t>ﾃｷ</t>
    </rPh>
    <rPh sb="9" eb="10">
      <t>ﾋ</t>
    </rPh>
    <rPh sb="10" eb="13">
      <t>ｼﾝｼｭｳﾃｷ</t>
    </rPh>
    <rPh sb="13" eb="15">
      <t>ﾁﾘｮｳ</t>
    </rPh>
    <rPh sb="16" eb="17">
      <t>ﾖｳ</t>
    </rPh>
    <phoneticPr fontId="11" type="noConversion"/>
  </si>
  <si>
    <t>Psychiatric disorders</t>
    <phoneticPr fontId="11" type="noConversion"/>
  </si>
  <si>
    <t>激越</t>
  </si>
  <si>
    <t>軽度の気分変動がある</t>
    <rPh sb="0" eb="2">
      <t>ｹｲﾄﾞ</t>
    </rPh>
    <rPh sb="3" eb="5">
      <t>ｷﾌﾞﾝ</t>
    </rPh>
    <rPh sb="5" eb="7">
      <t>ﾍﾝﾄﾞｳ</t>
    </rPh>
    <phoneticPr fontId="11" type="noConversion"/>
  </si>
  <si>
    <t>中等度の気分変動がある</t>
    <rPh sb="0" eb="3">
      <t>ﾁｭｳﾄｳﾄﾞ</t>
    </rPh>
    <rPh sb="4" eb="6">
      <t>ｷﾌﾞﾝ</t>
    </rPh>
    <rPh sb="6" eb="8">
      <t>ﾍﾝﾄﾞｳ</t>
    </rPh>
    <phoneticPr fontId="11" type="noConversion"/>
  </si>
  <si>
    <r>
      <t>高度の興奮状態</t>
    </r>
    <r>
      <rPr>
        <sz val="12"/>
        <rFont val="Arial"/>
        <family val="2"/>
      </rPr>
      <t xml:space="preserve">; </t>
    </r>
    <r>
      <rPr>
        <sz val="12"/>
        <rFont val="ＭＳ Ｐゴシック"/>
        <family val="3"/>
        <charset val="128"/>
      </rPr>
      <t>入院を要さない</t>
    </r>
    <rPh sb="0" eb="2">
      <t>ｺｳﾄﾞ</t>
    </rPh>
    <rPh sb="3" eb="5">
      <t>ｺｳﾌﾝ</t>
    </rPh>
    <rPh sb="5" eb="7">
      <t>ｼﾞｮｳﾀｲ</t>
    </rPh>
    <rPh sb="9" eb="11">
      <t>ﾆｭｳｲﾝ</t>
    </rPh>
    <rPh sb="12" eb="13">
      <t>ﾖｳ</t>
    </rPh>
    <phoneticPr fontId="11" type="noConversion"/>
  </si>
  <si>
    <t>A disorder characterized by a state of restlessness associated with unpleasant feelings of irritability and tension.</t>
    <phoneticPr fontId="11" type="noConversion"/>
  </si>
  <si>
    <t>いらいらや緊張といった不快感を伴う情動不安の状態</t>
    <rPh sb="5" eb="7">
      <t>ｷﾝﾁｮｳ</t>
    </rPh>
    <rPh sb="11" eb="14">
      <t>ﾌｶｲｶﾝ</t>
    </rPh>
    <rPh sb="15" eb="16">
      <t>ﾄﾓﾅ</t>
    </rPh>
    <rPh sb="17" eb="19">
      <t>ｼﾞｮｳﾄﾞｳ</t>
    </rPh>
    <rPh sb="19" eb="21">
      <t>ﾌｱﾝ</t>
    </rPh>
    <rPh sb="22" eb="24">
      <t>ｼﾞｮｳﾀｲ</t>
    </rPh>
    <phoneticPr fontId="11" type="noConversion"/>
  </si>
  <si>
    <t>精神障害</t>
  </si>
  <si>
    <t>無オルガズム症</t>
  </si>
  <si>
    <t>オルガズムがなくパートナーとの関係に悪影響</t>
    <rPh sb="15" eb="17">
      <t>ｶﾝｹｲ</t>
    </rPh>
    <rPh sb="18" eb="19">
      <t>ｱｸ</t>
    </rPh>
    <rPh sb="19" eb="21">
      <t>ｴｲｷｮｳ</t>
    </rPh>
    <phoneticPr fontId="11" type="noConversion"/>
  </si>
  <si>
    <t>オルガズムに達することが不能</t>
    <rPh sb="6" eb="7">
      <t>ﾀｯ</t>
    </rPh>
    <rPh sb="12" eb="14">
      <t>ﾌﾉｳ</t>
    </rPh>
    <phoneticPr fontId="11" type="noConversion"/>
  </si>
  <si>
    <t>不安</t>
  </si>
  <si>
    <t>Severe symptoms; limiting self care ADL; hospitalization not indicated</t>
  </si>
  <si>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入院を要さない</t>
    </r>
    <rPh sb="0" eb="2">
      <t>ｺｳﾄﾞ</t>
    </rPh>
    <rPh sb="3" eb="5">
      <t>ｼｮｳｼﾞｮｳ</t>
    </rPh>
    <rPh sb="26" eb="28">
      <t>ﾆｭｳｲﾝ</t>
    </rPh>
    <rPh sb="29" eb="30">
      <t>ﾖｳ</t>
    </rPh>
    <phoneticPr fontId="11" type="noConversion"/>
  </si>
  <si>
    <t>Life-threatening; hospitalization indicated</t>
  </si>
  <si>
    <r>
      <t>生命を脅かす</t>
    </r>
    <r>
      <rPr>
        <sz val="12"/>
        <rFont val="Arial"/>
        <family val="2"/>
      </rPr>
      <t xml:space="preserve">; </t>
    </r>
    <r>
      <rPr>
        <sz val="12"/>
        <rFont val="ＭＳ Ｐゴシック"/>
        <family val="3"/>
        <charset val="128"/>
      </rPr>
      <t>入院を要する</t>
    </r>
    <phoneticPr fontId="11" type="noConversion"/>
  </si>
  <si>
    <t>A disorder characterized by apprehension of danger and dread accompanied by restlessness, tension, tachycardia, and dyspnea unattached to a clearly identifiable stimulus.</t>
    <phoneticPr fontId="11" type="noConversion"/>
  </si>
  <si>
    <t>明確に特定できる刺激とは関連しない情動不安、緊張、頻脈、呼吸困難を伴う危機感や恐怖感</t>
    <rPh sb="0" eb="2">
      <t>ﾒｲｶｸ</t>
    </rPh>
    <rPh sb="3" eb="5">
      <t>ﾄｸﾃｲ</t>
    </rPh>
    <rPh sb="8" eb="10">
      <t>ｼｹﾞｷ</t>
    </rPh>
    <rPh sb="12" eb="14">
      <t>ｶﾝﾚﾝ</t>
    </rPh>
    <rPh sb="17" eb="19">
      <t>ｼﾞｮｳﾄﾞｳ</t>
    </rPh>
    <rPh sb="19" eb="21">
      <t>ﾌｱﾝ</t>
    </rPh>
    <rPh sb="22" eb="24">
      <t>ｷﾝﾁｮｳ</t>
    </rPh>
    <rPh sb="25" eb="27">
      <t>ﾋﾝﾐｬｸ</t>
    </rPh>
    <rPh sb="28" eb="30">
      <t>ｺｷｭｳ</t>
    </rPh>
    <rPh sb="30" eb="32">
      <t>ｺﾝﾅﾝ</t>
    </rPh>
    <rPh sb="33" eb="34">
      <t>ﾄﾓﾅ</t>
    </rPh>
    <rPh sb="35" eb="38">
      <t>ｷｷｶﾝ</t>
    </rPh>
    <rPh sb="39" eb="42">
      <t>ｷｮｳﾌｶﾝ</t>
    </rPh>
    <phoneticPr fontId="11" type="noConversion"/>
  </si>
  <si>
    <t>錯乱</t>
  </si>
  <si>
    <t>軽度の見当識障害</t>
    <rPh sb="0" eb="2">
      <t>ｹｲﾄﾞ</t>
    </rPh>
    <rPh sb="3" eb="8">
      <t>ｹﾝﾄｳｼｷｼｮｳｶﾞｲ</t>
    </rPh>
    <phoneticPr fontId="11" type="noConversion"/>
  </si>
  <si>
    <r>
      <t>中等度の見当識障害</t>
    </r>
    <r>
      <rPr>
        <sz val="12"/>
        <rFont val="Arial"/>
        <family val="2"/>
      </rPr>
      <t xml:space="preserve">; </t>
    </r>
    <r>
      <rPr>
        <sz val="12"/>
        <rFont val="ＭＳ Ｐゴシック"/>
        <family val="3"/>
        <charset val="128"/>
      </rPr>
      <t>身の回り以外の日常生活動作の制限</t>
    </r>
    <rPh sb="0" eb="3">
      <t>ﾁｭｳﾄｳﾄﾞ</t>
    </rPh>
    <rPh sb="4" eb="9">
      <t>ｹﾝﾄｳｼｷｼｮｳｶﾞｲ</t>
    </rPh>
    <rPh sb="25" eb="27">
      <t>ｾｲｹﾞﾝ</t>
    </rPh>
    <phoneticPr fontId="11" type="noConversion"/>
  </si>
  <si>
    <t>Severe disorientation; limiting self care ADL</t>
    <phoneticPr fontId="11" type="noConversion"/>
  </si>
  <si>
    <r>
      <t>高度の見当識障害</t>
    </r>
    <r>
      <rPr>
        <sz val="12"/>
        <rFont val="Arial"/>
        <family val="2"/>
      </rPr>
      <t xml:space="preserve">; </t>
    </r>
    <r>
      <rPr>
        <sz val="12"/>
        <rFont val="ＭＳ Ｐゴシック"/>
        <family val="3"/>
        <charset val="128"/>
      </rPr>
      <t>身の回りの日常生活動作の制限</t>
    </r>
    <rPh sb="0" eb="2">
      <t>ｺｳﾄﾞ</t>
    </rPh>
    <rPh sb="3" eb="8">
      <t>ｹﾝﾄｳｼｷｼｮｳｶﾞｲ</t>
    </rPh>
    <phoneticPr fontId="11" type="noConversion"/>
  </si>
  <si>
    <t>A disorder characterized by a lack of clear and orderly thought and behavior.</t>
    <phoneticPr fontId="11" type="noConversion"/>
  </si>
  <si>
    <t>明確で理論的な考えや行動の喪失</t>
    <rPh sb="0" eb="2">
      <t>ﾒｲｶｸ</t>
    </rPh>
    <rPh sb="3" eb="6">
      <t>ﾘﾛﾝﾃｷ</t>
    </rPh>
    <rPh sb="7" eb="8">
      <t>ｶﾝｶﾞ</t>
    </rPh>
    <rPh sb="10" eb="12">
      <t>ｺｳﾄﾞｳ</t>
    </rPh>
    <rPh sb="13" eb="15">
      <t>ｿｳｼﾂ</t>
    </rPh>
    <phoneticPr fontId="11" type="noConversion"/>
  </si>
  <si>
    <t>オルガズム遅延</t>
  </si>
  <si>
    <r>
      <t>軽度のオルガズム遅延</t>
    </r>
    <r>
      <rPr>
        <sz val="12"/>
        <rFont val="Arial"/>
        <family val="2"/>
      </rPr>
      <t xml:space="preserve">. </t>
    </r>
    <r>
      <rPr>
        <sz val="12"/>
        <rFont val="ＭＳ Ｐゴシック"/>
        <family val="3"/>
        <charset val="128"/>
      </rPr>
      <t>ただしパートナーとの関係には影響がない</t>
    </r>
    <rPh sb="0" eb="2">
      <t>ｹｲﾄﾞ</t>
    </rPh>
    <phoneticPr fontId="11" type="noConversion"/>
  </si>
  <si>
    <t>オルガズムが遅延しパートナーとの関係に悪影響</t>
    <rPh sb="6" eb="8">
      <t>ﾁｴﾝ</t>
    </rPh>
    <rPh sb="16" eb="18">
      <t>ｶﾝｹｲ</t>
    </rPh>
    <rPh sb="19" eb="20">
      <t>ｱｸ</t>
    </rPh>
    <rPh sb="20" eb="22">
      <t>ｴｲｷｮｳ</t>
    </rPh>
    <phoneticPr fontId="11" type="noConversion"/>
  </si>
  <si>
    <t>A disorder characterized by sexual dysfunction characterized by a delay in climax.</t>
    <phoneticPr fontId="11" type="noConversion"/>
  </si>
  <si>
    <t>オルガズムの遅延を特徴とする性的機能不全</t>
    <rPh sb="6" eb="8">
      <t>ﾁｴﾝ</t>
    </rPh>
    <rPh sb="9" eb="11">
      <t>ﾄｸﾁｮｳ</t>
    </rPh>
    <rPh sb="14" eb="16">
      <t>ｾｲﾃｷ</t>
    </rPh>
    <rPh sb="16" eb="18">
      <t>ｷﾉｳ</t>
    </rPh>
    <rPh sb="18" eb="20">
      <t>ﾌｾﾞﾝ</t>
    </rPh>
    <phoneticPr fontId="11" type="noConversion"/>
  </si>
  <si>
    <t>譫妄</t>
  </si>
  <si>
    <t>軽度の急性の混乱状態</t>
    <rPh sb="3" eb="5">
      <t>ｷｭｳｾｲ</t>
    </rPh>
    <rPh sb="6" eb="8">
      <t>ｺﾝﾗﾝ</t>
    </rPh>
    <rPh sb="8" eb="10">
      <t>ｼﾞｮｳﾀｲ</t>
    </rPh>
    <phoneticPr fontId="11" type="noConversion"/>
  </si>
  <si>
    <r>
      <t>中等度の急性の混乱状態</t>
    </r>
    <r>
      <rPr>
        <sz val="12"/>
        <rFont val="Arial"/>
        <family val="2"/>
      </rPr>
      <t xml:space="preserve">; </t>
    </r>
    <r>
      <rPr>
        <sz val="12"/>
        <rFont val="ＭＳ Ｐゴシック"/>
        <family val="3"/>
        <charset val="128"/>
      </rPr>
      <t>身の回り以外の日常生活動作の制限</t>
    </r>
    <rPh sb="4" eb="6">
      <t>ｷｭｳｾｲ</t>
    </rPh>
    <rPh sb="7" eb="9">
      <t>ｺﾝﾗﾝ</t>
    </rPh>
    <rPh sb="9" eb="11">
      <t>ｼﾞｮｳﾀｲ</t>
    </rPh>
    <phoneticPr fontId="11" type="noConversion"/>
  </si>
  <si>
    <t>Severe and acute confusional state; limiting self care ADL; hospitalization indicated</t>
  </si>
  <si>
    <r>
      <t>高度の急性の混乱状態</t>
    </r>
    <r>
      <rPr>
        <sz val="12"/>
        <rFont val="Arial"/>
        <family val="2"/>
      </rPr>
      <t xml:space="preserve">; </t>
    </r>
    <r>
      <rPr>
        <sz val="12"/>
        <rFont val="ＭＳ Ｐゴシック"/>
        <family val="3"/>
        <charset val="128"/>
      </rPr>
      <t>身の回りの日常生活動作が制限される</t>
    </r>
    <r>
      <rPr>
        <sz val="12"/>
        <rFont val="Arial"/>
        <family val="2"/>
      </rPr>
      <t xml:space="preserve">; </t>
    </r>
    <r>
      <rPr>
        <sz val="12"/>
        <rFont val="ＭＳ Ｐゴシック"/>
        <family val="3"/>
        <charset val="128"/>
      </rPr>
      <t>入院を要さない</t>
    </r>
    <rPh sb="3" eb="5">
      <t>ｷｭｳｾｲ</t>
    </rPh>
    <rPh sb="6" eb="8">
      <t>ｺﾝﾗﾝ</t>
    </rPh>
    <rPh sb="8" eb="10">
      <t>ｼﾞｮｳﾀｲ</t>
    </rPh>
    <phoneticPr fontId="11" type="noConversion"/>
  </si>
  <si>
    <t>Life-threatening consequences,  threats of harm to self or others; hospitalization indicated</t>
  </si>
  <si>
    <r>
      <t>生命を脅かす</t>
    </r>
    <r>
      <rPr>
        <sz val="12"/>
        <rFont val="Arial"/>
        <family val="2"/>
      </rPr>
      <t xml:space="preserve">; </t>
    </r>
    <r>
      <rPr>
        <sz val="12"/>
        <rFont val="ＭＳ Ｐゴシック"/>
        <family val="3"/>
        <charset val="128"/>
      </rPr>
      <t>自傷他害の危険がある</t>
    </r>
    <r>
      <rPr>
        <sz val="12"/>
        <rFont val="Arial"/>
        <family val="2"/>
      </rPr>
      <t xml:space="preserve">; </t>
    </r>
    <r>
      <rPr>
        <sz val="12"/>
        <rFont val="ＭＳ Ｐゴシック"/>
        <family val="3"/>
        <charset val="128"/>
      </rPr>
      <t>入院を要する</t>
    </r>
    <rPh sb="8" eb="10">
      <t>ｼﾞｼｮｳ</t>
    </rPh>
    <rPh sb="10" eb="12">
      <t>ﾀｶﾞｲ</t>
    </rPh>
    <rPh sb="13" eb="15">
      <t>ｷｹﾝ</t>
    </rPh>
    <rPh sb="20" eb="22">
      <t>ﾆｭｳｲﾝ</t>
    </rPh>
    <rPh sb="23" eb="24">
      <t>ﾖｳ</t>
    </rPh>
    <phoneticPr fontId="11" type="noConversion"/>
  </si>
  <si>
    <t>A disorder characterized by the acute and sudden development of confusion, illusions, movement changes, inattentiveness, agitation, and hallucinations. Usually, it is a reversible condition.</t>
    <phoneticPr fontId="11" type="noConversion"/>
  </si>
  <si>
    <t>急性かつ突然に起こる混乱、幻想、行動の変化、不熱心、興奮、幻覚。通常は可逆性</t>
    <rPh sb="10" eb="12">
      <t>ｺﾝﾗﾝ</t>
    </rPh>
    <rPh sb="13" eb="15">
      <t>ｹﾞﾝｿｳ</t>
    </rPh>
    <rPh sb="16" eb="18">
      <t>ｺｳﾄﾞｳ</t>
    </rPh>
    <rPh sb="19" eb="21">
      <t>ﾍﾝｶ</t>
    </rPh>
    <rPh sb="22" eb="25">
      <t>ﾌﾈｯｼﾝ</t>
    </rPh>
    <rPh sb="26" eb="28">
      <t>ｺｳﾌﾝ</t>
    </rPh>
    <rPh sb="29" eb="31">
      <t>ｹﾞﾝｶｸ</t>
    </rPh>
    <rPh sb="32" eb="34">
      <t>ﾂｳｼﾞｮｳ</t>
    </rPh>
    <rPh sb="35" eb="38">
      <t>ｶｷﾞｬｸｾｲ</t>
    </rPh>
    <phoneticPr fontId="11" type="noConversion"/>
  </si>
  <si>
    <t>妄想</t>
  </si>
  <si>
    <t>中等度の妄想がある</t>
    <rPh sb="0" eb="2">
      <t>ﾁｭｳﾄｳ</t>
    </rPh>
    <rPh sb="2" eb="3">
      <t>ﾄﾞ</t>
    </rPh>
    <rPh sb="4" eb="6">
      <t>ﾓｳｿｳ</t>
    </rPh>
    <phoneticPr fontId="11" type="noConversion"/>
  </si>
  <si>
    <t>Severe delusional symptoms; hospitalization not indicated</t>
  </si>
  <si>
    <r>
      <t>高度の妄想がある</t>
    </r>
    <r>
      <rPr>
        <sz val="12"/>
        <rFont val="Arial"/>
        <family val="2"/>
      </rPr>
      <t xml:space="preserve">; </t>
    </r>
    <r>
      <rPr>
        <sz val="12"/>
        <rFont val="ＭＳ Ｐゴシック"/>
        <family val="3"/>
        <charset val="128"/>
      </rPr>
      <t>入院を要さない</t>
    </r>
    <rPh sb="0" eb="2">
      <t>ｺｳﾄﾞ</t>
    </rPh>
    <rPh sb="3" eb="5">
      <t>ﾓｳｿｳ</t>
    </rPh>
    <phoneticPr fontId="11" type="noConversion"/>
  </si>
  <si>
    <t>証拠や常識とは矛盾しているにもかかわらず、現実に反する誤った個人的な信念</t>
    <rPh sb="0" eb="2">
      <t>ｼｮｳｺ</t>
    </rPh>
    <rPh sb="3" eb="5">
      <t>ｼﾞｮｳｼｷ</t>
    </rPh>
    <rPh sb="7" eb="9">
      <t>ﾑｼﾞｭﾝ</t>
    </rPh>
    <rPh sb="21" eb="23">
      <t>ｹﾞﾝｼﾞﾂ</t>
    </rPh>
    <rPh sb="24" eb="25">
      <t>ﾊﾝ</t>
    </rPh>
    <rPh sb="27" eb="28">
      <t>ｱﾔﾏ</t>
    </rPh>
    <rPh sb="30" eb="33">
      <t>ｺｼﾞﾝﾃｷ</t>
    </rPh>
    <rPh sb="34" eb="36">
      <t>ｼﾝﾈﾝ</t>
    </rPh>
    <phoneticPr fontId="11" type="noConversion"/>
  </si>
  <si>
    <t>うつ病</t>
  </si>
  <si>
    <t>軽度のうつ症状がある</t>
    <rPh sb="0" eb="2">
      <t>ｹｲﾄﾞ</t>
    </rPh>
    <rPh sb="5" eb="7">
      <t>ｼｮｳｼﾞｮｳ</t>
    </rPh>
    <phoneticPr fontId="11" type="noConversion"/>
  </si>
  <si>
    <r>
      <t>中等度のうつ症状がある</t>
    </r>
    <r>
      <rPr>
        <sz val="12"/>
        <rFont val="Arial"/>
        <family val="2"/>
      </rPr>
      <t xml:space="preserve">; </t>
    </r>
    <r>
      <rPr>
        <sz val="12"/>
        <rFont val="ＭＳ Ｐゴシック"/>
        <family val="3"/>
        <charset val="128"/>
      </rPr>
      <t>身の回り以外の日常生活動作の制限</t>
    </r>
    <rPh sb="0" eb="3">
      <t>ﾁｭｳﾄｳﾄﾞ</t>
    </rPh>
    <rPh sb="6" eb="8">
      <t>ｼｮｳｼﾞｮｳ</t>
    </rPh>
    <phoneticPr fontId="11" type="noConversion"/>
  </si>
  <si>
    <r>
      <t>高度のうつ症状がある</t>
    </r>
    <r>
      <rPr>
        <sz val="12"/>
        <rFont val="Arial"/>
        <family val="2"/>
      </rPr>
      <t xml:space="preserve">; </t>
    </r>
    <r>
      <rPr>
        <sz val="12"/>
        <rFont val="ＭＳ Ｐゴシック"/>
        <family val="3"/>
        <charset val="128"/>
      </rPr>
      <t>身の回りの日常生活動作が制限される</t>
    </r>
    <r>
      <rPr>
        <sz val="12"/>
        <rFont val="Arial"/>
        <family val="2"/>
      </rPr>
      <t xml:space="preserve">; </t>
    </r>
    <r>
      <rPr>
        <sz val="12"/>
        <rFont val="ＭＳ Ｐゴシック"/>
        <family val="3"/>
        <charset val="128"/>
      </rPr>
      <t>入院を要さない</t>
    </r>
    <rPh sb="0" eb="2">
      <t>ｺｳﾄﾞ</t>
    </rPh>
    <rPh sb="5" eb="7">
      <t>ｼｮｳｼﾞｮｳ</t>
    </rPh>
    <phoneticPr fontId="11" type="noConversion"/>
  </si>
  <si>
    <r>
      <t>悲嘆</t>
    </r>
    <r>
      <rPr>
        <sz val="12"/>
        <rFont val="Arial"/>
        <family val="2"/>
      </rPr>
      <t>/</t>
    </r>
    <r>
      <rPr>
        <sz val="12"/>
        <rFont val="ＭＳ Ｐゴシック"/>
        <family val="3"/>
        <charset val="128"/>
      </rPr>
      <t>不幸といった、もの悲しい感情を特徴とする疾患</t>
    </r>
    <rPh sb="0" eb="2">
      <t>ﾋﾀﾝ</t>
    </rPh>
    <rPh sb="3" eb="5">
      <t>ﾌｺｳ</t>
    </rPh>
    <rPh sb="12" eb="13">
      <t>ｶﾞﾅ</t>
    </rPh>
    <rPh sb="15" eb="17">
      <t>ｶﾝｼﾞｮｳ</t>
    </rPh>
    <rPh sb="18" eb="20">
      <t>ﾄｸﾁｮｳ</t>
    </rPh>
    <rPh sb="23" eb="25">
      <t>ｼｯｶﾝ</t>
    </rPh>
    <phoneticPr fontId="11" type="noConversion"/>
  </si>
  <si>
    <t>多幸症</t>
  </si>
  <si>
    <t>軽度の気分の高揚がある</t>
    <rPh sb="0" eb="2">
      <t>ｹｲﾄﾞ</t>
    </rPh>
    <rPh sb="3" eb="5">
      <t>ｷﾌﾞﾝ</t>
    </rPh>
    <rPh sb="6" eb="8">
      <t>ｺｳﾖｳ</t>
    </rPh>
    <phoneticPr fontId="11" type="noConversion"/>
  </si>
  <si>
    <t>中等度の気分の高揚がある</t>
    <rPh sb="0" eb="3">
      <t>ﾁｭｳﾄｳﾄﾞ</t>
    </rPh>
    <rPh sb="4" eb="6">
      <t>ｷﾌﾞﾝ</t>
    </rPh>
    <rPh sb="7" eb="9">
      <t>ｺｳﾖｳ</t>
    </rPh>
    <phoneticPr fontId="11" type="noConversion"/>
  </si>
  <si>
    <t>Severe mood elevation (e.g., hypomania)</t>
    <phoneticPr fontId="11" type="noConversion"/>
  </si>
  <si>
    <r>
      <t>高度の気分の高揚がある（例</t>
    </r>
    <r>
      <rPr>
        <sz val="12"/>
        <rFont val="Arial"/>
        <family val="2"/>
      </rPr>
      <t xml:space="preserve">: </t>
    </r>
    <r>
      <rPr>
        <sz val="12"/>
        <rFont val="ＭＳ Ｐゴシック"/>
        <family val="3"/>
        <charset val="128"/>
      </rPr>
      <t>軽躁）</t>
    </r>
    <rPh sb="0" eb="2">
      <t>ｺｳﾄﾞ</t>
    </rPh>
    <rPh sb="3" eb="5">
      <t>ｷﾌﾞﾝ</t>
    </rPh>
    <rPh sb="6" eb="8">
      <t>ｺｳﾖｳ</t>
    </rPh>
    <rPh sb="12" eb="13">
      <t>ﾚｲ</t>
    </rPh>
    <rPh sb="15" eb="16">
      <t>ｹｲ</t>
    </rPh>
    <rPh sb="16" eb="17">
      <t>ｿｳ</t>
    </rPh>
    <phoneticPr fontId="11" type="noConversion"/>
  </si>
  <si>
    <t>A disorder characterized by an exaggerated feeling of well-being which is disproportionate to events and stimuli.</t>
    <phoneticPr fontId="11" type="noConversion"/>
  </si>
  <si>
    <t>出来事や刺激に不相応な過剰な幸福感</t>
    <rPh sb="0" eb="3">
      <t>ﾃﾞｷｺﾞﾄ</t>
    </rPh>
    <rPh sb="4" eb="6">
      <t>ｼｹﾞｷ</t>
    </rPh>
    <rPh sb="7" eb="10">
      <t>ﾌｿｳｵｳ</t>
    </rPh>
    <rPh sb="11" eb="13">
      <t>ｶｼﾞｮｳ</t>
    </rPh>
    <rPh sb="14" eb="16">
      <t>ｺｳﾌｸ</t>
    </rPh>
    <rPh sb="16" eb="17">
      <t>ｶﾝ</t>
    </rPh>
    <phoneticPr fontId="11" type="noConversion"/>
  </si>
  <si>
    <t>幻覚</t>
  </si>
  <si>
    <t>Mild hallucinations (e.g., perceptual distortions)</t>
    <phoneticPr fontId="11" type="noConversion"/>
  </si>
  <si>
    <r>
      <t>軽度の幻覚がある（例</t>
    </r>
    <r>
      <rPr>
        <sz val="12"/>
        <rFont val="Arial"/>
        <family val="2"/>
      </rPr>
      <t xml:space="preserve">: </t>
    </r>
    <r>
      <rPr>
        <sz val="12"/>
        <rFont val="ＭＳ Ｐゴシック"/>
        <family val="3"/>
        <charset val="128"/>
      </rPr>
      <t>知覚変容）</t>
    </r>
    <rPh sb="0" eb="2">
      <t>ｹｲﾄﾞ</t>
    </rPh>
    <rPh sb="3" eb="5">
      <t>ｹﾞﾝｶｸ</t>
    </rPh>
    <rPh sb="9" eb="10">
      <t>ﾚｲ</t>
    </rPh>
    <phoneticPr fontId="11" type="noConversion"/>
  </si>
  <si>
    <t>中等度の幻覚がある</t>
    <rPh sb="0" eb="3">
      <t>ﾁｭｳﾄｳﾄﾞ</t>
    </rPh>
    <rPh sb="4" eb="6">
      <t>ｹﾞﾝｶｸ</t>
    </rPh>
    <phoneticPr fontId="11" type="noConversion"/>
  </si>
  <si>
    <r>
      <t>高度の幻覚がある</t>
    </r>
    <r>
      <rPr>
        <sz val="12"/>
        <rFont val="Arial"/>
        <family val="2"/>
      </rPr>
      <t xml:space="preserve">; </t>
    </r>
    <r>
      <rPr>
        <sz val="12"/>
        <rFont val="ＭＳ Ｐゴシック"/>
        <family val="3"/>
        <charset val="128"/>
      </rPr>
      <t>入院を要さない</t>
    </r>
    <rPh sb="0" eb="2">
      <t>ｺｳﾄﾞ</t>
    </rPh>
    <rPh sb="3" eb="5">
      <t>ｹﾞﾝｶｸ</t>
    </rPh>
    <rPh sb="13" eb="14">
      <t>ﾖｳ</t>
    </rPh>
    <phoneticPr fontId="11" type="noConversion"/>
  </si>
  <si>
    <r>
      <t>生命を脅かす</t>
    </r>
    <r>
      <rPr>
        <sz val="12"/>
        <rFont val="Arial"/>
        <family val="2"/>
      </rPr>
      <t xml:space="preserve">; </t>
    </r>
    <r>
      <rPr>
        <sz val="12"/>
        <rFont val="ＭＳ Ｐゴシック"/>
        <family val="3"/>
        <charset val="128"/>
      </rPr>
      <t>自傷他害の危険がある</t>
    </r>
    <r>
      <rPr>
        <sz val="12"/>
        <rFont val="Arial"/>
        <family val="2"/>
      </rPr>
      <t xml:space="preserve">; </t>
    </r>
    <r>
      <rPr>
        <sz val="12"/>
        <rFont val="ＭＳ Ｐゴシック"/>
        <family val="3"/>
        <charset val="128"/>
      </rPr>
      <t>入院を要する</t>
    </r>
    <rPh sb="10" eb="12">
      <t>ﾀｶﾞｲ</t>
    </rPh>
    <rPh sb="13" eb="15">
      <t>ｷｹﾝ</t>
    </rPh>
    <rPh sb="20" eb="22">
      <t>ﾆｭｳｲﾝ</t>
    </rPh>
    <rPh sb="23" eb="24">
      <t>ﾖｳ</t>
    </rPh>
    <phoneticPr fontId="11" type="noConversion"/>
  </si>
  <si>
    <t>A disorder characterized by a false sensory perception in the absence of an external stimulus.</t>
    <phoneticPr fontId="11" type="noConversion"/>
  </si>
  <si>
    <t>外部刺激がないにもかかわらず生じる誤った感覚を認識</t>
    <rPh sb="0" eb="2">
      <t>ｶﾞｲﾌﾞ</t>
    </rPh>
    <rPh sb="2" eb="4">
      <t>ｼｹﾞｷ</t>
    </rPh>
    <rPh sb="14" eb="15">
      <t>ｼｮｳ</t>
    </rPh>
    <rPh sb="17" eb="18">
      <t>ｱﾔﾏ</t>
    </rPh>
    <rPh sb="20" eb="22">
      <t>ｶﾝｶｸ</t>
    </rPh>
    <rPh sb="23" eb="25">
      <t>ﾆﾝｼｷ</t>
    </rPh>
    <phoneticPr fontId="11" type="noConversion"/>
  </si>
  <si>
    <t>不眠症</t>
  </si>
  <si>
    <r>
      <t>軽度の入眠障害</t>
    </r>
    <r>
      <rPr>
        <sz val="12"/>
        <rFont val="Arial"/>
        <family val="2"/>
      </rPr>
      <t>/</t>
    </r>
    <r>
      <rPr>
        <sz val="12"/>
        <rFont val="ＭＳ Ｐゴシック"/>
        <family val="3"/>
        <charset val="128"/>
      </rPr>
      <t>覚醒持続</t>
    </r>
    <r>
      <rPr>
        <sz val="12"/>
        <rFont val="Arial"/>
        <family val="2"/>
      </rPr>
      <t>/</t>
    </r>
    <r>
      <rPr>
        <sz val="12"/>
        <rFont val="ＭＳ Ｐゴシック"/>
        <family val="3"/>
        <charset val="128"/>
      </rPr>
      <t>早朝覚醒がある</t>
    </r>
    <rPh sb="0" eb="2">
      <t>ｹｲﾄﾞ</t>
    </rPh>
    <rPh sb="3" eb="5">
      <t>ﾆｭｳﾐﾝ</t>
    </rPh>
    <rPh sb="5" eb="7">
      <t>ｼｮｳｶﾞｲ</t>
    </rPh>
    <rPh sb="8" eb="10">
      <t>ｶｸｾｲ</t>
    </rPh>
    <rPh sb="10" eb="12">
      <t>ｼﾞｿﾞｸ</t>
    </rPh>
    <rPh sb="13" eb="15">
      <t>ｿｳﾁｮｳ</t>
    </rPh>
    <rPh sb="15" eb="17">
      <t>ｶｸｾｲ</t>
    </rPh>
    <phoneticPr fontId="11" type="noConversion"/>
  </si>
  <si>
    <r>
      <t>中等度の入眠障害</t>
    </r>
    <r>
      <rPr>
        <sz val="12"/>
        <rFont val="Arial"/>
        <family val="2"/>
      </rPr>
      <t>/</t>
    </r>
    <r>
      <rPr>
        <sz val="12"/>
        <rFont val="ＭＳ Ｐゴシック"/>
        <family val="3"/>
        <charset val="128"/>
      </rPr>
      <t>覚醒持続</t>
    </r>
    <r>
      <rPr>
        <sz val="12"/>
        <rFont val="Arial"/>
        <family val="2"/>
      </rPr>
      <t>/</t>
    </r>
    <r>
      <rPr>
        <sz val="12"/>
        <rFont val="ＭＳ Ｐゴシック"/>
        <family val="3"/>
        <charset val="128"/>
      </rPr>
      <t>早朝覚醒がある</t>
    </r>
    <rPh sb="0" eb="2">
      <t>ﾁｭｳﾄｳ</t>
    </rPh>
    <rPh sb="2" eb="3">
      <t>ﾄﾞ</t>
    </rPh>
    <rPh sb="4" eb="6">
      <t>ﾆｭｳﾐﾝ</t>
    </rPh>
    <rPh sb="6" eb="8">
      <t>ｼｮｳｶﾞｲ</t>
    </rPh>
    <rPh sb="9" eb="11">
      <t>ｶｸｾｲ</t>
    </rPh>
    <rPh sb="11" eb="13">
      <t>ｼﾞｿﾞｸ</t>
    </rPh>
    <rPh sb="14" eb="16">
      <t>ｿｳﾁｮｳ</t>
    </rPh>
    <rPh sb="16" eb="18">
      <t>ｶｸｾｲ</t>
    </rPh>
    <phoneticPr fontId="11" type="noConversion"/>
  </si>
  <si>
    <r>
      <t>高度の入眠障害</t>
    </r>
    <r>
      <rPr>
        <sz val="12"/>
        <rFont val="Arial"/>
        <family val="2"/>
      </rPr>
      <t>/</t>
    </r>
    <r>
      <rPr>
        <sz val="12"/>
        <rFont val="ＭＳ Ｐゴシック"/>
        <family val="3"/>
        <charset val="128"/>
      </rPr>
      <t>覚醒持続</t>
    </r>
    <r>
      <rPr>
        <sz val="12"/>
        <rFont val="Arial"/>
        <family val="2"/>
      </rPr>
      <t>/</t>
    </r>
    <r>
      <rPr>
        <sz val="12"/>
        <rFont val="ＭＳ Ｐゴシック"/>
        <family val="3"/>
        <charset val="128"/>
      </rPr>
      <t>早朝覚醒がある</t>
    </r>
    <rPh sb="0" eb="1">
      <t>ｺｳ</t>
    </rPh>
    <rPh sb="1" eb="2">
      <t>ﾄﾞ</t>
    </rPh>
    <rPh sb="3" eb="5">
      <t>ﾆｭｳﾐﾝ</t>
    </rPh>
    <rPh sb="5" eb="7">
      <t>ｼｮｳｶﾞｲ</t>
    </rPh>
    <rPh sb="8" eb="10">
      <t>ｶｸｾｲ</t>
    </rPh>
    <rPh sb="10" eb="12">
      <t>ｼﾞｿﾞｸ</t>
    </rPh>
    <rPh sb="13" eb="15">
      <t>ｿｳﾁｮｳ</t>
    </rPh>
    <rPh sb="15" eb="17">
      <t>ｶｸｾｲ</t>
    </rPh>
    <phoneticPr fontId="11" type="noConversion"/>
  </si>
  <si>
    <t>A disorder characterized by difficulty in falling asleep and/or remaining asleep.</t>
    <phoneticPr fontId="11" type="noConversion"/>
  </si>
  <si>
    <r>
      <t>入眠が困難かつ</t>
    </r>
    <r>
      <rPr>
        <sz val="12"/>
        <rFont val="Arial"/>
        <family val="2"/>
      </rPr>
      <t>/</t>
    </r>
    <r>
      <rPr>
        <sz val="12"/>
        <rFont val="ＭＳ Ｐゴシック"/>
        <family val="3"/>
        <charset val="128"/>
      </rPr>
      <t>または覚醒状態の持続</t>
    </r>
    <rPh sb="0" eb="2">
      <t>ﾆｭｳﾐﾝ</t>
    </rPh>
    <rPh sb="3" eb="5">
      <t>ｺﾝﾅﾝ</t>
    </rPh>
    <rPh sb="11" eb="13">
      <t>ｶｸｾｲ</t>
    </rPh>
    <rPh sb="13" eb="15">
      <t>ｼﾞｮｳﾀｲ</t>
    </rPh>
    <rPh sb="16" eb="18">
      <t>ｼﾞｿﾞｸ</t>
    </rPh>
    <phoneticPr fontId="11" type="noConversion"/>
  </si>
  <si>
    <t>リビドー減退</t>
  </si>
  <si>
    <t>Decrease in sexual interest not adversely affecting relationship</t>
    <phoneticPr fontId="11" type="noConversion"/>
  </si>
  <si>
    <r>
      <t>性欲の低下</t>
    </r>
    <r>
      <rPr>
        <sz val="12"/>
        <rFont val="Arial"/>
        <family val="2"/>
      </rPr>
      <t xml:space="preserve">. </t>
    </r>
    <r>
      <rPr>
        <sz val="12"/>
        <rFont val="ＭＳ Ｐゴシック"/>
        <family val="3"/>
        <charset val="128"/>
      </rPr>
      <t>ただしパートナーとの関係には影響がない</t>
    </r>
    <rPh sb="0" eb="2">
      <t>ｾｲﾖｸ</t>
    </rPh>
    <rPh sb="3" eb="5">
      <t>ﾃｲｶ</t>
    </rPh>
    <rPh sb="17" eb="19">
      <t>ｶﾝｹｲ</t>
    </rPh>
    <rPh sb="21" eb="23">
      <t>ｴｲｷｮｳ</t>
    </rPh>
    <phoneticPr fontId="11" type="noConversion"/>
  </si>
  <si>
    <t>性欲が低下しパートナーとの関係に悪影響</t>
    <rPh sb="0" eb="2">
      <t>ｾｲﾖｸ</t>
    </rPh>
    <rPh sb="3" eb="5">
      <t>ﾃｲｶ</t>
    </rPh>
    <rPh sb="13" eb="15">
      <t>ｶﾝｹｲ</t>
    </rPh>
    <rPh sb="16" eb="19">
      <t>ｱｸｴｲｷｮｳ</t>
    </rPh>
    <phoneticPr fontId="11" type="noConversion"/>
  </si>
  <si>
    <t>性的欲求の低下</t>
    <rPh sb="0" eb="2">
      <t>ｾｲﾃｷ</t>
    </rPh>
    <rPh sb="2" eb="4">
      <t>ﾖｯｷｭｳ</t>
    </rPh>
    <rPh sb="5" eb="7">
      <t>ﾃｲｶ</t>
    </rPh>
    <phoneticPr fontId="11" type="noConversion"/>
  </si>
  <si>
    <t>リビドー亢進</t>
  </si>
  <si>
    <t>Mild increase in sexual interest not adversely affecting relationship</t>
  </si>
  <si>
    <r>
      <t>性欲の増加</t>
    </r>
    <r>
      <rPr>
        <sz val="12"/>
        <rFont val="Arial"/>
        <family val="2"/>
      </rPr>
      <t xml:space="preserve">. </t>
    </r>
    <r>
      <rPr>
        <sz val="12"/>
        <rFont val="ＭＳ Ｐゴシック"/>
        <family val="3"/>
        <charset val="128"/>
      </rPr>
      <t>ただしパートナーとの関係には影響がない</t>
    </r>
    <rPh sb="0" eb="2">
      <t>ｾｲﾖｸ</t>
    </rPh>
    <rPh sb="3" eb="5">
      <t>ｿﾞｳｶ</t>
    </rPh>
    <rPh sb="17" eb="19">
      <t>ｶﾝｹｲ</t>
    </rPh>
    <rPh sb="21" eb="23">
      <t>ｴｲｷｮｳ</t>
    </rPh>
    <phoneticPr fontId="11" type="noConversion"/>
  </si>
  <si>
    <t>Moderate increase in sexual interest adversely affecting relationship</t>
  </si>
  <si>
    <t>性欲が増加しパートナーとの関係に悪影響</t>
    <rPh sb="0" eb="2">
      <t>ｾｲﾖｸ</t>
    </rPh>
    <rPh sb="3" eb="5">
      <t>ｿﾞｳｶ</t>
    </rPh>
    <rPh sb="13" eb="15">
      <t>ｶﾝｹｲ</t>
    </rPh>
    <rPh sb="16" eb="17">
      <t>ｱｸ</t>
    </rPh>
    <rPh sb="17" eb="19">
      <t>ｴｲｷｮｳ</t>
    </rPh>
    <phoneticPr fontId="11" type="noConversion"/>
  </si>
  <si>
    <t>Severe increase in sexual interest leading to dangerous behavior</t>
  </si>
  <si>
    <t>性欲が高度に増加し危険な行動を認める</t>
    <rPh sb="0" eb="2">
      <t>ｾｲﾖｸ</t>
    </rPh>
    <rPh sb="3" eb="5">
      <t>ｺｳﾄﾞ</t>
    </rPh>
    <rPh sb="6" eb="8">
      <t>ｿﾞｳｶ</t>
    </rPh>
    <rPh sb="9" eb="11">
      <t>ｷｹﾝ</t>
    </rPh>
    <rPh sb="12" eb="14">
      <t>ｺｳﾄﾞｳ</t>
    </rPh>
    <rPh sb="15" eb="16">
      <t>ﾐﾄ</t>
    </rPh>
    <phoneticPr fontId="11" type="noConversion"/>
  </si>
  <si>
    <t>性的欲求の増加</t>
    <rPh sb="0" eb="2">
      <t>ｾｲﾃｷ</t>
    </rPh>
    <rPh sb="2" eb="4">
      <t>ﾖｯｷｭｳ</t>
    </rPh>
    <rPh sb="5" eb="7">
      <t>ｿﾞｳｶ</t>
    </rPh>
    <phoneticPr fontId="11" type="noConversion"/>
  </si>
  <si>
    <t>躁病</t>
  </si>
  <si>
    <t>Mild manic symptoms (e.g., elevated mood, rapid thoughts, rapid  speech, decreased need for sleep)</t>
    <phoneticPr fontId="11" type="noConversion"/>
  </si>
  <si>
    <r>
      <t>軽度の躁症状がある（例</t>
    </r>
    <r>
      <rPr>
        <sz val="12"/>
        <rFont val="Arial"/>
        <family val="2"/>
      </rPr>
      <t xml:space="preserve">: </t>
    </r>
    <r>
      <rPr>
        <sz val="12"/>
        <rFont val="ＭＳ Ｐゴシック"/>
        <family val="3"/>
        <charset val="128"/>
      </rPr>
      <t>気分の高揚</t>
    </r>
    <r>
      <rPr>
        <sz val="12"/>
        <rFont val="Arial"/>
        <family val="2"/>
      </rPr>
      <t xml:space="preserve">, </t>
    </r>
    <r>
      <rPr>
        <sz val="12"/>
        <rFont val="ＭＳ Ｐゴシック"/>
        <family val="3"/>
        <charset val="128"/>
      </rPr>
      <t>思考が速くなる</t>
    </r>
    <r>
      <rPr>
        <sz val="12"/>
        <rFont val="Arial"/>
        <family val="2"/>
      </rPr>
      <t xml:space="preserve">, </t>
    </r>
    <r>
      <rPr>
        <sz val="12"/>
        <rFont val="ＭＳ Ｐゴシック"/>
        <family val="3"/>
        <charset val="128"/>
      </rPr>
      <t>早口</t>
    </r>
    <r>
      <rPr>
        <sz val="12"/>
        <rFont val="Arial"/>
        <family val="2"/>
      </rPr>
      <t xml:space="preserve">, </t>
    </r>
    <r>
      <rPr>
        <sz val="12"/>
        <rFont val="ＭＳ Ｐゴシック"/>
        <family val="3"/>
        <charset val="128"/>
      </rPr>
      <t>睡眠時間の短縮）</t>
    </r>
    <rPh sb="0" eb="2">
      <t>ｹｲﾄﾞ</t>
    </rPh>
    <rPh sb="3" eb="4">
      <t>ｿｳ</t>
    </rPh>
    <rPh sb="4" eb="6">
      <t>ｼｮｳｼﾞｮｳ</t>
    </rPh>
    <rPh sb="10" eb="11">
      <t>ﾚｲ</t>
    </rPh>
    <rPh sb="13" eb="15">
      <t>ｷﾌﾞﾝ</t>
    </rPh>
    <rPh sb="16" eb="18">
      <t>ｺｳﾖｳ</t>
    </rPh>
    <rPh sb="20" eb="22">
      <t>ｼｺｳ</t>
    </rPh>
    <rPh sb="23" eb="24">
      <t>ﾊﾔ</t>
    </rPh>
    <rPh sb="29" eb="31">
      <t>ﾊﾔｸﾁ</t>
    </rPh>
    <rPh sb="33" eb="35">
      <t>ｽｲﾐﾝ</t>
    </rPh>
    <rPh sb="35" eb="37">
      <t>ｼﾞｶﾝ</t>
    </rPh>
    <rPh sb="38" eb="40">
      <t>ﾀﾝｼｭｸ</t>
    </rPh>
    <phoneticPr fontId="11" type="noConversion"/>
  </si>
  <si>
    <t>Moderate manic symptoms (e.g., relationship and work difficulties; poor hygiene)</t>
    <phoneticPr fontId="11" type="noConversion"/>
  </si>
  <si>
    <r>
      <t>中等度の躁症状がある（例</t>
    </r>
    <r>
      <rPr>
        <sz val="12"/>
        <rFont val="Arial"/>
        <family val="2"/>
      </rPr>
      <t xml:space="preserve">: </t>
    </r>
    <r>
      <rPr>
        <sz val="12"/>
        <rFont val="ＭＳ Ｐゴシック"/>
        <family val="3"/>
        <charset val="128"/>
      </rPr>
      <t>人間関係維持や仕事が困難</t>
    </r>
    <r>
      <rPr>
        <sz val="12"/>
        <rFont val="Arial"/>
        <family val="2"/>
      </rPr>
      <t xml:space="preserve">; </t>
    </r>
    <r>
      <rPr>
        <sz val="12"/>
        <rFont val="ＭＳ Ｐゴシック"/>
        <family val="3"/>
        <charset val="128"/>
      </rPr>
      <t>不衛生）</t>
    </r>
    <rPh sb="0" eb="3">
      <t>ﾁｭｳﾄｳﾄﾞ</t>
    </rPh>
    <rPh sb="4" eb="5">
      <t>ｿｳ</t>
    </rPh>
    <rPh sb="5" eb="7">
      <t>ｼｮｳｼﾞｮｳ</t>
    </rPh>
    <rPh sb="11" eb="12">
      <t>ﾚｲ</t>
    </rPh>
    <rPh sb="14" eb="16">
      <t>ﾆﾝｹﾞﾝ</t>
    </rPh>
    <rPh sb="16" eb="18">
      <t>ｶﾝｹｲ</t>
    </rPh>
    <rPh sb="18" eb="20">
      <t>ｲｼﾞ</t>
    </rPh>
    <rPh sb="21" eb="23">
      <t>ｼｺﾞﾄ</t>
    </rPh>
    <rPh sb="24" eb="26">
      <t>ｺﾝﾅﾝ</t>
    </rPh>
    <rPh sb="28" eb="31">
      <t>ﾌｴｲｾｲ</t>
    </rPh>
    <phoneticPr fontId="11" type="noConversion"/>
  </si>
  <si>
    <t>Severe manic symptoms (e.g., hypomania; major sexual or financial indiscretions); hospitalization not indicated</t>
    <phoneticPr fontId="11" type="noConversion"/>
  </si>
  <si>
    <r>
      <t>高度の躁症状がある（例</t>
    </r>
    <r>
      <rPr>
        <sz val="12"/>
        <rFont val="Arial"/>
        <family val="2"/>
      </rPr>
      <t xml:space="preserve">: </t>
    </r>
    <r>
      <rPr>
        <sz val="12"/>
        <rFont val="ＭＳ Ｐゴシック"/>
        <family val="3"/>
        <charset val="128"/>
      </rPr>
      <t>軽躁</t>
    </r>
    <r>
      <rPr>
        <sz val="12"/>
        <rFont val="Arial"/>
        <family val="2"/>
      </rPr>
      <t xml:space="preserve">; </t>
    </r>
    <r>
      <rPr>
        <sz val="12"/>
        <rFont val="ＭＳ Ｐゴシック"/>
        <family val="3"/>
        <charset val="128"/>
      </rPr>
      <t>性的</t>
    </r>
    <r>
      <rPr>
        <sz val="12"/>
        <rFont val="Arial"/>
        <family val="2"/>
      </rPr>
      <t>/</t>
    </r>
    <r>
      <rPr>
        <sz val="12"/>
        <rFont val="ＭＳ Ｐゴシック"/>
        <family val="3"/>
        <charset val="128"/>
      </rPr>
      <t>金銭的な重大な無分別）</t>
    </r>
    <r>
      <rPr>
        <sz val="12"/>
        <rFont val="Arial"/>
        <family val="2"/>
      </rPr>
      <t xml:space="preserve">; </t>
    </r>
    <r>
      <rPr>
        <sz val="12"/>
        <rFont val="ＭＳ Ｐゴシック"/>
        <family val="3"/>
        <charset val="128"/>
      </rPr>
      <t>入院を要さない</t>
    </r>
    <rPh sb="0" eb="2">
      <t>ｺｳﾄﾞ</t>
    </rPh>
    <rPh sb="3" eb="4">
      <t>ｿｳ</t>
    </rPh>
    <rPh sb="4" eb="6">
      <t>ｼｮｳｼﾞｮｳ</t>
    </rPh>
    <rPh sb="10" eb="11">
      <t>ﾚｲ</t>
    </rPh>
    <rPh sb="13" eb="14">
      <t>ｹｲ</t>
    </rPh>
    <rPh sb="14" eb="15">
      <t>ｿｳ</t>
    </rPh>
    <rPh sb="17" eb="19">
      <t>ｾｲﾃｷ</t>
    </rPh>
    <rPh sb="20" eb="23">
      <t>ｷﾝｾﾝﾃｷ</t>
    </rPh>
    <rPh sb="24" eb="26">
      <t>ｼﾞｭｳﾀﾞｲ</t>
    </rPh>
    <rPh sb="27" eb="30">
      <t>ﾑﾌﾝﾍﾞﾂ</t>
    </rPh>
    <rPh sb="36" eb="37">
      <t>ﾖｳ</t>
    </rPh>
    <phoneticPr fontId="11" type="noConversion"/>
  </si>
  <si>
    <t>A disorder characterized by excitement of psychotic proportions manifested by mental and physical hyperactivity, disorganization of behavior and elevation of mood.</t>
    <phoneticPr fontId="11" type="noConversion"/>
  </si>
  <si>
    <t>精神的肉体的な過活動状態を伴う病的な興奮状態で、高揚した気分と行動との間のバランスを欠く</t>
    <rPh sb="0" eb="3">
      <t>ｾｲｼﾝﾃｷ</t>
    </rPh>
    <rPh sb="3" eb="6">
      <t>ﾆｸﾀｲﾃｷ</t>
    </rPh>
    <rPh sb="7" eb="10">
      <t>ｶｶﾂﾄﾞｳ</t>
    </rPh>
    <rPh sb="10" eb="12">
      <t>ｼﾞｮｳﾀｲ</t>
    </rPh>
    <rPh sb="13" eb="14">
      <t>ﾄﾓﾅ</t>
    </rPh>
    <rPh sb="15" eb="17">
      <t>ﾋﾞｮｳﾃｷ</t>
    </rPh>
    <rPh sb="18" eb="20">
      <t>ｺｳﾌﾝ</t>
    </rPh>
    <rPh sb="20" eb="22">
      <t>ｼﾞｮｳﾀｲ</t>
    </rPh>
    <rPh sb="24" eb="26">
      <t>ｺｳﾖｳ</t>
    </rPh>
    <rPh sb="28" eb="30">
      <t>ｷﾌﾞﾝ</t>
    </rPh>
    <rPh sb="31" eb="33">
      <t>ｺｳﾄﾞｳ</t>
    </rPh>
    <rPh sb="35" eb="36">
      <t>ｱｲﾀﾞ</t>
    </rPh>
    <rPh sb="42" eb="43">
      <t>ｶ</t>
    </rPh>
    <phoneticPr fontId="11" type="noConversion"/>
  </si>
  <si>
    <t>人格変化</t>
  </si>
  <si>
    <t>軽度の人格変化</t>
    <rPh sb="0" eb="2">
      <t>ｹｲﾄﾞ</t>
    </rPh>
    <rPh sb="3" eb="5">
      <t>ｼﾞﾝｶｸ</t>
    </rPh>
    <rPh sb="5" eb="7">
      <t>ﾍﾝｶ</t>
    </rPh>
    <phoneticPr fontId="11" type="noConversion"/>
  </si>
  <si>
    <t>中等度の人格変化</t>
    <rPh sb="0" eb="2">
      <t>ﾁｭｳﾄｳ</t>
    </rPh>
    <rPh sb="2" eb="3">
      <t>ﾄﾞ</t>
    </rPh>
    <rPh sb="4" eb="6">
      <t>ｼﾞﾝｶｸ</t>
    </rPh>
    <rPh sb="6" eb="8">
      <t>ﾍﾝｶ</t>
    </rPh>
    <phoneticPr fontId="11" type="noConversion"/>
  </si>
  <si>
    <r>
      <t>高度の人格変化</t>
    </r>
    <r>
      <rPr>
        <sz val="12"/>
        <rFont val="Arial"/>
        <family val="2"/>
      </rPr>
      <t xml:space="preserve">; </t>
    </r>
    <r>
      <rPr>
        <sz val="12"/>
        <rFont val="ＭＳ Ｐゴシック"/>
        <family val="3"/>
        <charset val="128"/>
      </rPr>
      <t>入院を要さない</t>
    </r>
    <rPh sb="0" eb="2">
      <t>ｺｳﾄﾞ</t>
    </rPh>
    <rPh sb="3" eb="5">
      <t>ｼﾞﾝｶｸ</t>
    </rPh>
    <rPh sb="5" eb="7">
      <t>ﾍﾝｶ</t>
    </rPh>
    <rPh sb="12" eb="13">
      <t>ﾖｳ</t>
    </rPh>
    <phoneticPr fontId="11" type="noConversion"/>
  </si>
  <si>
    <t>Life-threatening consequences,  threats of harm to self or others; hospitalization indicated</t>
    <phoneticPr fontId="11" type="noConversion"/>
  </si>
  <si>
    <t>A disorder characterized by a conspicuous change in a person's behavior and thinking.</t>
    <phoneticPr fontId="11" type="noConversion"/>
  </si>
  <si>
    <t>人の行動や考えの著しい変化</t>
    <rPh sb="0" eb="1">
      <t>ﾋﾄ</t>
    </rPh>
    <rPh sb="2" eb="4">
      <t>ｺｳﾄﾞｳ</t>
    </rPh>
    <rPh sb="5" eb="6">
      <t>ｶﾝｶﾞ</t>
    </rPh>
    <rPh sb="8" eb="9">
      <t>ｲﾁｼﾞﾙ</t>
    </rPh>
    <rPh sb="11" eb="13">
      <t>ﾍﾝｶ</t>
    </rPh>
    <phoneticPr fontId="11" type="noConversion"/>
  </si>
  <si>
    <t>精神病</t>
  </si>
  <si>
    <t>Mild psychotic symptoms</t>
    <phoneticPr fontId="11" type="noConversion"/>
  </si>
  <si>
    <t>軽度の精神症状がある</t>
    <rPh sb="0" eb="2">
      <t>ｹｲﾄﾞ</t>
    </rPh>
    <rPh sb="3" eb="5">
      <t>ｾｲｼﾝ</t>
    </rPh>
    <rPh sb="5" eb="7">
      <t>ｼｮｳｼﾞｮｳ</t>
    </rPh>
    <phoneticPr fontId="11" type="noConversion"/>
  </si>
  <si>
    <t>Moderate psychotic symptoms (e.g., disorganized speech; impaired reality testing)</t>
    <phoneticPr fontId="11" type="noConversion"/>
  </si>
  <si>
    <r>
      <t>中等度の精神症状がある（例</t>
    </r>
    <r>
      <rPr>
        <sz val="12"/>
        <rFont val="Arial"/>
        <family val="2"/>
      </rPr>
      <t xml:space="preserve">: </t>
    </r>
    <r>
      <rPr>
        <sz val="12"/>
        <rFont val="ＭＳ Ｐゴシック"/>
        <family val="3"/>
        <charset val="128"/>
      </rPr>
      <t>支離滅裂な会話</t>
    </r>
    <r>
      <rPr>
        <sz val="12"/>
        <rFont val="Arial"/>
        <family val="2"/>
      </rPr>
      <t xml:space="preserve">; </t>
    </r>
    <r>
      <rPr>
        <sz val="12"/>
        <rFont val="ＭＳ Ｐゴシック"/>
        <family val="3"/>
        <charset val="128"/>
      </rPr>
      <t>現実見当障害）</t>
    </r>
    <rPh sb="0" eb="2">
      <t>ﾁｭｳﾄｳ</t>
    </rPh>
    <rPh sb="2" eb="3">
      <t>ﾄﾞ</t>
    </rPh>
    <rPh sb="4" eb="6">
      <t>ｾｲｼﾝ</t>
    </rPh>
    <rPh sb="6" eb="8">
      <t>ｼｮｳｼﾞｮｳ</t>
    </rPh>
    <rPh sb="12" eb="13">
      <t>ﾚｲ</t>
    </rPh>
    <rPh sb="15" eb="19">
      <t>ｼﾘﾒﾂﾚﾂ</t>
    </rPh>
    <rPh sb="20" eb="22">
      <t>ｶｲﾜ</t>
    </rPh>
    <rPh sb="24" eb="26">
      <t>ｹﾞﾝｼﾞﾂ</t>
    </rPh>
    <rPh sb="26" eb="28">
      <t>ｹﾝﾄｳ</t>
    </rPh>
    <rPh sb="28" eb="30">
      <t>ｼｮｳｶﾞｲ</t>
    </rPh>
    <phoneticPr fontId="11" type="noConversion"/>
  </si>
  <si>
    <t>Severe psychotic symptoms (e.g., paranoid; extreme disorganization); hospitalization not indicated</t>
    <phoneticPr fontId="11" type="noConversion"/>
  </si>
  <si>
    <r>
      <t>高度の精神病性の症状がある（例</t>
    </r>
    <r>
      <rPr>
        <sz val="12"/>
        <rFont val="Arial"/>
        <family val="2"/>
      </rPr>
      <t xml:space="preserve">: </t>
    </r>
    <r>
      <rPr>
        <sz val="12"/>
        <rFont val="ＭＳ Ｐゴシック"/>
        <family val="3"/>
        <charset val="128"/>
      </rPr>
      <t>妄想</t>
    </r>
    <r>
      <rPr>
        <sz val="12"/>
        <rFont val="Arial"/>
        <family val="2"/>
      </rPr>
      <t xml:space="preserve">; </t>
    </r>
    <r>
      <rPr>
        <sz val="12"/>
        <rFont val="ＭＳ Ｐゴシック"/>
        <family val="3"/>
        <charset val="128"/>
      </rPr>
      <t>極端な分裂）</t>
    </r>
    <r>
      <rPr>
        <sz val="12"/>
        <rFont val="Arial"/>
        <family val="2"/>
      </rPr>
      <t xml:space="preserve">; </t>
    </r>
    <r>
      <rPr>
        <sz val="12"/>
        <rFont val="ＭＳ Ｐゴシック"/>
        <family val="3"/>
        <charset val="128"/>
      </rPr>
      <t>入院を要さない</t>
    </r>
    <rPh sb="0" eb="2">
      <t>ｺｳﾄﾞ</t>
    </rPh>
    <rPh sb="3" eb="7">
      <t>ｾｲｼﾝﾋﾞｮｳｾｲ</t>
    </rPh>
    <rPh sb="8" eb="10">
      <t>ｼｮｳｼﾞｮｳ</t>
    </rPh>
    <rPh sb="14" eb="15">
      <t>ﾚｲ</t>
    </rPh>
    <rPh sb="17" eb="19">
      <t>ﾓｳｿｳ</t>
    </rPh>
    <rPh sb="21" eb="23">
      <t>ｷｮｸﾀﾝ</t>
    </rPh>
    <rPh sb="24" eb="26">
      <t>ﾌﾞﾝﾚﾂ</t>
    </rPh>
    <rPh sb="32" eb="33">
      <t>ﾖｳ</t>
    </rPh>
    <phoneticPr fontId="11" type="noConversion"/>
  </si>
  <si>
    <t>A disorder characterized by personality change, impaired functioning, and loss of touch with reality. It may be a manifestation of schizophrenia, bipolar disorder or brain tumor.</t>
    <phoneticPr fontId="11" type="noConversion"/>
  </si>
  <si>
    <t>人格の変化、機能障害、現実との接点の喪失。統合失調症、双極性障害、脳腫瘍が原因のことが多い</t>
    <rPh sb="0" eb="2">
      <t>ｼﾞﾝｶｸ</t>
    </rPh>
    <rPh sb="3" eb="5">
      <t>ﾍﾝｶ</t>
    </rPh>
    <rPh sb="6" eb="8">
      <t>ｷﾉｳ</t>
    </rPh>
    <rPh sb="8" eb="10">
      <t>ｼｮｳｶﾞｲ</t>
    </rPh>
    <rPh sb="11" eb="13">
      <t>ｹﾞﾝｼﾞﾂ</t>
    </rPh>
    <rPh sb="15" eb="17">
      <t>ｾｯﾃﾝ</t>
    </rPh>
    <rPh sb="18" eb="20">
      <t>ｿｳｼﾂ</t>
    </rPh>
    <rPh sb="21" eb="26">
      <t>ﾄｳｺﾞｳｼｯﾁｮｳｼｮｳ</t>
    </rPh>
    <rPh sb="27" eb="30">
      <t>ｿｳｷｮｸｾｲ</t>
    </rPh>
    <rPh sb="30" eb="32">
      <t>ｼｮｳｶﾞｲ</t>
    </rPh>
    <rPh sb="33" eb="36">
      <t>ﾉｳｼｭﾖｳ</t>
    </rPh>
    <rPh sb="37" eb="39">
      <t>ｹﾞﾝｲﾝ</t>
    </rPh>
    <rPh sb="43" eb="44">
      <t>ｵｵ</t>
    </rPh>
    <phoneticPr fontId="11" type="noConversion"/>
  </si>
  <si>
    <t>落ち着きのなさ</t>
  </si>
  <si>
    <t>A disorder characterized by an inability to rest, relax or be still.</t>
    <phoneticPr fontId="11" type="noConversion"/>
  </si>
  <si>
    <t>休息したり、リラックスしたり、じっとしていることができない</t>
    <rPh sb="0" eb="2">
      <t>ｷｭｳｿｸ</t>
    </rPh>
    <phoneticPr fontId="11" type="noConversion"/>
  </si>
  <si>
    <t>自殺念慮</t>
  </si>
  <si>
    <r>
      <t>自殺願望はないが</t>
    </r>
    <r>
      <rPr>
        <sz val="12"/>
        <rFont val="Arial"/>
        <family val="2"/>
      </rPr>
      <t xml:space="preserve">, </t>
    </r>
    <r>
      <rPr>
        <sz val="12"/>
        <rFont val="ＭＳ Ｐゴシック"/>
        <family val="3"/>
        <charset val="128"/>
      </rPr>
      <t>死を考えることが増加</t>
    </r>
    <rPh sb="0" eb="2">
      <t>ｼﾞｻﾂ</t>
    </rPh>
    <rPh sb="2" eb="4">
      <t>ｶﾞﾝﾎﾞｳ</t>
    </rPh>
    <rPh sb="10" eb="11">
      <t>ｼ</t>
    </rPh>
    <rPh sb="12" eb="13">
      <t>ｶﾝｶﾞ</t>
    </rPh>
    <rPh sb="18" eb="20">
      <t>ｿﾞｳｶ</t>
    </rPh>
    <phoneticPr fontId="11" type="noConversion"/>
  </si>
  <si>
    <t>Suicidal ideation with no specific plan or intent</t>
    <phoneticPr fontId="11" type="noConversion"/>
  </si>
  <si>
    <t>特別な計画や意図のない自殺念慮</t>
    <rPh sb="0" eb="2">
      <t>ﾄｸﾍﾞﾂ</t>
    </rPh>
    <rPh sb="3" eb="5">
      <t>ｹｲｶｸ</t>
    </rPh>
    <rPh sb="6" eb="8">
      <t>ｲﾄ</t>
    </rPh>
    <rPh sb="11" eb="13">
      <t>ｼﾞｻﾂ</t>
    </rPh>
    <rPh sb="13" eb="15">
      <t>ﾈﾝﾘｮ</t>
    </rPh>
    <phoneticPr fontId="11" type="noConversion"/>
  </si>
  <si>
    <t>Specific plan to commit suicide without serious intent to die which may not require hospitalization</t>
    <phoneticPr fontId="11" type="noConversion"/>
  </si>
  <si>
    <r>
      <t>真剣に死を望んでいる訳ではないが特別な自殺の計画がある</t>
    </r>
    <r>
      <rPr>
        <sz val="12"/>
        <rFont val="Arial"/>
        <family val="2"/>
      </rPr>
      <t xml:space="preserve">; </t>
    </r>
    <r>
      <rPr>
        <sz val="12"/>
        <rFont val="ＭＳ Ｐゴシック"/>
        <family val="3"/>
        <charset val="128"/>
      </rPr>
      <t>入院を要さない</t>
    </r>
    <rPh sb="0" eb="2">
      <t>ｼﾝｹﾝ</t>
    </rPh>
    <rPh sb="3" eb="4">
      <t>ｼ</t>
    </rPh>
    <rPh sb="5" eb="6">
      <t>ﾉｿﾞ</t>
    </rPh>
    <rPh sb="10" eb="11">
      <t>ﾜｹ</t>
    </rPh>
    <rPh sb="16" eb="18">
      <t>ﾄｸﾍﾞﾂ</t>
    </rPh>
    <rPh sb="19" eb="21">
      <t>ｼﾞｻﾂ</t>
    </rPh>
    <rPh sb="22" eb="24">
      <t>ｹｲｶｸ</t>
    </rPh>
    <rPh sb="32" eb="33">
      <t>ﾖｳ</t>
    </rPh>
    <phoneticPr fontId="11" type="noConversion"/>
  </si>
  <si>
    <r>
      <t>真剣に死を意図した特別な自殺の計画がある</t>
    </r>
    <r>
      <rPr>
        <sz val="12"/>
        <rFont val="Arial"/>
        <family val="2"/>
      </rPr>
      <t xml:space="preserve">; </t>
    </r>
    <r>
      <rPr>
        <sz val="12"/>
        <rFont val="ＭＳ Ｐゴシック"/>
        <family val="3"/>
        <charset val="128"/>
      </rPr>
      <t>入院を要する</t>
    </r>
    <rPh sb="0" eb="2">
      <t>ｼﾝｹﾝ</t>
    </rPh>
    <rPh sb="3" eb="4">
      <t>ｼ</t>
    </rPh>
    <rPh sb="5" eb="7">
      <t>ｲﾄ</t>
    </rPh>
    <rPh sb="9" eb="11">
      <t>ﾄｸﾍﾞﾂ</t>
    </rPh>
    <rPh sb="12" eb="14">
      <t>ｼﾞｻﾂ</t>
    </rPh>
    <rPh sb="15" eb="17">
      <t>ｹｲｶｸ</t>
    </rPh>
    <rPh sb="25" eb="26">
      <t>ﾖｳ</t>
    </rPh>
    <phoneticPr fontId="11" type="noConversion"/>
  </si>
  <si>
    <t>自分の人生を終わらそうとする考え</t>
    <rPh sb="0" eb="2">
      <t>ｼﾞﾌﾞﾝ</t>
    </rPh>
    <rPh sb="3" eb="5">
      <t>ｼﾞﾝｾｲ</t>
    </rPh>
    <rPh sb="6" eb="7">
      <t>ｵ</t>
    </rPh>
    <rPh sb="14" eb="15">
      <t>ｶﾝｶﾞ</t>
    </rPh>
    <phoneticPr fontId="11" type="noConversion"/>
  </si>
  <si>
    <t>自殺企図</t>
  </si>
  <si>
    <t>Suicide attempt or gesture without intent to die which may not require hospitalization</t>
    <phoneticPr fontId="11" type="noConversion"/>
  </si>
  <si>
    <r>
      <t>死を意図した訳ではない自殺企図やそのしぐさ</t>
    </r>
    <r>
      <rPr>
        <sz val="12"/>
        <rFont val="Arial"/>
        <family val="2"/>
      </rPr>
      <t xml:space="preserve">; </t>
    </r>
    <r>
      <rPr>
        <sz val="12"/>
        <rFont val="ＭＳ Ｐゴシック"/>
        <family val="3"/>
        <charset val="128"/>
      </rPr>
      <t>入院を要さない</t>
    </r>
    <rPh sb="0" eb="1">
      <t>ｼ</t>
    </rPh>
    <rPh sb="2" eb="4">
      <t>ｲﾄ</t>
    </rPh>
    <rPh sb="6" eb="7">
      <t>ﾜｹ</t>
    </rPh>
    <rPh sb="11" eb="15">
      <t>ｼﾞｻﾂｷﾄ</t>
    </rPh>
    <phoneticPr fontId="11" type="noConversion"/>
  </si>
  <si>
    <r>
      <t>死を意図した自殺企図やそのしぐさ</t>
    </r>
    <r>
      <rPr>
        <sz val="12"/>
        <rFont val="Arial"/>
        <family val="2"/>
      </rPr>
      <t xml:space="preserve">; </t>
    </r>
    <r>
      <rPr>
        <sz val="12"/>
        <rFont val="ＭＳ Ｐゴシック"/>
        <family val="3"/>
        <charset val="128"/>
      </rPr>
      <t>入院を要する</t>
    </r>
    <rPh sb="0" eb="1">
      <t>ｼ</t>
    </rPh>
    <rPh sb="2" eb="4">
      <t>ｲﾄ</t>
    </rPh>
    <rPh sb="6" eb="10">
      <t>ｼﾞｻﾂｷﾄ</t>
    </rPh>
    <phoneticPr fontId="11" type="noConversion"/>
  </si>
  <si>
    <t>A disorder characterized by self-inflicted harm in an attempt to end one's own life.</t>
    <phoneticPr fontId="11" type="noConversion"/>
  </si>
  <si>
    <t>自分の人生を終わらそうとする自己危害の試み</t>
    <rPh sb="0" eb="2">
      <t>ｼﾞﾌﾞﾝ</t>
    </rPh>
    <rPh sb="3" eb="5">
      <t>ｼﾞﾝｾｲ</t>
    </rPh>
    <rPh sb="6" eb="7">
      <t>ｵ</t>
    </rPh>
    <rPh sb="14" eb="16">
      <t>ｼﾞｺ</t>
    </rPh>
    <rPh sb="16" eb="18">
      <t>ｷｶﾞｲ</t>
    </rPh>
    <rPh sb="19" eb="20">
      <t>ｺｺﾛ</t>
    </rPh>
    <phoneticPr fontId="11" type="noConversion"/>
  </si>
  <si>
    <t>精神障害、その他（具体的に記載　　）</t>
    <rPh sb="7" eb="8">
      <t>タ</t>
    </rPh>
    <rPh sb="9" eb="12">
      <t>グタイテキ</t>
    </rPh>
    <rPh sb="13" eb="15">
      <t>キサイ</t>
    </rPh>
    <phoneticPr fontId="2"/>
  </si>
  <si>
    <t>Severe or medically significant but not immediately life-threatening; disabling;  limiting self care ADL</t>
    <phoneticPr fontId="11" type="noConversion"/>
  </si>
  <si>
    <r>
      <t>生命を脅かす</t>
    </r>
    <r>
      <rPr>
        <sz val="12"/>
        <rFont val="Arial"/>
        <family val="2"/>
      </rPr>
      <t xml:space="preserve">; </t>
    </r>
    <r>
      <rPr>
        <sz val="12"/>
        <rFont val="ＭＳ Ｐゴシック"/>
        <family val="3"/>
        <charset val="128"/>
      </rPr>
      <t>入院を要する</t>
    </r>
    <r>
      <rPr>
        <sz val="12"/>
        <rFont val="Arial"/>
        <family val="2"/>
      </rPr>
      <t xml:space="preserve">; </t>
    </r>
    <r>
      <rPr>
        <sz val="12"/>
        <rFont val="ＭＳ Ｐゴシック"/>
        <family val="3"/>
        <charset val="128"/>
      </rPr>
      <t>緊急処置を要する</t>
    </r>
    <rPh sb="8" eb="10">
      <t>ﾆｭｳｲﾝ</t>
    </rPh>
    <rPh sb="11" eb="12">
      <t>ﾖｳ</t>
    </rPh>
    <phoneticPr fontId="11" type="noConversion"/>
  </si>
  <si>
    <t>Renal and urinary disorders</t>
    <phoneticPr fontId="11" type="noConversion"/>
  </si>
  <si>
    <t>腎および尿路障害</t>
    <phoneticPr fontId="11" type="noConversion"/>
  </si>
  <si>
    <t>急性腎障害</t>
    <rPh sb="0" eb="2">
      <t>ｷｭｳｾｲ</t>
    </rPh>
    <rPh sb="2" eb="5">
      <t>ｼﾞﾝｼｮｳｶﾞｲ</t>
    </rPh>
    <phoneticPr fontId="11" type="noConversion"/>
  </si>
  <si>
    <t>Creatinine level increase of &gt;0.3 mg/dL; creatinine 1.5 - 2.0 x above baseline</t>
  </si>
  <si>
    <r>
      <t>クレアチニンが＞</t>
    </r>
    <r>
      <rPr>
        <sz val="12"/>
        <rFont val="Arial"/>
        <family val="2"/>
      </rPr>
      <t>0.3 mg/dL</t>
    </r>
    <r>
      <rPr>
        <sz val="12"/>
        <rFont val="ＭＳ Ｐゴシック"/>
        <family val="3"/>
        <charset val="128"/>
      </rPr>
      <t>増加</t>
    </r>
    <r>
      <rPr>
        <sz val="12"/>
        <rFont val="Arial"/>
        <family val="2"/>
      </rPr>
      <t xml:space="preserve">; </t>
    </r>
    <r>
      <rPr>
        <sz val="12"/>
        <rFont val="ＭＳ Ｐゴシック"/>
        <family val="3"/>
        <charset val="128"/>
      </rPr>
      <t>ベースラインの</t>
    </r>
    <r>
      <rPr>
        <sz val="12"/>
        <rFont val="Arial"/>
        <family val="2"/>
      </rPr>
      <t>1.5-2</t>
    </r>
    <r>
      <rPr>
        <sz val="12"/>
        <rFont val="ＭＳ Ｐゴシック"/>
        <family val="3"/>
        <charset val="128"/>
      </rPr>
      <t>倍に増加</t>
    </r>
    <rPh sb="17" eb="19">
      <t>ｿﾞｳｶ</t>
    </rPh>
    <rPh sb="33" eb="34">
      <t>ﾊﾞｲ</t>
    </rPh>
    <rPh sb="35" eb="37">
      <t>ｿﾞｳｶ</t>
    </rPh>
    <phoneticPr fontId="11" type="noConversion"/>
  </si>
  <si>
    <t>Creatinine 2 - 3x above baseline</t>
  </si>
  <si>
    <r>
      <t>クレアチニンがベースラインの＞</t>
    </r>
    <r>
      <rPr>
        <sz val="12"/>
        <rFont val="Arial"/>
        <family val="2"/>
      </rPr>
      <t>2-3</t>
    </r>
    <r>
      <rPr>
        <sz val="12"/>
        <rFont val="ＭＳ Ｐゴシック"/>
        <family val="3"/>
        <charset val="128"/>
      </rPr>
      <t>倍に増加</t>
    </r>
    <rPh sb="18" eb="19">
      <t>ﾊﾞｲ</t>
    </rPh>
    <rPh sb="20" eb="22">
      <t>ｿﾞｳｶ</t>
    </rPh>
    <phoneticPr fontId="11" type="noConversion"/>
  </si>
  <si>
    <t>Creatinine &gt;3x baseline or &gt;4.0 mg/dL; hospitalization indicated</t>
    <phoneticPr fontId="11" type="noConversion"/>
  </si>
  <si>
    <r>
      <t>クレアチニンがベースラインよりも＞</t>
    </r>
    <r>
      <rPr>
        <sz val="12"/>
        <rFont val="Arial"/>
        <family val="2"/>
      </rPr>
      <t>3</t>
    </r>
    <r>
      <rPr>
        <sz val="12"/>
        <rFont val="ＭＳ Ｐゴシック"/>
        <family val="3"/>
        <charset val="128"/>
      </rPr>
      <t>倍または＞</t>
    </r>
    <r>
      <rPr>
        <sz val="12"/>
        <rFont val="Arial"/>
        <family val="2"/>
      </rPr>
      <t>4.0 mg/dL</t>
    </r>
    <r>
      <rPr>
        <sz val="12"/>
        <rFont val="ＭＳ Ｐゴシック"/>
        <family val="3"/>
        <charset val="128"/>
      </rPr>
      <t>増加</t>
    </r>
    <r>
      <rPr>
        <sz val="12"/>
        <rFont val="Arial"/>
        <family val="2"/>
      </rPr>
      <t xml:space="preserve">; </t>
    </r>
    <r>
      <rPr>
        <sz val="12"/>
        <rFont val="ＭＳ Ｐゴシック"/>
        <family val="3"/>
        <charset val="128"/>
      </rPr>
      <t>入院を要する</t>
    </r>
    <rPh sb="18" eb="19">
      <t>ﾊﾞｲ</t>
    </rPh>
    <rPh sb="32" eb="34">
      <t>ｿﾞｳｶ</t>
    </rPh>
    <rPh sb="36" eb="38">
      <t>ﾆｭｳｲﾝ</t>
    </rPh>
    <rPh sb="39" eb="40">
      <t>ﾖｳ</t>
    </rPh>
    <phoneticPr fontId="11" type="noConversion"/>
  </si>
  <si>
    <t>Life-threatening consequences; dialysis indicated</t>
    <phoneticPr fontId="11" type="noConversion"/>
  </si>
  <si>
    <r>
      <t>生命を脅かす</t>
    </r>
    <r>
      <rPr>
        <sz val="12"/>
        <rFont val="Arial"/>
        <family val="2"/>
      </rPr>
      <t xml:space="preserve">; </t>
    </r>
    <r>
      <rPr>
        <sz val="12"/>
        <rFont val="ＭＳ Ｐゴシック"/>
        <family val="3"/>
        <charset val="128"/>
      </rPr>
      <t>人工透析を要する</t>
    </r>
    <rPh sb="0" eb="2">
      <t>ｾｲﾒｲ</t>
    </rPh>
    <rPh sb="3" eb="4">
      <t>ｵﾋﾞﾔ</t>
    </rPh>
    <rPh sb="8" eb="10">
      <t>ｼﾞﾝｺｳ</t>
    </rPh>
    <rPh sb="10" eb="12">
      <t>ﾄｳｾｷ</t>
    </rPh>
    <rPh sb="13" eb="14">
      <t>ﾖｳ</t>
    </rPh>
    <phoneticPr fontId="11" type="noConversion"/>
  </si>
  <si>
    <t>A disorder characterized by the acute loss of renal function and is traditionally classified as pre-renal (low blood flow into kidney), renal (kidney damage) and post-renal causes (ureteral or bladder outflow obstruction).</t>
  </si>
  <si>
    <r>
      <t>急性の腎機能低下であり、伝統的に、腎前性（腎臓への血流減少）、腎性（腎障害）、腎後性（尿管</t>
    </r>
    <r>
      <rPr>
        <sz val="12"/>
        <rFont val="Arial"/>
        <family val="2"/>
      </rPr>
      <t>/</t>
    </r>
    <r>
      <rPr>
        <sz val="12"/>
        <rFont val="ＭＳ Ｐゴシック"/>
        <family val="3"/>
        <charset val="128"/>
      </rPr>
      <t xml:space="preserve">膀胱流出路の閉塞）に分類される
</t>
    </r>
    <rPh sb="0" eb="2">
      <t>ｷｭｳｾｲ</t>
    </rPh>
    <rPh sb="3" eb="8">
      <t>ｼﾞﾝｷﾉｳﾃｲｶ</t>
    </rPh>
    <rPh sb="12" eb="15">
      <t>ﾃﾞﾝﾄｳﾃｷ</t>
    </rPh>
    <rPh sb="17" eb="18">
      <t>ｼﾞﾝ</t>
    </rPh>
    <rPh sb="18" eb="19">
      <t>ｾﾞﾝ</t>
    </rPh>
    <rPh sb="19" eb="20">
      <t>ｾｲ</t>
    </rPh>
    <rPh sb="21" eb="23">
      <t>ｼﾞﾝｿﾞｳ</t>
    </rPh>
    <rPh sb="25" eb="27">
      <t>ｹﾂﾘｭｳ</t>
    </rPh>
    <rPh sb="27" eb="29">
      <t>ｹﾞﾝｼｮｳ</t>
    </rPh>
    <rPh sb="31" eb="32">
      <t>ｼﾞﾝ</t>
    </rPh>
    <rPh sb="32" eb="33">
      <t>ｾｲ</t>
    </rPh>
    <rPh sb="34" eb="37">
      <t>ｼﾞﾝｼｮｳｶﾞｲ</t>
    </rPh>
    <rPh sb="39" eb="40">
      <t>ｼﾞﾝ</t>
    </rPh>
    <rPh sb="40" eb="41">
      <t>ｺｳ</t>
    </rPh>
    <rPh sb="41" eb="42">
      <t>ｾｲ</t>
    </rPh>
    <rPh sb="43" eb="45">
      <t>ﾆｮｳｶﾝ</t>
    </rPh>
    <rPh sb="46" eb="48">
      <t>ﾎﾞｳｺｳ</t>
    </rPh>
    <rPh sb="48" eb="50">
      <t>ﾘｭｳｼｭﾂ</t>
    </rPh>
    <rPh sb="50" eb="51">
      <t>ﾛ</t>
    </rPh>
    <rPh sb="52" eb="54">
      <t>ﾍｲｿｸ</t>
    </rPh>
    <rPh sb="56" eb="58">
      <t>ﾌﾞﾝﾙｲ</t>
    </rPh>
    <phoneticPr fontId="11" type="noConversion"/>
  </si>
  <si>
    <t>腎および尿路障害</t>
  </si>
  <si>
    <t>膀胱穿孔</t>
  </si>
  <si>
    <t>カテーテル留置を要する腹腔外での穿孔</t>
    <rPh sb="11" eb="12">
      <t>ﾊﾗ</t>
    </rPh>
    <rPh sb="12" eb="13">
      <t>ｺｳ</t>
    </rPh>
    <rPh sb="13" eb="14">
      <t>ｶﾞｲ</t>
    </rPh>
    <rPh sb="16" eb="18">
      <t>ｾﾝｺｳ</t>
    </rPh>
    <phoneticPr fontId="11" type="noConversion"/>
  </si>
  <si>
    <t>Intraperitoneal perforation; elective radiologic, endoscopic or operative intervention indicated</t>
    <phoneticPr fontId="11" type="noConversion"/>
  </si>
  <si>
    <r>
      <t>腹腔内への穿孔</t>
    </r>
    <r>
      <rPr>
        <sz val="12"/>
        <rFont val="Arial"/>
        <family val="2"/>
      </rPr>
      <t xml:space="preserve">; </t>
    </r>
    <r>
      <rPr>
        <sz val="12"/>
        <rFont val="ＭＳ Ｐゴシック"/>
        <family val="3"/>
        <charset val="128"/>
      </rPr>
      <t>待機的な</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rPh sb="0" eb="2">
      <t>ﾌｯｸｳ</t>
    </rPh>
    <rPh sb="2" eb="3">
      <t>ﾅｲ</t>
    </rPh>
    <rPh sb="5" eb="7">
      <t>ｾﾝｺｳ</t>
    </rPh>
    <rPh sb="9" eb="11">
      <t>ﾀｲｷ</t>
    </rPh>
    <rPh sb="19" eb="21">
      <t>ｼｮﾁ</t>
    </rPh>
    <rPh sb="22" eb="25">
      <t>ﾅｲｼｷｮｳ</t>
    </rPh>
    <rPh sb="25" eb="26">
      <t>ﾃｷ</t>
    </rPh>
    <rPh sb="26" eb="28">
      <t>ｼｮﾁ</t>
    </rPh>
    <rPh sb="29" eb="32">
      <t>ｹﾞｶﾃｷ</t>
    </rPh>
    <rPh sb="32" eb="34">
      <t>ｼｮﾁ</t>
    </rPh>
    <rPh sb="35" eb="36">
      <t>ﾖｳ</t>
    </rPh>
    <phoneticPr fontId="11" type="noConversion"/>
  </si>
  <si>
    <t>Life-threatening consequences; organ failure; urgent operative intervention indicated</t>
    <phoneticPr fontId="11" type="noConversion"/>
  </si>
  <si>
    <t>膀胱壁の破裂</t>
    <rPh sb="0" eb="3">
      <t>ﾎﾞｳｺｳﾍｷ</t>
    </rPh>
    <rPh sb="4" eb="6">
      <t>ﾊﾚﾂ</t>
    </rPh>
    <phoneticPr fontId="11" type="noConversion"/>
  </si>
  <si>
    <t>膀胱痙縮</t>
  </si>
  <si>
    <t>鎮痙薬を要する</t>
    <rPh sb="0" eb="3">
      <t>ﾁﾝｹｲﾔｸ</t>
    </rPh>
    <rPh sb="4" eb="5">
      <t>ﾖｳ</t>
    </rPh>
    <phoneticPr fontId="11" type="noConversion"/>
  </si>
  <si>
    <t>突然かつ不随意の膀胱壁の収縮</t>
    <rPh sb="0" eb="2">
      <t>ﾄﾂｾﾞﾝ</t>
    </rPh>
    <rPh sb="4" eb="7">
      <t>ﾌｽﾞｲｲ</t>
    </rPh>
    <rPh sb="8" eb="11">
      <t>ﾎﾞｳｺｳﾍｷ</t>
    </rPh>
    <rPh sb="12" eb="14">
      <t>ｼｭｳｼｭｸ</t>
    </rPh>
    <phoneticPr fontId="11" type="noConversion"/>
  </si>
  <si>
    <t>慢性腎臓病</t>
    <rPh sb="3" eb="4">
      <t>ｿﾞｳ</t>
    </rPh>
    <rPh sb="4" eb="5">
      <t>ﾋﾞｮｳ</t>
    </rPh>
    <phoneticPr fontId="11" type="noConversion"/>
  </si>
  <si>
    <r>
      <t>GFR</t>
    </r>
    <r>
      <rPr>
        <sz val="12"/>
        <rFont val="ＭＳ Ｐゴシック"/>
        <family val="3"/>
        <charset val="128"/>
      </rPr>
      <t>推定値またはクレアチニンクリアランスが＜</t>
    </r>
    <r>
      <rPr>
        <sz val="12"/>
        <rFont val="Arial"/>
        <family val="2"/>
      </rPr>
      <t>LLN-60 mL/min/1.73 m</t>
    </r>
    <r>
      <rPr>
        <vertAlign val="superscript"/>
        <sz val="12"/>
        <rFont val="Arial"/>
        <family val="2"/>
      </rPr>
      <t>2</t>
    </r>
    <r>
      <rPr>
        <sz val="12"/>
        <rFont val="Arial"/>
        <family val="2"/>
      </rPr>
      <t xml:space="preserve"> </t>
    </r>
    <r>
      <rPr>
        <sz val="12"/>
        <rFont val="ＭＳ Ｐゴシック"/>
        <family val="3"/>
        <charset val="128"/>
      </rPr>
      <t>または蛋白尿が</t>
    </r>
    <r>
      <rPr>
        <sz val="12"/>
        <rFont val="Arial"/>
        <family val="2"/>
      </rPr>
      <t xml:space="preserve">2+; </t>
    </r>
    <r>
      <rPr>
        <sz val="12"/>
        <rFont val="ＭＳ Ｐゴシック"/>
        <family val="3"/>
        <charset val="128"/>
      </rPr>
      <t>尿蛋白</t>
    </r>
    <r>
      <rPr>
        <sz val="12"/>
        <rFont val="Arial"/>
        <family val="2"/>
      </rPr>
      <t>/</t>
    </r>
    <r>
      <rPr>
        <sz val="12"/>
        <rFont val="ＭＳ Ｐゴシック"/>
        <family val="3"/>
        <charset val="128"/>
      </rPr>
      <t>クレアチニン比＞</t>
    </r>
    <r>
      <rPr>
        <sz val="12"/>
        <rFont val="Arial"/>
        <family val="2"/>
      </rPr>
      <t xml:space="preserve">0.5 </t>
    </r>
    <rPh sb="3" eb="6">
      <t>ｽｲﾃｲﾁ</t>
    </rPh>
    <rPh sb="48" eb="51">
      <t>ﾀﾝﾊﾟｸﾆｮｳ</t>
    </rPh>
    <rPh sb="56" eb="57">
      <t>ﾆｮｳ</t>
    </rPh>
    <rPh sb="57" eb="59">
      <t>ﾀﾝﾊﾟｸ</t>
    </rPh>
    <rPh sb="66" eb="67">
      <t>ﾋ</t>
    </rPh>
    <phoneticPr fontId="11" type="noConversion"/>
  </si>
  <si>
    <t>eGFR or CrCl 59 - 30 ml/min/1.73 m2</t>
  </si>
  <si>
    <r>
      <t>GFR</t>
    </r>
    <r>
      <rPr>
        <sz val="12"/>
        <rFont val="ＭＳ Ｐゴシック"/>
        <family val="3"/>
        <charset val="128"/>
      </rPr>
      <t>推定値またはクレアチニンクリアランスが</t>
    </r>
    <r>
      <rPr>
        <sz val="12"/>
        <rFont val="Arial"/>
        <family val="2"/>
      </rPr>
      <t>59-30 mL/min/1.73 m</t>
    </r>
    <r>
      <rPr>
        <vertAlign val="superscript"/>
        <sz val="12"/>
        <rFont val="Arial"/>
        <family val="2"/>
      </rPr>
      <t>2</t>
    </r>
    <phoneticPr fontId="11" type="noConversion"/>
  </si>
  <si>
    <t>eGFR or CrCl 29 - 15 ml/min/1.73 m2</t>
  </si>
  <si>
    <r>
      <t>GFR</t>
    </r>
    <r>
      <rPr>
        <sz val="12"/>
        <rFont val="ＭＳ Ｐゴシック"/>
        <family val="3"/>
        <charset val="128"/>
      </rPr>
      <t>推定値またはクレアチニンクリアランスが＜</t>
    </r>
    <r>
      <rPr>
        <sz val="12"/>
        <rFont val="Arial"/>
        <family val="2"/>
      </rPr>
      <t>30-15 mL/min/1.73 m</t>
    </r>
    <r>
      <rPr>
        <vertAlign val="superscript"/>
        <sz val="12"/>
        <rFont val="Arial"/>
        <family val="2"/>
      </rPr>
      <t>2</t>
    </r>
    <phoneticPr fontId="11" type="noConversion"/>
  </si>
  <si>
    <t>eGFR or CrCl &lt; 15 ml/min/1.73 m2; dialysis or renal transplant indicated</t>
    <phoneticPr fontId="11" type="noConversion"/>
  </si>
  <si>
    <r>
      <t>GFR</t>
    </r>
    <r>
      <rPr>
        <sz val="12"/>
        <rFont val="ＭＳ Ｐゴシック"/>
        <family val="3"/>
        <charset val="128"/>
      </rPr>
      <t>推定値またはクレアチニンクリアランスが＜</t>
    </r>
    <r>
      <rPr>
        <sz val="12"/>
        <rFont val="Arial"/>
        <family val="2"/>
      </rPr>
      <t>15 mL/min/1.73 m</t>
    </r>
    <r>
      <rPr>
        <vertAlign val="superscript"/>
        <sz val="12"/>
        <rFont val="Arial"/>
        <family val="2"/>
      </rPr>
      <t>2</t>
    </r>
    <r>
      <rPr>
        <sz val="12"/>
        <rFont val="Arial"/>
        <family val="2"/>
      </rPr>
      <t xml:space="preserve">; </t>
    </r>
    <r>
      <rPr>
        <sz val="12"/>
        <rFont val="ＭＳ Ｐゴシック"/>
        <family val="3"/>
        <charset val="128"/>
      </rPr>
      <t>人工透析</t>
    </r>
    <r>
      <rPr>
        <sz val="12"/>
        <rFont val="Arial"/>
        <family val="2"/>
      </rPr>
      <t>/</t>
    </r>
    <r>
      <rPr>
        <sz val="12"/>
        <rFont val="ＭＳ Ｐゴシック"/>
        <family val="3"/>
        <charset val="128"/>
      </rPr>
      <t>腎移植を要する</t>
    </r>
    <rPh sb="42" eb="44">
      <t>ｼﾞﾝｺｳ</t>
    </rPh>
    <rPh sb="44" eb="46">
      <t>ﾄｳｾｷ</t>
    </rPh>
    <rPh sb="47" eb="50">
      <t>ｼﾞﾝｲｼｮｸ</t>
    </rPh>
    <rPh sb="51" eb="52">
      <t>ﾖｳ</t>
    </rPh>
    <phoneticPr fontId="11" type="noConversion"/>
  </si>
  <si>
    <t xml:space="preserve">腎機能の段階的かつ通常は永久的な低下により腎不全に至る病態
</t>
    <rPh sb="0" eb="3">
      <t>ｼﾞﾝｷﾉｳ</t>
    </rPh>
    <rPh sb="4" eb="7">
      <t>ﾀﾞﾝｶｲﾃｷ</t>
    </rPh>
    <rPh sb="9" eb="11">
      <t>ﾂｳｼﾞｮｳ</t>
    </rPh>
    <rPh sb="12" eb="15">
      <t>ｴｲｷｭｳﾃｷ</t>
    </rPh>
    <rPh sb="16" eb="18">
      <t>ﾃｲｶ</t>
    </rPh>
    <rPh sb="21" eb="24">
      <t>ｼﾞﾝﾌｾﾞﾝ</t>
    </rPh>
    <rPh sb="25" eb="26">
      <t>ｲﾀ</t>
    </rPh>
    <rPh sb="27" eb="29">
      <t>ﾋﾞｮｳﾀｲ</t>
    </rPh>
    <phoneticPr fontId="11" type="noConversion"/>
  </si>
  <si>
    <t>非感染性膀胱炎</t>
  </si>
  <si>
    <t>Microscopic hematuria; minimal increase in frequency, urgency, dysuria, or nocturia; new onset of incontinence</t>
    <phoneticPr fontId="11" type="noConversion"/>
  </si>
  <si>
    <r>
      <t>顕微鏡的な血尿</t>
    </r>
    <r>
      <rPr>
        <sz val="12"/>
        <rFont val="Arial"/>
        <family val="2"/>
      </rPr>
      <t xml:space="preserve">; </t>
    </r>
    <r>
      <rPr>
        <sz val="12"/>
        <rFont val="ＭＳ Ｐゴシック"/>
        <family val="3"/>
        <charset val="128"/>
      </rPr>
      <t>排尿回数</t>
    </r>
    <r>
      <rPr>
        <sz val="12"/>
        <rFont val="Arial"/>
        <family val="2"/>
      </rPr>
      <t>/</t>
    </r>
    <r>
      <rPr>
        <sz val="12"/>
        <rFont val="ＭＳ Ｐゴシック"/>
        <family val="3"/>
        <charset val="128"/>
      </rPr>
      <t>尿意切迫</t>
    </r>
    <r>
      <rPr>
        <sz val="12"/>
        <rFont val="Arial"/>
        <family val="2"/>
      </rPr>
      <t>/</t>
    </r>
    <r>
      <rPr>
        <sz val="12"/>
        <rFont val="ＭＳ Ｐゴシック"/>
        <family val="3"/>
        <charset val="128"/>
      </rPr>
      <t>排尿困難</t>
    </r>
    <r>
      <rPr>
        <sz val="12"/>
        <rFont val="Arial"/>
        <family val="2"/>
      </rPr>
      <t>/</t>
    </r>
    <r>
      <rPr>
        <sz val="12"/>
        <rFont val="ＭＳ Ｐゴシック"/>
        <family val="3"/>
        <charset val="128"/>
      </rPr>
      <t>夜間排尿の回数の軽微な増加</t>
    </r>
    <r>
      <rPr>
        <sz val="12"/>
        <rFont val="Arial"/>
        <family val="2"/>
      </rPr>
      <t xml:space="preserve">; </t>
    </r>
    <r>
      <rPr>
        <sz val="12"/>
        <rFont val="ＭＳ Ｐゴシック"/>
        <family val="3"/>
        <charset val="128"/>
      </rPr>
      <t>失禁の発症</t>
    </r>
    <rPh sb="0" eb="3">
      <t>ｹﾝﾋﾞｷｮｳ</t>
    </rPh>
    <rPh sb="3" eb="4">
      <t>ﾃｷ</t>
    </rPh>
    <rPh sb="5" eb="7">
      <t>ｹﾂﾆｮｳ</t>
    </rPh>
    <rPh sb="9" eb="11">
      <t>ﾊｲﾆｮｳ</t>
    </rPh>
    <rPh sb="11" eb="13">
      <t>ｶｲｽｳ</t>
    </rPh>
    <rPh sb="14" eb="16">
      <t>ﾆｮｳｲ</t>
    </rPh>
    <rPh sb="16" eb="18">
      <t>ｾｯﾊﾟｸ</t>
    </rPh>
    <rPh sb="19" eb="21">
      <t>ﾊｲﾆｮｳ</t>
    </rPh>
    <rPh sb="21" eb="23">
      <t>ｺﾝﾅﾝ</t>
    </rPh>
    <rPh sb="24" eb="26">
      <t>ﾔｶﾝ</t>
    </rPh>
    <rPh sb="26" eb="28">
      <t>ﾊｲﾆｮｳ</t>
    </rPh>
    <rPh sb="29" eb="31">
      <t>ｶｲｽｳ</t>
    </rPh>
    <rPh sb="32" eb="34">
      <t>ｹｲﾋﾞ</t>
    </rPh>
    <rPh sb="35" eb="37">
      <t>ｿﾞｳｶ</t>
    </rPh>
    <rPh sb="39" eb="41">
      <t>ｼｯｷﾝ</t>
    </rPh>
    <rPh sb="42" eb="44">
      <t>ﾊｯｼｮｳ</t>
    </rPh>
    <phoneticPr fontId="11" type="noConversion"/>
  </si>
  <si>
    <r>
      <t>中等度の血尿</t>
    </r>
    <r>
      <rPr>
        <sz val="12"/>
        <rFont val="Arial"/>
        <family val="2"/>
      </rPr>
      <t xml:space="preserve">; </t>
    </r>
    <r>
      <rPr>
        <sz val="12"/>
        <rFont val="ＭＳ Ｐゴシック"/>
        <family val="3"/>
        <charset val="128"/>
      </rPr>
      <t>排尿回数</t>
    </r>
    <r>
      <rPr>
        <sz val="12"/>
        <rFont val="Arial"/>
        <family val="2"/>
      </rPr>
      <t>/</t>
    </r>
    <r>
      <rPr>
        <sz val="12"/>
        <rFont val="ＭＳ Ｐゴシック"/>
        <family val="3"/>
        <charset val="128"/>
      </rPr>
      <t>尿意切迫</t>
    </r>
    <r>
      <rPr>
        <sz val="12"/>
        <rFont val="Arial"/>
        <family val="2"/>
      </rPr>
      <t>/</t>
    </r>
    <r>
      <rPr>
        <sz val="12"/>
        <rFont val="ＭＳ Ｐゴシック"/>
        <family val="3"/>
        <charset val="128"/>
      </rPr>
      <t>排尿困難</t>
    </r>
    <r>
      <rPr>
        <sz val="12"/>
        <rFont val="Arial"/>
        <family val="2"/>
      </rPr>
      <t>/</t>
    </r>
    <r>
      <rPr>
        <sz val="12"/>
        <rFont val="ＭＳ Ｐゴシック"/>
        <family val="3"/>
        <charset val="128"/>
      </rPr>
      <t>夜間排尿または失禁の回数の中等度の増加</t>
    </r>
    <r>
      <rPr>
        <sz val="12"/>
        <rFont val="Arial"/>
        <family val="2"/>
      </rPr>
      <t xml:space="preserve">; </t>
    </r>
    <r>
      <rPr>
        <sz val="12"/>
        <rFont val="ＭＳ Ｐゴシック"/>
        <family val="3"/>
        <charset val="128"/>
      </rPr>
      <t>尿路カテーテル留置</t>
    </r>
    <r>
      <rPr>
        <sz val="12"/>
        <rFont val="Arial"/>
        <family val="2"/>
      </rPr>
      <t>/</t>
    </r>
    <r>
      <rPr>
        <sz val="12"/>
        <rFont val="ＭＳ Ｐゴシック"/>
        <family val="3"/>
        <charset val="128"/>
      </rPr>
      <t>膀胱洗浄を要する</t>
    </r>
    <r>
      <rPr>
        <sz val="12"/>
        <rFont val="Arial"/>
        <family val="2"/>
      </rPr>
      <t xml:space="preserve">; </t>
    </r>
    <r>
      <rPr>
        <sz val="12"/>
        <rFont val="ＭＳ Ｐゴシック"/>
        <family val="3"/>
        <charset val="128"/>
      </rPr>
      <t>身の回り以外の日常生活動作の制限</t>
    </r>
    <rPh sb="0" eb="2">
      <t>ﾁｭｳﾄｳ</t>
    </rPh>
    <rPh sb="2" eb="3">
      <t>ﾄﾞ</t>
    </rPh>
    <rPh sb="4" eb="6">
      <t>ｹﾂﾆｮｳ</t>
    </rPh>
    <rPh sb="10" eb="12">
      <t>ｶｲｽｳ</t>
    </rPh>
    <rPh sb="33" eb="35">
      <t>ｶｲｽｳ</t>
    </rPh>
    <rPh sb="36" eb="38">
      <t>ﾁｭｳﾄｳ</t>
    </rPh>
    <rPh sb="38" eb="39">
      <t>ﾄﾞ</t>
    </rPh>
    <rPh sb="40" eb="42">
      <t>ｿﾞｳｶ</t>
    </rPh>
    <rPh sb="44" eb="46">
      <t>ﾆｮｳﾛ</t>
    </rPh>
    <rPh sb="51" eb="53">
      <t>ﾘｭｳﾁ</t>
    </rPh>
    <rPh sb="54" eb="56">
      <t>ﾎﾞｳｺｳ</t>
    </rPh>
    <rPh sb="56" eb="58">
      <t>ｾﾝｼﾞｮｳ</t>
    </rPh>
    <rPh sb="59" eb="60">
      <t>ﾖｳ</t>
    </rPh>
    <rPh sb="78" eb="80">
      <t>ｾｲｹﾞﾝ</t>
    </rPh>
    <phoneticPr fontId="11" type="noConversion"/>
  </si>
  <si>
    <t>Gross hematuria; transfusion, IV medications or hospitalization indicated; elective endoscopic, radiologic or operative intervention indicated</t>
    <phoneticPr fontId="11" type="noConversion"/>
  </si>
  <si>
    <r>
      <t>肉眼的血尿</t>
    </r>
    <r>
      <rPr>
        <sz val="12"/>
        <rFont val="Arial"/>
        <family val="2"/>
      </rPr>
      <t xml:space="preserve">; </t>
    </r>
    <r>
      <rPr>
        <sz val="12"/>
        <rFont val="ＭＳ Ｐゴシック"/>
        <family val="3"/>
        <charset val="128"/>
      </rPr>
      <t>輸血</t>
    </r>
    <r>
      <rPr>
        <sz val="12"/>
        <rFont val="Arial"/>
        <family val="2"/>
      </rPr>
      <t>/</t>
    </r>
    <r>
      <rPr>
        <sz val="12"/>
        <rFont val="ＭＳ Ｐゴシック"/>
        <family val="3"/>
        <charset val="128"/>
      </rPr>
      <t>薬剤の静脈内投与</t>
    </r>
    <r>
      <rPr>
        <sz val="12"/>
        <rFont val="Arial"/>
        <family val="2"/>
      </rPr>
      <t>/</t>
    </r>
    <r>
      <rPr>
        <sz val="12"/>
        <rFont val="ＭＳ Ｐゴシック"/>
        <family val="3"/>
        <charset val="128"/>
      </rPr>
      <t>入院を要する</t>
    </r>
    <r>
      <rPr>
        <sz val="12"/>
        <rFont val="Arial"/>
        <family val="2"/>
      </rPr>
      <t xml:space="preserve">; </t>
    </r>
    <r>
      <rPr>
        <sz val="12"/>
        <rFont val="ＭＳ Ｐゴシック"/>
        <family val="3"/>
        <charset val="128"/>
      </rPr>
      <t>待機的な内視鏡的処置</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外科的処置を要する</t>
    </r>
    <rPh sb="0" eb="3">
      <t>ﾆｸｶﾞﾝﾃｷ</t>
    </rPh>
    <rPh sb="3" eb="5">
      <t>ｹﾂﾆｮｳ</t>
    </rPh>
    <rPh sb="7" eb="9">
      <t>ﾕｹﾂ</t>
    </rPh>
    <rPh sb="10" eb="12">
      <t>ﾔｸｻﾞｲ</t>
    </rPh>
    <rPh sb="13" eb="15">
      <t>ｼﾞｮｳﾐｬｸ</t>
    </rPh>
    <rPh sb="15" eb="16">
      <t>ﾅｲ</t>
    </rPh>
    <rPh sb="16" eb="18">
      <t>ﾄｳﾖ</t>
    </rPh>
    <rPh sb="19" eb="21">
      <t>ﾆｭｳｲﾝ</t>
    </rPh>
    <rPh sb="22" eb="23">
      <t>ﾖｳ</t>
    </rPh>
    <rPh sb="27" eb="29">
      <t>ﾀｲｷ</t>
    </rPh>
    <rPh sb="31" eb="35">
      <t>ﾅｲｼｷｮｳﾃｷ</t>
    </rPh>
    <rPh sb="35" eb="37">
      <t>ｼｮﾁ</t>
    </rPh>
    <rPh sb="44" eb="46">
      <t>ｼｮﾁ</t>
    </rPh>
    <rPh sb="47" eb="50">
      <t>ｹﾞｶﾃｷ</t>
    </rPh>
    <rPh sb="50" eb="52">
      <t>ｼｮﾁ</t>
    </rPh>
    <rPh sb="53" eb="54">
      <t>ﾖｳ</t>
    </rPh>
    <phoneticPr fontId="11" type="noConversion"/>
  </si>
  <si>
    <r>
      <t>生命を脅かす</t>
    </r>
    <r>
      <rPr>
        <sz val="12"/>
        <rFont val="Arial"/>
        <family val="2"/>
      </rPr>
      <t>;</t>
    </r>
    <r>
      <rPr>
        <sz val="12"/>
        <rFont val="ＭＳ Ｐゴシック"/>
        <family val="3"/>
        <charset val="128"/>
      </rPr>
      <t>緊急の</t>
    </r>
    <r>
      <rPr>
        <sz val="12"/>
        <rFont val="Arial"/>
        <family val="2"/>
      </rPr>
      <t>IVR</t>
    </r>
    <r>
      <rPr>
        <sz val="12"/>
        <rFont val="ＭＳ Ｐゴシック"/>
        <family val="3"/>
        <charset val="128"/>
      </rPr>
      <t>による処置または外科的処置を要する</t>
    </r>
    <rPh sb="0" eb="2">
      <t>ｾｲﾒｲ</t>
    </rPh>
    <rPh sb="3" eb="4">
      <t>ｵﾋﾞﾔ</t>
    </rPh>
    <rPh sb="7" eb="9">
      <t>ｷﾝｷｭｳ</t>
    </rPh>
    <rPh sb="16" eb="18">
      <t>ｼｮﾁ</t>
    </rPh>
    <rPh sb="21" eb="24">
      <t>ｹﾞｶﾃｷ</t>
    </rPh>
    <rPh sb="24" eb="26">
      <t>ｼｮﾁ</t>
    </rPh>
    <rPh sb="27" eb="28">
      <t>ﾖｳ</t>
    </rPh>
    <phoneticPr fontId="11" type="noConversion"/>
  </si>
  <si>
    <t>尿路感染症によるものを除く膀胱の炎症</t>
    <rPh sb="0" eb="4">
      <t>ﾆｮｳﾛｶﾝｾﾝ</t>
    </rPh>
    <rPh sb="4" eb="5">
      <t>ｼｮｳ</t>
    </rPh>
    <rPh sb="11" eb="12">
      <t>ﾉｿﾞ</t>
    </rPh>
    <phoneticPr fontId="11" type="noConversion"/>
  </si>
  <si>
    <t>血尿</t>
  </si>
  <si>
    <t>Symptomatic; urinary catheter or bladder irrigation indicated; limiting instrumental ADL</t>
    <phoneticPr fontId="11" type="noConversion"/>
  </si>
  <si>
    <r>
      <t>症状がある</t>
    </r>
    <r>
      <rPr>
        <sz val="12"/>
        <rFont val="Arial"/>
        <family val="2"/>
      </rPr>
      <t xml:space="preserve">; </t>
    </r>
    <r>
      <rPr>
        <sz val="12"/>
        <rFont val="ＭＳ Ｐゴシック"/>
        <family val="3"/>
        <charset val="128"/>
      </rPr>
      <t>尿路カテーテル留置</t>
    </r>
    <r>
      <rPr>
        <sz val="12"/>
        <rFont val="Arial"/>
        <family val="2"/>
      </rPr>
      <t>/</t>
    </r>
    <r>
      <rPr>
        <sz val="12"/>
        <rFont val="ＭＳ Ｐゴシック"/>
        <family val="3"/>
        <charset val="128"/>
      </rPr>
      <t>膀胱洗浄を要する</t>
    </r>
    <r>
      <rPr>
        <sz val="12"/>
        <rFont val="Arial"/>
        <family val="2"/>
      </rPr>
      <t xml:space="preserve">; </t>
    </r>
    <r>
      <rPr>
        <sz val="12"/>
        <rFont val="ＭＳ Ｐゴシック"/>
        <family val="3"/>
        <charset val="128"/>
      </rPr>
      <t>身の回り以外の日常生活動作の制限</t>
    </r>
    <rPh sb="0" eb="2">
      <t>ｼｮｳｼﾞｮｳ</t>
    </rPh>
    <rPh sb="7" eb="9">
      <t>ﾆｮｳﾛ</t>
    </rPh>
    <rPh sb="14" eb="16">
      <t>ﾘｭｳﾁ</t>
    </rPh>
    <rPh sb="17" eb="19">
      <t>ﾎﾞｳｺｳ</t>
    </rPh>
    <rPh sb="19" eb="21">
      <t>ｾﾝｼﾞｮｳ</t>
    </rPh>
    <rPh sb="22" eb="23">
      <t>ﾖｳ</t>
    </rPh>
    <rPh sb="41" eb="43">
      <t>ｾｲｹﾞﾝ</t>
    </rPh>
    <phoneticPr fontId="11" type="noConversion"/>
  </si>
  <si>
    <t>Gross hematuria; transfusion, IV medications or hospitalization indicated; elective endoscopic, radiologic or operative intervention indicated; limiting self care ADL</t>
    <phoneticPr fontId="11" type="noConversion"/>
  </si>
  <si>
    <r>
      <t>肉眼的血尿</t>
    </r>
    <r>
      <rPr>
        <sz val="12"/>
        <rFont val="Arial"/>
        <family val="2"/>
      </rPr>
      <t xml:space="preserve">; </t>
    </r>
    <r>
      <rPr>
        <sz val="12"/>
        <rFont val="ＭＳ Ｐゴシック"/>
        <family val="3"/>
        <charset val="128"/>
      </rPr>
      <t>輸血</t>
    </r>
    <r>
      <rPr>
        <sz val="12"/>
        <rFont val="Arial"/>
        <family val="2"/>
      </rPr>
      <t>/</t>
    </r>
    <r>
      <rPr>
        <sz val="12"/>
        <rFont val="ＭＳ Ｐゴシック"/>
        <family val="3"/>
        <charset val="128"/>
      </rPr>
      <t>薬剤の静脈内投与</t>
    </r>
    <r>
      <rPr>
        <sz val="12"/>
        <rFont val="Arial"/>
        <family val="2"/>
      </rPr>
      <t>/</t>
    </r>
    <r>
      <rPr>
        <sz val="12"/>
        <rFont val="ＭＳ Ｐゴシック"/>
        <family val="3"/>
        <charset val="128"/>
      </rPr>
      <t>入院を要する</t>
    </r>
    <r>
      <rPr>
        <sz val="12"/>
        <rFont val="Arial"/>
        <family val="2"/>
      </rPr>
      <t xml:space="preserve">; </t>
    </r>
    <r>
      <rPr>
        <sz val="12"/>
        <rFont val="ＭＳ Ｐゴシック"/>
        <family val="3"/>
        <charset val="128"/>
      </rPr>
      <t>待機的な内視鏡的処置</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外科的処置を要する</t>
    </r>
    <r>
      <rPr>
        <sz val="12"/>
        <rFont val="Arial"/>
        <family val="2"/>
      </rPr>
      <t xml:space="preserve">; </t>
    </r>
    <r>
      <rPr>
        <sz val="12"/>
        <rFont val="ＭＳ Ｐゴシック"/>
        <family val="3"/>
        <charset val="128"/>
      </rPr>
      <t>身の回りの日常生活動作の制限</t>
    </r>
    <rPh sb="0" eb="3">
      <t>ﾆｸｶﾞﾝﾃｷ</t>
    </rPh>
    <rPh sb="3" eb="5">
      <t>ｹﾂﾆｮｳ</t>
    </rPh>
    <rPh sb="7" eb="9">
      <t>ﾕｹﾂ</t>
    </rPh>
    <rPh sb="10" eb="12">
      <t>ﾔｸｻﾞｲ</t>
    </rPh>
    <rPh sb="13" eb="15">
      <t>ｼﾞｮｳﾐｬｸ</t>
    </rPh>
    <rPh sb="15" eb="16">
      <t>ﾅｲ</t>
    </rPh>
    <rPh sb="16" eb="18">
      <t>ﾄｳﾖ</t>
    </rPh>
    <rPh sb="19" eb="21">
      <t>ﾆｭｳｲﾝ</t>
    </rPh>
    <rPh sb="22" eb="23">
      <t>ﾖｳ</t>
    </rPh>
    <rPh sb="27" eb="29">
      <t>ﾀｲｷ</t>
    </rPh>
    <rPh sb="31" eb="35">
      <t>ﾅｲｼｷｮｳﾃｷ</t>
    </rPh>
    <rPh sb="35" eb="37">
      <t>ｼｮﾁ</t>
    </rPh>
    <rPh sb="44" eb="46">
      <t>ｼｮﾁ</t>
    </rPh>
    <rPh sb="47" eb="50">
      <t>ｹﾞｶﾃｷ</t>
    </rPh>
    <rPh sb="50" eb="52">
      <t>ｼｮﾁ</t>
    </rPh>
    <rPh sb="53" eb="54">
      <t>ﾖｳ</t>
    </rPh>
    <rPh sb="70" eb="72">
      <t>ｾｲｹﾞﾝ</t>
    </rPh>
    <phoneticPr fontId="11" type="noConversion"/>
  </si>
  <si>
    <t>Life-threatening consequences; urgent radiologic or operative intervention indicated</t>
    <phoneticPr fontId="11" type="noConversion"/>
  </si>
  <si>
    <t>臨床検査で尿中に血液が認められる状態</t>
    <rPh sb="0" eb="2">
      <t>ﾘﾝｼｮｳ</t>
    </rPh>
    <rPh sb="2" eb="4">
      <t>ｹﾝｻ</t>
    </rPh>
    <rPh sb="5" eb="7">
      <t>ﾆｮｳﾁｭｳ</t>
    </rPh>
    <rPh sb="8" eb="10">
      <t>ｹﾂｴｷ</t>
    </rPh>
    <rPh sb="11" eb="12">
      <t>ﾐﾄ</t>
    </rPh>
    <rPh sb="16" eb="18">
      <t>ｼﾞｮｳﾀｲ</t>
    </rPh>
    <phoneticPr fontId="11" type="noConversion"/>
  </si>
  <si>
    <t>ヘモグロビン尿</t>
  </si>
  <si>
    <t>臨床検査で尿中に遊離ヘモグロビンが認められる状態</t>
    <rPh sb="0" eb="2">
      <t>ﾘﾝｼｮｳ</t>
    </rPh>
    <rPh sb="2" eb="4">
      <t>ｹﾝｻ</t>
    </rPh>
    <rPh sb="5" eb="7">
      <t>ﾆｮｳﾁｭｳ</t>
    </rPh>
    <rPh sb="8" eb="10">
      <t>ﾕｳﾘ</t>
    </rPh>
    <rPh sb="17" eb="18">
      <t>ﾐﾄ</t>
    </rPh>
    <rPh sb="22" eb="24">
      <t>ｼﾞｮｳﾀｲ</t>
    </rPh>
    <phoneticPr fontId="11" type="noConversion"/>
  </si>
  <si>
    <t>蛋白尿</t>
  </si>
  <si>
    <t>1+ proteinuria; urinary protein &lt;1.0 g/24 hrs</t>
  </si>
  <si>
    <r>
      <t>蛋白尿</t>
    </r>
    <r>
      <rPr>
        <sz val="12"/>
        <rFont val="Arial"/>
        <family val="2"/>
      </rPr>
      <t xml:space="preserve"> 1+; </t>
    </r>
    <r>
      <rPr>
        <sz val="12"/>
        <rFont val="ＭＳ Ｐゴシック"/>
        <family val="3"/>
        <charset val="128"/>
      </rPr>
      <t>尿蛋白＜</t>
    </r>
    <r>
      <rPr>
        <sz val="12"/>
        <rFont val="Arial"/>
        <family val="2"/>
      </rPr>
      <t>1.0 g/24</t>
    </r>
    <r>
      <rPr>
        <sz val="12"/>
        <rFont val="ＭＳ Ｐゴシック"/>
        <family val="3"/>
        <charset val="128"/>
      </rPr>
      <t>時間</t>
    </r>
    <rPh sb="0" eb="3">
      <t>ﾀﾝﾊﾟｸﾆｮｳ</t>
    </rPh>
    <rPh sb="8" eb="9">
      <t>ﾆｮｳ</t>
    </rPh>
    <rPh sb="9" eb="11">
      <t>ﾀﾝﾊﾟｸ</t>
    </rPh>
    <rPh sb="20" eb="22">
      <t>ｼﾞｶﾝ</t>
    </rPh>
    <phoneticPr fontId="11" type="noConversion"/>
  </si>
  <si>
    <r>
      <t>成人</t>
    </r>
    <r>
      <rPr>
        <sz val="12"/>
        <rFont val="Arial"/>
        <family val="2"/>
      </rPr>
      <t xml:space="preserve">: </t>
    </r>
    <r>
      <rPr>
        <sz val="12"/>
        <rFont val="ＭＳ Ｐゴシック"/>
        <family val="3"/>
        <charset val="128"/>
      </rPr>
      <t>蛋白尿</t>
    </r>
    <r>
      <rPr>
        <sz val="12"/>
        <rFont val="Arial"/>
        <family val="2"/>
      </rPr>
      <t xml:space="preserve">2+; </t>
    </r>
    <r>
      <rPr>
        <sz val="12"/>
        <rFont val="ＭＳ Ｐゴシック"/>
        <family val="3"/>
        <charset val="128"/>
      </rPr>
      <t>尿蛋白</t>
    </r>
    <r>
      <rPr>
        <sz val="12"/>
        <rFont val="Arial"/>
        <family val="2"/>
      </rPr>
      <t>1.0-</t>
    </r>
    <r>
      <rPr>
        <sz val="12"/>
        <rFont val="ＭＳ Ｐゴシック"/>
        <family val="3"/>
        <charset val="128"/>
      </rPr>
      <t>＜</t>
    </r>
    <r>
      <rPr>
        <sz val="12"/>
        <rFont val="Arial"/>
        <family val="2"/>
      </rPr>
      <t>3.5 g/24</t>
    </r>
    <r>
      <rPr>
        <sz val="12"/>
        <rFont val="ＭＳ Ｐゴシック"/>
        <family val="3"/>
        <charset val="128"/>
      </rPr>
      <t>時間</t>
    </r>
    <r>
      <rPr>
        <sz val="12"/>
        <rFont val="Arial"/>
        <family val="2"/>
      </rPr>
      <t xml:space="preserve">; 
</t>
    </r>
    <r>
      <rPr>
        <sz val="12"/>
        <rFont val="ＭＳ Ｐゴシック"/>
        <family val="3"/>
        <charset val="128"/>
      </rPr>
      <t>小児</t>
    </r>
    <r>
      <rPr>
        <sz val="12"/>
        <rFont val="Arial"/>
        <family val="2"/>
      </rPr>
      <t xml:space="preserve">: </t>
    </r>
    <r>
      <rPr>
        <sz val="12"/>
        <rFont val="ＭＳ Ｐゴシック"/>
        <family val="3"/>
        <charset val="128"/>
      </rPr>
      <t>尿蛋白</t>
    </r>
    <r>
      <rPr>
        <sz val="12"/>
        <rFont val="Arial"/>
        <family val="2"/>
      </rPr>
      <t>/</t>
    </r>
    <r>
      <rPr>
        <sz val="12"/>
        <rFont val="ＭＳ Ｐゴシック"/>
        <family val="3"/>
        <charset val="128"/>
      </rPr>
      <t>クレアチニン比</t>
    </r>
    <r>
      <rPr>
        <sz val="12"/>
        <rFont val="Arial"/>
        <family val="2"/>
      </rPr>
      <t xml:space="preserve"> 0.5-1.9</t>
    </r>
    <rPh sb="0" eb="2">
      <t>ｾｲｼﾞﾝ</t>
    </rPh>
    <rPh sb="4" eb="7">
      <t>ﾀﾝﾊﾟｸﾆｮｳ</t>
    </rPh>
    <rPh sb="11" eb="12">
      <t>ﾆｮｳ</t>
    </rPh>
    <rPh sb="12" eb="14">
      <t>ﾀﾝﾊﾟｸ</t>
    </rPh>
    <rPh sb="27" eb="29">
      <t>ｼﾞｶﾝ</t>
    </rPh>
    <rPh sb="33" eb="35">
      <t>ｼｮｳﾆ</t>
    </rPh>
    <rPh sb="37" eb="40">
      <t>ﾆｮｳﾀﾝﾊﾟｸ</t>
    </rPh>
    <rPh sb="47" eb="48">
      <t>ﾋ</t>
    </rPh>
    <phoneticPr fontId="11" type="noConversion"/>
  </si>
  <si>
    <t xml:space="preserve">Adults: urinary protein &gt;=3.5 g/24 hrs; 
Pediatric urine P/C  &gt;1.9  </t>
    <phoneticPr fontId="11" type="noConversion"/>
  </si>
  <si>
    <r>
      <t>成人</t>
    </r>
    <r>
      <rPr>
        <sz val="12"/>
        <rFont val="Arial"/>
        <family val="2"/>
      </rPr>
      <t xml:space="preserve">: </t>
    </r>
    <r>
      <rPr>
        <sz val="12"/>
        <rFont val="ＭＳ Ｐゴシック"/>
        <family val="3"/>
        <charset val="128"/>
      </rPr>
      <t>尿蛋白≧</t>
    </r>
    <r>
      <rPr>
        <sz val="12"/>
        <rFont val="Arial"/>
        <family val="2"/>
      </rPr>
      <t>3.5 g/24</t>
    </r>
    <r>
      <rPr>
        <sz val="12"/>
        <rFont val="ＭＳ Ｐゴシック"/>
        <family val="3"/>
        <charset val="128"/>
      </rPr>
      <t>時間</t>
    </r>
    <r>
      <rPr>
        <sz val="12"/>
        <rFont val="Arial"/>
        <family val="2"/>
      </rPr>
      <t xml:space="preserve">; 
</t>
    </r>
    <r>
      <rPr>
        <sz val="12"/>
        <rFont val="ＭＳ Ｐゴシック"/>
        <family val="3"/>
        <charset val="128"/>
      </rPr>
      <t>小児</t>
    </r>
    <r>
      <rPr>
        <sz val="12"/>
        <rFont val="Arial"/>
        <family val="2"/>
      </rPr>
      <t xml:space="preserve">: </t>
    </r>
    <r>
      <rPr>
        <sz val="12"/>
        <rFont val="ＭＳ Ｐゴシック"/>
        <family val="3"/>
        <charset val="128"/>
      </rPr>
      <t>尿蛋白</t>
    </r>
    <r>
      <rPr>
        <sz val="12"/>
        <rFont val="Arial"/>
        <family val="2"/>
      </rPr>
      <t>/</t>
    </r>
    <r>
      <rPr>
        <sz val="12"/>
        <rFont val="ＭＳ Ｐゴシック"/>
        <family val="3"/>
        <charset val="128"/>
      </rPr>
      <t>クレアチニン比＞</t>
    </r>
    <r>
      <rPr>
        <sz val="12"/>
        <rFont val="Arial"/>
        <family val="2"/>
      </rPr>
      <t xml:space="preserve">1.9  </t>
    </r>
    <rPh sb="0" eb="2">
      <t>ｾｲｼﾞﾝ</t>
    </rPh>
    <rPh sb="4" eb="7">
      <t>ﾆｮｳﾀﾝﾊﾟｸ</t>
    </rPh>
    <rPh sb="16" eb="18">
      <t>ｼﾞｶﾝ</t>
    </rPh>
    <rPh sb="22" eb="24">
      <t>ｼｮｳﾆ</t>
    </rPh>
    <rPh sb="26" eb="27">
      <t>ﾆｮｳ</t>
    </rPh>
    <rPh sb="27" eb="29">
      <t>ﾀﾝﾊﾟｸ</t>
    </rPh>
    <rPh sb="36" eb="37">
      <t>ﾋ</t>
    </rPh>
    <phoneticPr fontId="11" type="noConversion"/>
  </si>
  <si>
    <t>A disorder characterized by laboratory test results that indicate the presence of excessive protein in the urine. It is predominantly albumin, but also globulin.</t>
    <phoneticPr fontId="11" type="noConversion"/>
  </si>
  <si>
    <t xml:space="preserve">臨床検査で尿中に過剰に蛋白が認められる状態。主にアルブミンであるが、グロブリンも含まれる
</t>
    <rPh sb="0" eb="2">
      <t>ﾘﾝｼｮｳ</t>
    </rPh>
    <rPh sb="2" eb="4">
      <t>ｹﾝｻ</t>
    </rPh>
    <rPh sb="5" eb="7">
      <t>ﾆｮｳﾁｭｳ</t>
    </rPh>
    <rPh sb="8" eb="10">
      <t>ｶｼﾞｮｳ</t>
    </rPh>
    <rPh sb="11" eb="13">
      <t>ﾀﾝﾊﾟｸ</t>
    </rPh>
    <rPh sb="14" eb="15">
      <t>ﾐﾄ</t>
    </rPh>
    <rPh sb="19" eb="21">
      <t>ｼﾞｮｳﾀｲ</t>
    </rPh>
    <rPh sb="22" eb="23">
      <t>ｵﾓ</t>
    </rPh>
    <rPh sb="40" eb="41">
      <t>ﾌｸ</t>
    </rPh>
    <phoneticPr fontId="11" type="noConversion"/>
  </si>
  <si>
    <t>Asymptomatic or mild symptoms; occasional use of nonprescription analgesics indicated</t>
    <phoneticPr fontId="11" type="noConversion"/>
  </si>
  <si>
    <r>
      <t>症状がない</t>
    </r>
    <r>
      <rPr>
        <sz val="12"/>
        <rFont val="Arial"/>
        <family val="2"/>
      </rPr>
      <t>/</t>
    </r>
    <r>
      <rPr>
        <sz val="12"/>
        <rFont val="ＭＳ Ｐゴシック"/>
        <family val="3"/>
        <charset val="128"/>
      </rPr>
      <t>軽度の症状</t>
    </r>
    <r>
      <rPr>
        <sz val="12"/>
        <rFont val="Arial"/>
        <family val="2"/>
      </rPr>
      <t xml:space="preserve">; </t>
    </r>
    <r>
      <rPr>
        <sz val="12"/>
        <rFont val="ＭＳ Ｐゴシック"/>
        <family val="3"/>
        <charset val="128"/>
      </rPr>
      <t>一般用医薬品の鎮痛薬を不定期に使用</t>
    </r>
    <rPh sb="0" eb="2">
      <t>ｼｮｳｼﾞｮｳ</t>
    </rPh>
    <rPh sb="6" eb="8">
      <t>ｹｲﾄﾞ</t>
    </rPh>
    <rPh sb="9" eb="11">
      <t>ｼｮｳｼﾞｮｳ</t>
    </rPh>
    <rPh sb="20" eb="23">
      <t>ﾁﾝﾂｳﾔｸ</t>
    </rPh>
    <rPh sb="24" eb="27">
      <t>ﾌﾃｲｷ</t>
    </rPh>
    <rPh sb="28" eb="30">
      <t>ｼﾖｳ</t>
    </rPh>
    <phoneticPr fontId="11" type="noConversion"/>
  </si>
  <si>
    <t>Symptomatic;  oral antiemetics indicated; around the clock nonprescription analgesics or any oral narcotic analgesics indicated</t>
    <phoneticPr fontId="11" type="noConversion"/>
  </si>
  <si>
    <r>
      <t>症状がある</t>
    </r>
    <r>
      <rPr>
        <sz val="12"/>
        <rFont val="Arial"/>
        <family val="2"/>
      </rPr>
      <t xml:space="preserve">; </t>
    </r>
    <r>
      <rPr>
        <sz val="12"/>
        <rFont val="ＭＳ Ｐゴシック"/>
        <family val="3"/>
        <charset val="128"/>
      </rPr>
      <t>経口制吐薬を使用</t>
    </r>
    <r>
      <rPr>
        <sz val="12"/>
        <rFont val="Arial"/>
        <family val="2"/>
      </rPr>
      <t xml:space="preserve">; </t>
    </r>
    <r>
      <rPr>
        <sz val="12"/>
        <rFont val="ＭＳ Ｐゴシック"/>
        <family val="3"/>
        <charset val="128"/>
      </rPr>
      <t>連続的に一般用医薬品の鎮痛薬</t>
    </r>
    <r>
      <rPr>
        <sz val="12"/>
        <rFont val="Arial"/>
        <family val="2"/>
      </rPr>
      <t>/</t>
    </r>
    <r>
      <rPr>
        <sz val="12"/>
        <rFont val="ＭＳ Ｐゴシック"/>
        <family val="3"/>
        <charset val="128"/>
      </rPr>
      <t>経口麻薬性鎮痛薬を使用</t>
    </r>
    <r>
      <rPr>
        <sz val="12"/>
        <rFont val="Arial"/>
        <family val="2"/>
      </rPr>
      <t xml:space="preserve"> </t>
    </r>
    <rPh sb="0" eb="2">
      <t>ｼｮｳｼﾞｮｳ</t>
    </rPh>
    <rPh sb="7" eb="9">
      <t>ｹｲｺｳ</t>
    </rPh>
    <rPh sb="9" eb="11">
      <t>ｾｲﾊ</t>
    </rPh>
    <rPh sb="11" eb="12">
      <t>ﾔｸ</t>
    </rPh>
    <rPh sb="13" eb="15">
      <t>ｼﾖｳ</t>
    </rPh>
    <rPh sb="17" eb="20">
      <t>ﾚﾝｿﾞｸﾃｷ</t>
    </rPh>
    <rPh sb="28" eb="31">
      <t>ﾁﾝﾂｳﾔｸ</t>
    </rPh>
    <rPh sb="32" eb="34">
      <t>ｹｲｺｳ</t>
    </rPh>
    <rPh sb="34" eb="37">
      <t>ﾏﾔｸｾｲ</t>
    </rPh>
    <rPh sb="37" eb="40">
      <t>ﾁﾝﾂｳﾔｸ</t>
    </rPh>
    <rPh sb="41" eb="43">
      <t>ｼﾖｳ</t>
    </rPh>
    <phoneticPr fontId="11" type="noConversion"/>
  </si>
  <si>
    <r>
      <t>入院を要する</t>
    </r>
    <r>
      <rPr>
        <sz val="12"/>
        <rFont val="Arial"/>
        <family val="2"/>
      </rPr>
      <t xml:space="preserve">; </t>
    </r>
    <r>
      <rPr>
        <sz val="12"/>
        <rFont val="ＭＳ Ｐゴシック"/>
        <family val="3"/>
        <charset val="128"/>
      </rPr>
      <t>静脈内投与（例</t>
    </r>
    <r>
      <rPr>
        <sz val="12"/>
        <rFont val="Arial"/>
        <family val="2"/>
      </rPr>
      <t xml:space="preserve">: </t>
    </r>
    <r>
      <rPr>
        <sz val="12"/>
        <rFont val="ＭＳ Ｐゴシック"/>
        <family val="3"/>
        <charset val="128"/>
      </rPr>
      <t>鎮痛薬</t>
    </r>
    <r>
      <rPr>
        <sz val="12"/>
        <rFont val="Arial"/>
        <family val="2"/>
      </rPr>
      <t xml:space="preserve">, </t>
    </r>
    <r>
      <rPr>
        <sz val="12"/>
        <rFont val="ＭＳ Ｐゴシック"/>
        <family val="3"/>
        <charset val="128"/>
      </rPr>
      <t>制吐薬）</t>
    </r>
    <r>
      <rPr>
        <sz val="12"/>
        <rFont val="Arial"/>
        <family val="2"/>
      </rPr>
      <t xml:space="preserve">; </t>
    </r>
    <r>
      <rPr>
        <sz val="12"/>
        <rFont val="ＭＳ Ｐゴシック"/>
        <family val="3"/>
        <charset val="128"/>
      </rPr>
      <t>待機的な内視鏡的処置</t>
    </r>
    <r>
      <rPr>
        <sz val="12"/>
        <rFont val="Arial"/>
        <family val="2"/>
      </rPr>
      <t>/IVR</t>
    </r>
    <r>
      <rPr>
        <sz val="12"/>
        <rFont val="ＭＳ Ｐゴシック"/>
        <family val="3"/>
        <charset val="128"/>
      </rPr>
      <t>による処置を要する</t>
    </r>
    <rPh sb="0" eb="2">
      <t>ﾆｭｳｲﾝ</t>
    </rPh>
    <rPh sb="3" eb="4">
      <t>ﾖｳ</t>
    </rPh>
    <rPh sb="8" eb="11">
      <t>ｼﾞｮｳﾐｬｸﾅｲ</t>
    </rPh>
    <rPh sb="11" eb="13">
      <t>ﾄｳﾖ</t>
    </rPh>
    <rPh sb="14" eb="15">
      <t>ﾀﾄ</t>
    </rPh>
    <rPh sb="17" eb="20">
      <t>ﾁﾝﾂｳﾔｸ</t>
    </rPh>
    <rPh sb="22" eb="24">
      <t>ｾｲﾊ</t>
    </rPh>
    <rPh sb="24" eb="25">
      <t>ﾔｸ</t>
    </rPh>
    <rPh sb="28" eb="30">
      <t>ﾀｲｷ</t>
    </rPh>
    <rPh sb="30" eb="31">
      <t>ﾃｷ</t>
    </rPh>
    <rPh sb="32" eb="36">
      <t>ﾅｲｼｷｮｳﾃｷ</t>
    </rPh>
    <rPh sb="36" eb="38">
      <t>ｼｮﾁ</t>
    </rPh>
    <rPh sb="45" eb="47">
      <t>ｼｮﾁ</t>
    </rPh>
    <rPh sb="48" eb="49">
      <t>ﾖｳ</t>
    </rPh>
    <phoneticPr fontId="11" type="noConversion"/>
  </si>
  <si>
    <t>Life-threatening consequences; urgent radiologic, endoscopic or operative intervention indicated</t>
    <phoneticPr fontId="11" type="noConversion"/>
  </si>
  <si>
    <r>
      <t>生命を脅かす</t>
    </r>
    <r>
      <rPr>
        <sz val="12"/>
        <rFont val="Arial"/>
        <family val="2"/>
      </rPr>
      <t xml:space="preserve">; </t>
    </r>
    <r>
      <rPr>
        <sz val="12"/>
        <rFont val="ＭＳ Ｐゴシック"/>
        <family val="3"/>
        <charset val="128"/>
      </rPr>
      <t>緊急の</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rPh sb="0" eb="2">
      <t>ｾｲﾒｲ</t>
    </rPh>
    <rPh sb="3" eb="4">
      <t>ｵﾋﾞﾔ</t>
    </rPh>
    <rPh sb="8" eb="10">
      <t>ｷﾝｷｭｳ</t>
    </rPh>
    <rPh sb="17" eb="19">
      <t>ｼｮﾁ</t>
    </rPh>
    <rPh sb="20" eb="24">
      <t>ﾅｲｼｷｮｳﾃｷ</t>
    </rPh>
    <rPh sb="24" eb="26">
      <t>ｼｮﾁ</t>
    </rPh>
    <rPh sb="27" eb="30">
      <t>ｹﾞｶﾃｷ</t>
    </rPh>
    <rPh sb="30" eb="32">
      <t>ｼｮﾁ</t>
    </rPh>
    <rPh sb="33" eb="34">
      <t>ﾖｳ</t>
    </rPh>
    <phoneticPr fontId="11" type="noConversion"/>
  </si>
  <si>
    <t>A disorder characterized by the formation of crystals in the pelvis of the kidney.</t>
  </si>
  <si>
    <t>腎盂における結晶の析出</t>
    <rPh sb="0" eb="2">
      <t>ｼﾞﾝｳ</t>
    </rPh>
    <rPh sb="6" eb="8">
      <t>ｹｯｼｮｳ</t>
    </rPh>
    <rPh sb="9" eb="11">
      <t>ｾｷｼｭﾂ</t>
    </rPh>
    <phoneticPr fontId="11" type="noConversion"/>
  </si>
  <si>
    <t>腎仙痛</t>
  </si>
  <si>
    <t>Mild pain not interfering with activity; nonprescription medication indicated</t>
    <phoneticPr fontId="11" type="noConversion"/>
  </si>
  <si>
    <r>
      <t>活動に支障がない軽度の疼痛</t>
    </r>
    <r>
      <rPr>
        <sz val="12"/>
        <rFont val="Arial"/>
        <family val="2"/>
      </rPr>
      <t xml:space="preserve">; </t>
    </r>
    <r>
      <rPr>
        <sz val="12"/>
        <rFont val="ＭＳ Ｐゴシック"/>
        <family val="3"/>
        <charset val="128"/>
      </rPr>
      <t>一般用医薬品を要する</t>
    </r>
    <rPh sb="0" eb="2">
      <t>ｶﾂﾄﾞｳ</t>
    </rPh>
    <rPh sb="3" eb="5">
      <t>ｼｼｮｳ</t>
    </rPh>
    <rPh sb="8" eb="10">
      <t>ｹｲﾄﾞ</t>
    </rPh>
    <rPh sb="11" eb="13">
      <t>ﾄｳﾂｳ</t>
    </rPh>
    <rPh sb="18" eb="21">
      <t>ｲﾔｸﾋﾝ</t>
    </rPh>
    <rPh sb="22" eb="23">
      <t>ﾖｳ</t>
    </rPh>
    <phoneticPr fontId="11" type="noConversion"/>
  </si>
  <si>
    <r>
      <t>中等度の疼痛</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処方薬を要する</t>
    </r>
    <rPh sb="0" eb="3">
      <t>ﾁｭｳﾄｳﾄﾞ</t>
    </rPh>
    <rPh sb="4" eb="6">
      <t>ﾄｳﾂｳ</t>
    </rPh>
    <rPh sb="22" eb="24">
      <t>ｾｲｹﾞﾝ</t>
    </rPh>
    <rPh sb="26" eb="29">
      <t>ｼｮﾎｳﾔｸ</t>
    </rPh>
    <rPh sb="30" eb="31">
      <t>ﾖｳ</t>
    </rPh>
    <phoneticPr fontId="11" type="noConversion"/>
  </si>
  <si>
    <r>
      <t>入院を要する</t>
    </r>
    <r>
      <rPr>
        <sz val="12"/>
        <rFont val="Arial"/>
        <family val="2"/>
      </rPr>
      <t xml:space="preserve">; </t>
    </r>
    <r>
      <rPr>
        <sz val="12"/>
        <rFont val="ＭＳ Ｐゴシック"/>
        <family val="3"/>
        <charset val="128"/>
      </rPr>
      <t>身の回りの日常生活動作の制限</t>
    </r>
    <rPh sb="0" eb="2">
      <t>ﾆｭｳｲﾝ</t>
    </rPh>
    <rPh sb="3" eb="4">
      <t>ﾖｳ</t>
    </rPh>
    <rPh sb="20" eb="22">
      <t>ｾｲｹﾞﾝ</t>
    </rPh>
    <phoneticPr fontId="11" type="noConversion"/>
  </si>
  <si>
    <t>A disorder characterized by paroxysmal and severe flank marked discomfort radiating to the inguinal area. Often, the cause is the passage of kidney stones.</t>
  </si>
  <si>
    <t>側腹部から鼠径部に放散する発作的で高度な著しい不快感。しばしば腎結石の通過により発現する</t>
    <rPh sb="0" eb="2">
      <t>ｿｸﾌｸ</t>
    </rPh>
    <rPh sb="2" eb="3">
      <t>ﾌﾞ</t>
    </rPh>
    <rPh sb="5" eb="8">
      <t>ｿｹｲﾌﾞ</t>
    </rPh>
    <rPh sb="9" eb="11">
      <t>ﾎｳｻﾝ</t>
    </rPh>
    <rPh sb="13" eb="15">
      <t>ﾎｯｻ</t>
    </rPh>
    <rPh sb="15" eb="16">
      <t>ﾃｷ</t>
    </rPh>
    <rPh sb="17" eb="19">
      <t>ｺｳﾄﾞ</t>
    </rPh>
    <rPh sb="20" eb="21">
      <t>ｲﾁｼﾞﾙ</t>
    </rPh>
    <rPh sb="23" eb="26">
      <t>ﾌｶｲｶﾝ</t>
    </rPh>
    <rPh sb="31" eb="32">
      <t>ｼﾞﾝ</t>
    </rPh>
    <rPh sb="32" eb="34">
      <t>ｹｯｾｷ</t>
    </rPh>
    <rPh sb="35" eb="37">
      <t>ﾂｳｶ</t>
    </rPh>
    <rPh sb="40" eb="42">
      <t>ﾊﾂｹﾞﾝ</t>
    </rPh>
    <phoneticPr fontId="11" type="noConversion"/>
  </si>
  <si>
    <t>腎出血</t>
  </si>
  <si>
    <r>
      <t>軽度の症状</t>
    </r>
    <r>
      <rPr>
        <sz val="12"/>
        <rFont val="Arial"/>
        <family val="2"/>
      </rPr>
      <t xml:space="preserve">; </t>
    </r>
    <r>
      <rPr>
        <sz val="12"/>
        <rFont val="ＭＳ Ｐゴシック"/>
        <family val="3"/>
        <charset val="128"/>
      </rPr>
      <t>治療を要さない</t>
    </r>
    <rPh sb="0" eb="2">
      <t>ｹｲﾄﾞ</t>
    </rPh>
    <rPh sb="3" eb="5">
      <t>ｼｮｳｼﾞｮｳ</t>
    </rPh>
    <rPh sb="7" eb="9">
      <t>ﾁﾘｮｳ</t>
    </rPh>
    <rPh sb="10" eb="11">
      <t>ﾖｳ</t>
    </rPh>
    <phoneticPr fontId="11" type="noConversion"/>
  </si>
  <si>
    <t>鎮痛薬およびヘマトクリットのモニタリングを要する</t>
    <rPh sb="0" eb="3">
      <t>ﾁﾝﾂｳﾔｸ</t>
    </rPh>
    <rPh sb="21" eb="22">
      <t>ﾖｳ</t>
    </rPh>
    <phoneticPr fontId="11" type="noConversion"/>
  </si>
  <si>
    <t>Transfusion, radiation, or hospitalization indicated; elective radiologic, endoscopic or operative intervention indicated</t>
    <phoneticPr fontId="11" type="noConversion"/>
  </si>
  <si>
    <r>
      <t>輸血</t>
    </r>
    <r>
      <rPr>
        <sz val="12"/>
        <rFont val="Arial"/>
        <family val="2"/>
      </rPr>
      <t>/</t>
    </r>
    <r>
      <rPr>
        <sz val="12"/>
        <rFont val="ＭＳ Ｐゴシック"/>
        <family val="3"/>
        <charset val="128"/>
      </rPr>
      <t>放射線治療</t>
    </r>
    <r>
      <rPr>
        <sz val="12"/>
        <rFont val="Arial"/>
        <family val="2"/>
      </rPr>
      <t>/</t>
    </r>
    <r>
      <rPr>
        <sz val="12"/>
        <rFont val="ＭＳ Ｐゴシック"/>
        <family val="3"/>
        <charset val="128"/>
      </rPr>
      <t>入院を要する</t>
    </r>
    <r>
      <rPr>
        <sz val="12"/>
        <rFont val="Arial"/>
        <family val="2"/>
      </rPr>
      <t xml:space="preserve">; </t>
    </r>
    <r>
      <rPr>
        <sz val="12"/>
        <rFont val="ＭＳ Ｐゴシック"/>
        <family val="3"/>
        <charset val="128"/>
      </rPr>
      <t>待機的な</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rPh sb="0" eb="2">
      <t>ﾕｹﾂ</t>
    </rPh>
    <rPh sb="3" eb="8">
      <t>ﾎｳｼｬｾﾝﾁﾘｮｳ</t>
    </rPh>
    <rPh sb="9" eb="11">
      <t>ﾆｭｳｲﾝ</t>
    </rPh>
    <rPh sb="12" eb="13">
      <t>ﾖｳ</t>
    </rPh>
    <rPh sb="17" eb="19">
      <t>ﾀｲｷ</t>
    </rPh>
    <rPh sb="19" eb="20">
      <t>ﾃｷ</t>
    </rPh>
    <rPh sb="27" eb="29">
      <t>ｼｮﾁ</t>
    </rPh>
    <rPh sb="30" eb="34">
      <t>ﾅｲｼｷｮｳﾃｷ</t>
    </rPh>
    <rPh sb="34" eb="36">
      <t>ｼｮﾁ</t>
    </rPh>
    <rPh sb="37" eb="40">
      <t>ｹﾞｶﾃｷ</t>
    </rPh>
    <rPh sb="40" eb="42">
      <t>ｼｮﾁ</t>
    </rPh>
    <rPh sb="43" eb="44">
      <t>ﾖｳ</t>
    </rPh>
    <phoneticPr fontId="11" type="noConversion"/>
  </si>
  <si>
    <t>腎臓からの出血</t>
    <rPh sb="0" eb="1">
      <t>ｼﾞﾝ</t>
    </rPh>
    <rPh sb="1" eb="2">
      <t>ｿﾞｳ</t>
    </rPh>
    <rPh sb="5" eb="7">
      <t>ｼｭｯｹﾂ</t>
    </rPh>
    <phoneticPr fontId="11" type="noConversion"/>
  </si>
  <si>
    <t>尿瘻</t>
  </si>
  <si>
    <t>Noninvasive intervention indicated; urinary or suprapubic catheter placement indicated</t>
  </si>
  <si>
    <r>
      <t>非侵襲的治療を要する</t>
    </r>
    <r>
      <rPr>
        <sz val="12"/>
        <rFont val="Arial"/>
        <family val="2"/>
      </rPr>
      <t xml:space="preserve">; </t>
    </r>
    <r>
      <rPr>
        <sz val="12"/>
        <rFont val="ＭＳ Ｐゴシック"/>
        <family val="3"/>
        <charset val="128"/>
      </rPr>
      <t>尿路カテーテル</t>
    </r>
    <r>
      <rPr>
        <sz val="12"/>
        <rFont val="Arial"/>
        <family val="2"/>
      </rPr>
      <t xml:space="preserve">/ </t>
    </r>
    <r>
      <rPr>
        <sz val="12"/>
        <rFont val="ＭＳ Ｐゴシック"/>
        <family val="3"/>
        <charset val="128"/>
      </rPr>
      <t>恥骨上カテーテルの留置を要する</t>
    </r>
    <rPh sb="0" eb="1">
      <t>ﾋ</t>
    </rPh>
    <rPh sb="1" eb="4">
      <t>ｼﾝｼｭｳﾃｷ</t>
    </rPh>
    <rPh sb="4" eb="6">
      <t>ﾁﾘｮｳ</t>
    </rPh>
    <rPh sb="7" eb="8">
      <t>ﾖｳ</t>
    </rPh>
    <rPh sb="12" eb="14">
      <t>ﾆｮｳﾛ</t>
    </rPh>
    <rPh sb="21" eb="23">
      <t>ﾁｺﾂ</t>
    </rPh>
    <rPh sb="23" eb="24">
      <t>ｼﾞｮｳ</t>
    </rPh>
    <rPh sb="30" eb="32">
      <t>ﾘｭｳﾁ</t>
    </rPh>
    <rPh sb="33" eb="34">
      <t>ﾖｳ</t>
    </rPh>
    <phoneticPr fontId="11" type="noConversion"/>
  </si>
  <si>
    <t>Limiting self care ADL; elective radiologic, endoscopic or operative intervention indicated; permanent urinary diversion indicated</t>
    <phoneticPr fontId="11" type="noConversion"/>
  </si>
  <si>
    <r>
      <t>身の回りの日常生活動作の制限</t>
    </r>
    <r>
      <rPr>
        <sz val="12"/>
        <rFont val="Arial"/>
        <family val="2"/>
      </rPr>
      <t xml:space="preserve">; </t>
    </r>
    <r>
      <rPr>
        <sz val="12"/>
        <rFont val="ＭＳ Ｐゴシック"/>
        <family val="3"/>
        <charset val="128"/>
      </rPr>
      <t>待機的な</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r>
      <rPr>
        <sz val="12"/>
        <rFont val="Arial"/>
        <family val="2"/>
      </rPr>
      <t xml:space="preserve">; </t>
    </r>
    <r>
      <rPr>
        <sz val="12"/>
        <rFont val="ＭＳ Ｐゴシック"/>
        <family val="3"/>
        <charset val="128"/>
      </rPr>
      <t>永久的尿路変更を要する</t>
    </r>
    <rPh sb="12" eb="14">
      <t>ｾｲｹﾞﾝ</t>
    </rPh>
    <rPh sb="16" eb="18">
      <t>ﾀｲｷ</t>
    </rPh>
    <rPh sb="18" eb="19">
      <t>ﾃｷ</t>
    </rPh>
    <rPh sb="26" eb="28">
      <t>ｼｮﾁ</t>
    </rPh>
    <rPh sb="29" eb="33">
      <t>ﾅｲｼｷｮｳﾃｷ</t>
    </rPh>
    <rPh sb="33" eb="35">
      <t>ｼｮﾁ</t>
    </rPh>
    <rPh sb="36" eb="39">
      <t>ｹﾞｶﾃｷ</t>
    </rPh>
    <rPh sb="39" eb="41">
      <t>ｼｮﾁ</t>
    </rPh>
    <rPh sb="42" eb="43">
      <t>ﾖｳ</t>
    </rPh>
    <rPh sb="47" eb="50">
      <t>ｴｲｷｭｳﾃｷ</t>
    </rPh>
    <rPh sb="50" eb="54">
      <t>ﾆｮｳﾛﾍﾝｺｳ</t>
    </rPh>
    <rPh sb="55" eb="56">
      <t>ﾖｳ</t>
    </rPh>
    <phoneticPr fontId="11" type="noConversion"/>
  </si>
  <si>
    <t>A disorder characterized by an abnormal communication between any part of the urinary system and another organ or anatomic site.</t>
    <phoneticPr fontId="11" type="noConversion"/>
  </si>
  <si>
    <r>
      <t>泌尿器系のいずれかの部位と他の器官</t>
    </r>
    <r>
      <rPr>
        <sz val="12"/>
        <rFont val="Arial"/>
        <family val="2"/>
      </rPr>
      <t>/</t>
    </r>
    <r>
      <rPr>
        <sz val="12"/>
        <rFont val="ＭＳ Ｐゴシック"/>
        <family val="3"/>
        <charset val="128"/>
      </rPr>
      <t>解剖学的部位との病的な交通</t>
    </r>
    <rPh sb="0" eb="3">
      <t>ﾋﾆｮｳｷ</t>
    </rPh>
    <rPh sb="3" eb="4">
      <t>ｹｲ</t>
    </rPh>
    <rPh sb="10" eb="12">
      <t>ﾌﾞｲ</t>
    </rPh>
    <rPh sb="13" eb="14">
      <t>ﾎｶ</t>
    </rPh>
    <rPh sb="26" eb="28">
      <t>ﾋﾞｮｳﾃｷ</t>
    </rPh>
    <rPh sb="29" eb="31">
      <t>ｺｳﾂｳ</t>
    </rPh>
    <phoneticPr fontId="11" type="noConversion"/>
  </si>
  <si>
    <t>頻尿</t>
  </si>
  <si>
    <r>
      <t>身の回り以外の日常生活動作の制限</t>
    </r>
    <r>
      <rPr>
        <sz val="12"/>
        <rFont val="Arial"/>
        <family val="2"/>
      </rPr>
      <t xml:space="preserve">; </t>
    </r>
    <r>
      <rPr>
        <sz val="12"/>
        <rFont val="ＭＳ Ｐゴシック"/>
        <family val="3"/>
        <charset val="128"/>
      </rPr>
      <t>内科的管理を要する</t>
    </r>
    <rPh sb="14" eb="16">
      <t>ｾｲｹﾞﾝ</t>
    </rPh>
    <rPh sb="18" eb="21">
      <t>ﾅｲｶﾃｷ</t>
    </rPh>
    <rPh sb="21" eb="23">
      <t>ｶﾝﾘ</t>
    </rPh>
    <rPh sb="24" eb="25">
      <t>ﾖｳ</t>
    </rPh>
    <phoneticPr fontId="11" type="noConversion"/>
  </si>
  <si>
    <t>排尿間隔が短い</t>
    <rPh sb="0" eb="2">
      <t>ﾊｲﾆｮｳ</t>
    </rPh>
    <rPh sb="2" eb="4">
      <t>ｶﾝｶｸ</t>
    </rPh>
    <rPh sb="5" eb="6">
      <t>ﾐｼﾞｶ</t>
    </rPh>
    <phoneticPr fontId="11" type="noConversion"/>
  </si>
  <si>
    <t>尿失禁</t>
  </si>
  <si>
    <r>
      <t>偶発的</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咳</t>
    </r>
    <r>
      <rPr>
        <sz val="12"/>
        <rFont val="Arial"/>
        <family val="2"/>
      </rPr>
      <t xml:space="preserve">, </t>
    </r>
    <r>
      <rPr>
        <sz val="12"/>
        <rFont val="ＭＳ Ｐゴシック"/>
        <family val="3"/>
        <charset val="128"/>
      </rPr>
      <t>くしゃみなどに伴う）</t>
    </r>
    <r>
      <rPr>
        <sz val="12"/>
        <rFont val="Arial"/>
        <family val="2"/>
      </rPr>
      <t xml:space="preserve">, </t>
    </r>
    <r>
      <rPr>
        <sz val="12"/>
        <rFont val="ＭＳ Ｐゴシック"/>
        <family val="3"/>
        <charset val="128"/>
      </rPr>
      <t>パッドを要さない</t>
    </r>
    <phoneticPr fontId="11" type="noConversion"/>
  </si>
  <si>
    <t>Spontaneous; pads indicated; limiting instrumental ADL</t>
    <phoneticPr fontId="11" type="noConversion"/>
  </si>
  <si>
    <r>
      <t>自然尿失禁</t>
    </r>
    <r>
      <rPr>
        <sz val="12"/>
        <rFont val="Arial"/>
        <family val="2"/>
      </rPr>
      <t xml:space="preserve">; </t>
    </r>
    <r>
      <rPr>
        <sz val="12"/>
        <rFont val="ＭＳ Ｐゴシック"/>
        <family val="3"/>
        <charset val="128"/>
      </rPr>
      <t>パッドを要する</t>
    </r>
    <r>
      <rPr>
        <sz val="12"/>
        <rFont val="Arial"/>
        <family val="2"/>
      </rPr>
      <t xml:space="preserve">; </t>
    </r>
    <r>
      <rPr>
        <sz val="12"/>
        <rFont val="ＭＳ Ｐゴシック"/>
        <family val="3"/>
        <charset val="128"/>
      </rPr>
      <t>身の回り以外の日常生活動作の制限</t>
    </r>
    <rPh sb="30" eb="32">
      <t>ｾｲｹﾞﾝ</t>
    </rPh>
    <phoneticPr fontId="11" type="noConversion"/>
  </si>
  <si>
    <r>
      <t>治療を要する（例</t>
    </r>
    <r>
      <rPr>
        <sz val="12"/>
        <rFont val="Arial"/>
        <family val="2"/>
      </rPr>
      <t xml:space="preserve">: </t>
    </r>
    <r>
      <rPr>
        <sz val="12"/>
        <rFont val="ＭＳ Ｐゴシック"/>
        <family val="3"/>
        <charset val="128"/>
      </rPr>
      <t>クランプ</t>
    </r>
    <r>
      <rPr>
        <sz val="12"/>
        <rFont val="Arial"/>
        <family val="2"/>
      </rPr>
      <t xml:space="preserve">, </t>
    </r>
    <r>
      <rPr>
        <sz val="12"/>
        <rFont val="ＭＳ Ｐゴシック"/>
        <family val="3"/>
        <charset val="128"/>
      </rPr>
      <t>コラーゲン注入）</t>
    </r>
    <r>
      <rPr>
        <sz val="12"/>
        <rFont val="Arial"/>
        <family val="2"/>
      </rPr>
      <t xml:space="preserve">; </t>
    </r>
    <r>
      <rPr>
        <sz val="12"/>
        <rFont val="ＭＳ Ｐゴシック"/>
        <family val="3"/>
        <charset val="128"/>
      </rPr>
      <t>外科的処置を要する</t>
    </r>
    <r>
      <rPr>
        <sz val="12"/>
        <rFont val="Arial"/>
        <family val="2"/>
      </rPr>
      <t xml:space="preserve">; </t>
    </r>
    <r>
      <rPr>
        <sz val="12"/>
        <rFont val="ＭＳ Ｐゴシック"/>
        <family val="3"/>
        <charset val="128"/>
      </rPr>
      <t>身の回りの日常生活動作の制限</t>
    </r>
    <rPh sb="21" eb="23">
      <t>ﾁｭｳﾆｭｳ</t>
    </rPh>
    <rPh sb="26" eb="29">
      <t>ｹﾞｶﾃｷ</t>
    </rPh>
    <rPh sb="29" eb="31">
      <t>ｼｮﾁ</t>
    </rPh>
    <rPh sb="32" eb="33">
      <t>ﾖｳ</t>
    </rPh>
    <rPh sb="49" eb="51">
      <t>ｾｲｹﾞﾝ</t>
    </rPh>
    <phoneticPr fontId="11" type="noConversion"/>
  </si>
  <si>
    <t>膀胱からの尿の流れがコントロールできない状態</t>
    <rPh sb="0" eb="2">
      <t>ﾎﾞｳｺｳ</t>
    </rPh>
    <rPh sb="5" eb="6">
      <t>ﾆｮｳ</t>
    </rPh>
    <rPh sb="7" eb="8">
      <t>ﾅｶﾞ</t>
    </rPh>
    <rPh sb="20" eb="22">
      <t>ｼﾞｮｳﾀｲ</t>
    </rPh>
    <phoneticPr fontId="11" type="noConversion"/>
  </si>
  <si>
    <t>尿閉</t>
  </si>
  <si>
    <t>Urinary, suprapubic or intermittent catheter placement not indicated; able to void with some residual</t>
    <phoneticPr fontId="11" type="noConversion"/>
  </si>
  <si>
    <r>
      <t>尿路カテーテル</t>
    </r>
    <r>
      <rPr>
        <sz val="12"/>
        <rFont val="Arial"/>
        <family val="2"/>
      </rPr>
      <t>/</t>
    </r>
    <r>
      <rPr>
        <sz val="12"/>
        <rFont val="ＭＳ Ｐゴシック"/>
        <family val="3"/>
        <charset val="128"/>
      </rPr>
      <t>恥骨上カテーテル</t>
    </r>
    <r>
      <rPr>
        <sz val="12"/>
        <rFont val="Arial"/>
        <family val="2"/>
      </rPr>
      <t>/</t>
    </r>
    <r>
      <rPr>
        <sz val="12"/>
        <rFont val="ＭＳ Ｐゴシック"/>
        <family val="3"/>
        <charset val="128"/>
      </rPr>
      <t>間欠的カテーテルの留置を要しない</t>
    </r>
    <r>
      <rPr>
        <sz val="12"/>
        <rFont val="Arial"/>
        <family val="2"/>
      </rPr>
      <t xml:space="preserve">; </t>
    </r>
    <r>
      <rPr>
        <sz val="12"/>
        <rFont val="ＭＳ Ｐゴシック"/>
        <family val="3"/>
        <charset val="128"/>
      </rPr>
      <t>多少の残尿があるが排尿できる</t>
    </r>
    <rPh sb="0" eb="2">
      <t>ﾆｮｳﾛ</t>
    </rPh>
    <rPh sb="8" eb="10">
      <t>ﾁｺﾂ</t>
    </rPh>
    <rPh sb="10" eb="11">
      <t>ｼﾞｮｳ</t>
    </rPh>
    <rPh sb="17" eb="20">
      <t>ｶﾝｹﾂﾃｷ</t>
    </rPh>
    <rPh sb="26" eb="28">
      <t>ﾘｭｳﾁ</t>
    </rPh>
    <rPh sb="29" eb="30">
      <t>ﾖｳ</t>
    </rPh>
    <rPh sb="35" eb="37">
      <t>ﾀｼｮｳ</t>
    </rPh>
    <rPh sb="38" eb="39">
      <t>ｻﾞﾝ</t>
    </rPh>
    <rPh sb="39" eb="40">
      <t>ﾆｮｳ</t>
    </rPh>
    <rPh sb="44" eb="46">
      <t>ﾊｲﾆｮｳ</t>
    </rPh>
    <phoneticPr fontId="11" type="noConversion"/>
  </si>
  <si>
    <t>Placement of urinary, suprapubic or intermittent catheter placement indicated; medication indicated</t>
    <phoneticPr fontId="11" type="noConversion"/>
  </si>
  <si>
    <r>
      <t>尿路カテーテル</t>
    </r>
    <r>
      <rPr>
        <sz val="12"/>
        <rFont val="Arial"/>
        <family val="2"/>
      </rPr>
      <t>/</t>
    </r>
    <r>
      <rPr>
        <sz val="12"/>
        <rFont val="ＭＳ Ｐゴシック"/>
        <family val="3"/>
        <charset val="128"/>
      </rPr>
      <t>恥骨上カテーテル</t>
    </r>
    <r>
      <rPr>
        <sz val="12"/>
        <rFont val="Arial"/>
        <family val="2"/>
      </rPr>
      <t>/</t>
    </r>
    <r>
      <rPr>
        <sz val="12"/>
        <rFont val="ＭＳ Ｐゴシック"/>
        <family val="3"/>
        <charset val="128"/>
      </rPr>
      <t>間欠的カテーテルの留置を要する</t>
    </r>
    <r>
      <rPr>
        <sz val="12"/>
        <rFont val="Arial"/>
        <family val="2"/>
      </rPr>
      <t xml:space="preserve">; </t>
    </r>
    <r>
      <rPr>
        <sz val="12"/>
        <rFont val="ＭＳ Ｐゴシック"/>
        <family val="3"/>
        <charset val="128"/>
      </rPr>
      <t>薬物治療を要する</t>
    </r>
    <rPh sb="0" eb="2">
      <t>ﾆｮｳﾛ</t>
    </rPh>
    <rPh sb="8" eb="11">
      <t>ﾁｺﾂｼﾞｮｳ</t>
    </rPh>
    <rPh sb="17" eb="20">
      <t>ｶﾝｹﾂﾃｷ</t>
    </rPh>
    <rPh sb="26" eb="28">
      <t>ﾘｭｳﾁ</t>
    </rPh>
    <rPh sb="29" eb="30">
      <t>ﾖｳ</t>
    </rPh>
    <rPh sb="34" eb="36">
      <t>ﾔｸﾌﾞﾂ</t>
    </rPh>
    <rPh sb="36" eb="38">
      <t>ﾁﾘｮｳ</t>
    </rPh>
    <rPh sb="39" eb="40">
      <t>ﾖｳ</t>
    </rPh>
    <phoneticPr fontId="11" type="noConversion"/>
  </si>
  <si>
    <t>Elective operative or radiologic intervention indicated; substantial loss of affected kidney function or mass</t>
    <phoneticPr fontId="11" type="noConversion"/>
  </si>
  <si>
    <r>
      <t>待機的な外科的処置</t>
    </r>
    <r>
      <rPr>
        <sz val="12"/>
        <rFont val="Arial"/>
        <family val="2"/>
      </rPr>
      <t>/IVR</t>
    </r>
    <r>
      <rPr>
        <sz val="12"/>
        <rFont val="ＭＳ Ｐゴシック"/>
        <family val="3"/>
        <charset val="128"/>
      </rPr>
      <t>による処置を要する</t>
    </r>
    <r>
      <rPr>
        <sz val="12"/>
        <rFont val="Arial"/>
        <family val="2"/>
      </rPr>
      <t xml:space="preserve">; </t>
    </r>
    <r>
      <rPr>
        <sz val="12"/>
        <rFont val="ＭＳ Ｐゴシック"/>
        <family val="3"/>
        <charset val="128"/>
      </rPr>
      <t>罹患腎の腎機能または腎体積の大幅な低下</t>
    </r>
    <rPh sb="0" eb="2">
      <t>ﾀｲｷ</t>
    </rPh>
    <rPh sb="2" eb="3">
      <t>ﾃｷ</t>
    </rPh>
    <rPh sb="4" eb="7">
      <t>ｹﾞｶﾃｷ</t>
    </rPh>
    <rPh sb="7" eb="9">
      <t>ｼｮﾁ</t>
    </rPh>
    <rPh sb="16" eb="18">
      <t>ｼｮﾁ</t>
    </rPh>
    <rPh sb="19" eb="20">
      <t>ﾖｳ</t>
    </rPh>
    <rPh sb="24" eb="26">
      <t>ﾘｶﾝ</t>
    </rPh>
    <rPh sb="26" eb="27">
      <t>ｼﾞﾝ</t>
    </rPh>
    <rPh sb="28" eb="31">
      <t>ｼﾞﾝｷﾉｳ</t>
    </rPh>
    <rPh sb="34" eb="35">
      <t>ｼﾞﾝ</t>
    </rPh>
    <rPh sb="35" eb="37">
      <t>ﾀｲｾｷ</t>
    </rPh>
    <rPh sb="38" eb="40">
      <t>ｵｵﾊﾊﾞ</t>
    </rPh>
    <rPh sb="41" eb="43">
      <t>ﾃｲｶ</t>
    </rPh>
    <phoneticPr fontId="11" type="noConversion"/>
  </si>
  <si>
    <t>排尿不能に伴う膀胱への尿の貯留</t>
    <rPh sb="0" eb="2">
      <t>ﾊｲﾆｮｳ</t>
    </rPh>
    <rPh sb="2" eb="4">
      <t>ﾌﾉｳ</t>
    </rPh>
    <rPh sb="5" eb="6">
      <t>ﾄﾓﾅ</t>
    </rPh>
    <rPh sb="7" eb="9">
      <t>ﾎﾞｳｺｳ</t>
    </rPh>
    <rPh sb="11" eb="12">
      <t>ﾆｮｳ</t>
    </rPh>
    <rPh sb="13" eb="14">
      <t>ﾁｮ</t>
    </rPh>
    <rPh sb="14" eb="15">
      <t>ﾄ</t>
    </rPh>
    <phoneticPr fontId="11" type="noConversion"/>
  </si>
  <si>
    <t>尿路閉塞</t>
  </si>
  <si>
    <r>
      <t>症状がない</t>
    </r>
    <r>
      <rPr>
        <sz val="12"/>
        <rFont val="Arial"/>
        <family val="2"/>
      </rPr>
      <t xml:space="preserve">; </t>
    </r>
    <r>
      <rPr>
        <sz val="12"/>
        <rFont val="ＭＳ Ｐゴシック"/>
        <family val="3"/>
        <charset val="128"/>
      </rPr>
      <t>臨床所見</t>
    </r>
    <r>
      <rPr>
        <sz val="12"/>
        <rFont val="Arial"/>
        <family val="2"/>
      </rPr>
      <t>/</t>
    </r>
    <r>
      <rPr>
        <sz val="12"/>
        <rFont val="ＭＳ Ｐゴシック"/>
        <family val="3"/>
        <charset val="128"/>
      </rPr>
      <t>診断所見のみ</t>
    </r>
    <r>
      <rPr>
        <sz val="9"/>
        <rFont val="Arial"/>
        <family val="2"/>
      </rPr>
      <t/>
    </r>
    <rPh sb="0" eb="2">
      <t>ｼｮｳｼﾞｮｳ</t>
    </rPh>
    <rPh sb="7" eb="11">
      <t>ﾘﾝｼｮｳｼｮｹﾝ</t>
    </rPh>
    <rPh sb="12" eb="14">
      <t>ｼﾝﾀﾞﾝ</t>
    </rPh>
    <rPh sb="14" eb="16">
      <t>ｼｮｹﾝ</t>
    </rPh>
    <phoneticPr fontId="11" type="noConversion"/>
  </si>
  <si>
    <t>Symptomatic but no hydronephrosis, sepsis or renal dysfunction; urethral dilation, urinary or suprapubic catheter indicated</t>
    <phoneticPr fontId="11" type="noConversion"/>
  </si>
  <si>
    <r>
      <t>症状があるが</t>
    </r>
    <r>
      <rPr>
        <sz val="12"/>
        <rFont val="Arial"/>
        <family val="2"/>
      </rPr>
      <t xml:space="preserve">, </t>
    </r>
    <r>
      <rPr>
        <sz val="12"/>
        <rFont val="ＭＳ Ｐゴシック"/>
        <family val="3"/>
        <charset val="128"/>
      </rPr>
      <t>水腎症</t>
    </r>
    <r>
      <rPr>
        <sz val="12"/>
        <rFont val="Arial"/>
        <family val="2"/>
      </rPr>
      <t xml:space="preserve">, </t>
    </r>
    <r>
      <rPr>
        <sz val="12"/>
        <rFont val="ＭＳ Ｐゴシック"/>
        <family val="3"/>
        <charset val="128"/>
      </rPr>
      <t>敗血症</t>
    </r>
    <r>
      <rPr>
        <sz val="12"/>
        <rFont val="Arial"/>
        <family val="2"/>
      </rPr>
      <t xml:space="preserve">, </t>
    </r>
    <r>
      <rPr>
        <sz val="12"/>
        <rFont val="ＭＳ Ｐゴシック"/>
        <family val="3"/>
        <charset val="128"/>
      </rPr>
      <t>腎機能障害を伴わない</t>
    </r>
    <r>
      <rPr>
        <sz val="12"/>
        <rFont val="Arial"/>
        <family val="2"/>
      </rPr>
      <t xml:space="preserve">; </t>
    </r>
    <r>
      <rPr>
        <sz val="12"/>
        <rFont val="ＭＳ Ｐゴシック"/>
        <family val="3"/>
        <charset val="128"/>
      </rPr>
      <t>尿道拡張術</t>
    </r>
    <r>
      <rPr>
        <sz val="12"/>
        <rFont val="Arial"/>
        <family val="2"/>
      </rPr>
      <t>/</t>
    </r>
    <r>
      <rPr>
        <sz val="12"/>
        <rFont val="ＭＳ Ｐゴシック"/>
        <family val="3"/>
        <charset val="128"/>
      </rPr>
      <t>尿路カテーテル</t>
    </r>
    <r>
      <rPr>
        <sz val="12"/>
        <rFont val="Arial"/>
        <family val="2"/>
      </rPr>
      <t>/</t>
    </r>
    <r>
      <rPr>
        <sz val="12"/>
        <rFont val="ＭＳ Ｐゴシック"/>
        <family val="3"/>
        <charset val="128"/>
      </rPr>
      <t>恥骨上カテーテルを要する</t>
    </r>
    <rPh sb="0" eb="2">
      <t>ｼｮｳｼﾞｮｳ</t>
    </rPh>
    <rPh sb="8" eb="11">
      <t>ｽｲｼﾞﾝｼｮｳ</t>
    </rPh>
    <rPh sb="13" eb="16">
      <t>ﾊｲｹﾂｼｮｳ</t>
    </rPh>
    <rPh sb="18" eb="21">
      <t>ｼﾞﾝｷﾉｳ</t>
    </rPh>
    <rPh sb="21" eb="23">
      <t>ｼｮｳｶﾞｲ</t>
    </rPh>
    <rPh sb="24" eb="25">
      <t>ﾄﾓﾅ</t>
    </rPh>
    <rPh sb="30" eb="32">
      <t>ﾆｮｳﾄﾞｳ</t>
    </rPh>
    <rPh sb="32" eb="35">
      <t>ｶｸﾁｮｳｼﾞｭﾂ</t>
    </rPh>
    <rPh sb="36" eb="38">
      <t>ﾆｮｳﾛ</t>
    </rPh>
    <rPh sb="44" eb="47">
      <t>ﾁｺﾂｼﾞｮｳ</t>
    </rPh>
    <rPh sb="53" eb="54">
      <t>ﾖｳ</t>
    </rPh>
    <phoneticPr fontId="11" type="noConversion"/>
  </si>
  <si>
    <t>Symptomatic and altered organ function (e.g., hydronephrosis, or renal dysfunction); elective radiologic, endoscopic, or operative intervention indicated</t>
    <phoneticPr fontId="11" type="noConversion"/>
  </si>
  <si>
    <r>
      <t>症状があり</t>
    </r>
    <r>
      <rPr>
        <sz val="12"/>
        <rFont val="Arial"/>
        <family val="2"/>
      </rPr>
      <t xml:space="preserve">, </t>
    </r>
    <r>
      <rPr>
        <sz val="12"/>
        <rFont val="ＭＳ Ｐゴシック"/>
        <family val="3"/>
        <charset val="128"/>
      </rPr>
      <t>臓器機能に影響を及ぼす（例</t>
    </r>
    <r>
      <rPr>
        <sz val="12"/>
        <rFont val="Arial"/>
        <family val="2"/>
      </rPr>
      <t xml:space="preserve">: </t>
    </r>
    <r>
      <rPr>
        <sz val="12"/>
        <rFont val="ＭＳ Ｐゴシック"/>
        <family val="3"/>
        <charset val="128"/>
      </rPr>
      <t>水腎症</t>
    </r>
    <r>
      <rPr>
        <sz val="12"/>
        <rFont val="Arial"/>
        <family val="2"/>
      </rPr>
      <t xml:space="preserve">, </t>
    </r>
    <r>
      <rPr>
        <sz val="12"/>
        <rFont val="ＭＳ Ｐゴシック"/>
        <family val="3"/>
        <charset val="128"/>
      </rPr>
      <t>腎機能障害）</t>
    </r>
    <r>
      <rPr>
        <sz val="12"/>
        <rFont val="Arial"/>
        <family val="2"/>
      </rPr>
      <t xml:space="preserve">; </t>
    </r>
    <r>
      <rPr>
        <sz val="12"/>
        <rFont val="ＭＳ Ｐゴシック"/>
        <family val="3"/>
        <charset val="128"/>
      </rPr>
      <t>待機的な</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rPh sb="0" eb="2">
      <t>ｼｮｳｼﾞｮｳ</t>
    </rPh>
    <rPh sb="7" eb="9">
      <t>ｿﾞｳｷ</t>
    </rPh>
    <rPh sb="9" eb="11">
      <t>ｷﾉｳ</t>
    </rPh>
    <rPh sb="12" eb="14">
      <t>ｴｲｷｮｳ</t>
    </rPh>
    <rPh sb="15" eb="16">
      <t>ｵﾖ</t>
    </rPh>
    <rPh sb="19" eb="20">
      <t>ﾚｲ</t>
    </rPh>
    <rPh sb="22" eb="25">
      <t>ｽｲｼﾞﾝｼｮｳ</t>
    </rPh>
    <rPh sb="27" eb="32">
      <t>ｼﾞﾝｷﾉｳｼｮｳｶﾞｲ</t>
    </rPh>
    <rPh sb="35" eb="37">
      <t>ﾀｲｷ</t>
    </rPh>
    <rPh sb="45" eb="47">
      <t>ｼｮﾁ</t>
    </rPh>
    <rPh sb="48" eb="52">
      <t>ﾅｲｼｷｮｳﾃｷ</t>
    </rPh>
    <rPh sb="52" eb="54">
      <t>ｼｮﾁ</t>
    </rPh>
    <rPh sb="55" eb="58">
      <t>ｹﾞｶﾃｷ</t>
    </rPh>
    <rPh sb="58" eb="60">
      <t>ｼｮﾁ</t>
    </rPh>
    <rPh sb="61" eb="62">
      <t>ﾖｳ</t>
    </rPh>
    <phoneticPr fontId="11" type="noConversion"/>
  </si>
  <si>
    <r>
      <t>生命を脅かす</t>
    </r>
    <r>
      <rPr>
        <sz val="12"/>
        <rFont val="Arial"/>
        <family val="2"/>
      </rPr>
      <t xml:space="preserve">; </t>
    </r>
    <r>
      <rPr>
        <sz val="12"/>
        <rFont val="ＭＳ Ｐゴシック"/>
        <family val="3"/>
        <charset val="128"/>
      </rPr>
      <t>緊急処置を要する</t>
    </r>
    <rPh sb="0" eb="2">
      <t>ｾｲﾒｲ</t>
    </rPh>
    <rPh sb="3" eb="4">
      <t>ｵﾋﾞﾔ</t>
    </rPh>
    <rPh sb="13" eb="14">
      <t>ﾖｳ</t>
    </rPh>
    <phoneticPr fontId="11" type="noConversion"/>
  </si>
  <si>
    <t>尿路内の正常な流れの途絶</t>
    <rPh sb="0" eb="2">
      <t>ﾆｮｳﾛ</t>
    </rPh>
    <rPh sb="2" eb="3">
      <t>ﾅｲ</t>
    </rPh>
    <rPh sb="4" eb="6">
      <t>ｾｲｼﾞｮｳ</t>
    </rPh>
    <rPh sb="7" eb="8">
      <t>ﾅｶﾞ</t>
    </rPh>
    <rPh sb="10" eb="12">
      <t>ﾄｾﾞﾂ</t>
    </rPh>
    <phoneticPr fontId="11" type="noConversion"/>
  </si>
  <si>
    <t>尿路痛</t>
  </si>
  <si>
    <t>Moderate pain; limiting instrumental ADL</t>
    <phoneticPr fontId="11" type="noConversion"/>
  </si>
  <si>
    <t>尿路の著しく不快な感覚</t>
    <rPh sb="0" eb="2">
      <t>ﾆｮｳﾛ</t>
    </rPh>
    <rPh sb="3" eb="4">
      <t>ｲﾁｼﾞﾙ</t>
    </rPh>
    <rPh sb="6" eb="8">
      <t>ﾌｶｲ</t>
    </rPh>
    <rPh sb="9" eb="11">
      <t>ｶﾝｶｸ</t>
    </rPh>
    <phoneticPr fontId="11" type="noConversion"/>
  </si>
  <si>
    <t>尿意切迫</t>
  </si>
  <si>
    <t>突然の切迫した尿意</t>
    <rPh sb="0" eb="2">
      <t>ﾄﾂｾﾞﾝ</t>
    </rPh>
    <rPh sb="3" eb="5">
      <t>ｾｯﾊﾟｸ</t>
    </rPh>
    <rPh sb="7" eb="9">
      <t>ﾆｮｳｲ</t>
    </rPh>
    <phoneticPr fontId="11" type="noConversion"/>
  </si>
  <si>
    <t>尿変色</t>
  </si>
  <si>
    <t>尿の色の変化</t>
    <rPh sb="0" eb="1">
      <t>ﾆｮｳ</t>
    </rPh>
    <rPh sb="2" eb="3">
      <t>ｲﾛ</t>
    </rPh>
    <rPh sb="4" eb="6">
      <t>ﾍﾝｶ</t>
    </rPh>
    <phoneticPr fontId="11" type="noConversion"/>
  </si>
  <si>
    <t>腎および尿路障害、その他（具体的に記載　　）</t>
    <rPh sb="11" eb="12">
      <t>タ</t>
    </rPh>
    <rPh sb="13" eb="16">
      <t>グタイテキ</t>
    </rPh>
    <rPh sb="17" eb="19">
      <t>キサイ</t>
    </rPh>
    <phoneticPr fontId="2"/>
  </si>
  <si>
    <t>Moderate, local or noninvasive intervention indicated; limiting instrumental ADL</t>
    <phoneticPr fontId="11" type="noConversion"/>
  </si>
  <si>
    <r>
      <t>中等症</t>
    </r>
    <r>
      <rPr>
        <sz val="12"/>
        <rFont val="Arial"/>
        <family val="2"/>
      </rPr>
      <t xml:space="preserve">; </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身の回り以外の日常生活動作の制限</t>
    </r>
    <rPh sb="0" eb="2">
      <t>ﾁｭｳﾄｳ</t>
    </rPh>
    <rPh sb="2" eb="3">
      <t>ｼｮｳ</t>
    </rPh>
    <rPh sb="5" eb="8">
      <t>ｷｮｸｼｮﾃｷ</t>
    </rPh>
    <rPh sb="9" eb="10">
      <t>ﾋ</t>
    </rPh>
    <rPh sb="10" eb="13">
      <t>ｼﾝｼｭｳﾃｷ</t>
    </rPh>
    <rPh sb="13" eb="15">
      <t>ﾁﾘｮｳ</t>
    </rPh>
    <rPh sb="16" eb="17">
      <t>ﾖｳ</t>
    </rPh>
    <rPh sb="35" eb="37">
      <t>ｾｲｹﾞﾝ</t>
    </rPh>
    <phoneticPr fontId="11" type="noConversion"/>
  </si>
  <si>
    <t>生殖系および乳房障害</t>
    <phoneticPr fontId="11" type="noConversion"/>
  </si>
  <si>
    <t>無精子症</t>
  </si>
  <si>
    <t>精液中の精子の欠如</t>
    <rPh sb="0" eb="2">
      <t>ｾｲｴｷ</t>
    </rPh>
    <rPh sb="2" eb="3">
      <t>ﾁｭｳ</t>
    </rPh>
    <rPh sb="4" eb="6">
      <t>ｾｲｼ</t>
    </rPh>
    <rPh sb="7" eb="9">
      <t>ｹﾂｼﾞｮ</t>
    </rPh>
    <phoneticPr fontId="11" type="noConversion"/>
  </si>
  <si>
    <t>臨床検査で精液中に精子が認められない状態</t>
    <rPh sb="0" eb="2">
      <t>ﾘﾝｼｮｳ</t>
    </rPh>
    <rPh sb="2" eb="4">
      <t>ｹﾝｻ</t>
    </rPh>
    <rPh sb="5" eb="7">
      <t>ｾｲｴｷ</t>
    </rPh>
    <rPh sb="7" eb="8">
      <t>ﾁｭｳ</t>
    </rPh>
    <rPh sb="9" eb="11">
      <t>ｾｲｼ</t>
    </rPh>
    <rPh sb="12" eb="13">
      <t>ﾐﾄ</t>
    </rPh>
    <rPh sb="18" eb="20">
      <t>ｼﾞｮｳﾀｲ</t>
    </rPh>
    <phoneticPr fontId="11" type="noConversion"/>
  </si>
  <si>
    <t>生殖系および乳房障害</t>
  </si>
  <si>
    <t>乳房萎縮</t>
  </si>
  <si>
    <t>Minimal asymmetry; minimal atrophy</t>
    <phoneticPr fontId="11" type="noConversion"/>
  </si>
  <si>
    <r>
      <t>わずかな非対称性</t>
    </r>
    <r>
      <rPr>
        <sz val="12"/>
        <rFont val="Arial"/>
        <family val="2"/>
      </rPr>
      <t xml:space="preserve">; </t>
    </r>
    <r>
      <rPr>
        <sz val="12"/>
        <rFont val="ＭＳ Ｐゴシック"/>
        <family val="3"/>
        <charset val="128"/>
      </rPr>
      <t>わずかな萎縮</t>
    </r>
    <rPh sb="4" eb="8">
      <t>ﾋﾀｲｼｮｳｾｲ</t>
    </rPh>
    <rPh sb="14" eb="16">
      <t>ｲｼｭｸ</t>
    </rPh>
    <phoneticPr fontId="11" type="noConversion"/>
  </si>
  <si>
    <t>Moderate asymmetry; moderate atrophy</t>
    <phoneticPr fontId="11" type="noConversion"/>
  </si>
  <si>
    <r>
      <t>中等度の非対称性</t>
    </r>
    <r>
      <rPr>
        <sz val="12"/>
        <rFont val="Arial"/>
        <family val="2"/>
      </rPr>
      <t xml:space="preserve">; </t>
    </r>
    <r>
      <rPr>
        <sz val="12"/>
        <rFont val="ＭＳ Ｐゴシック"/>
        <family val="3"/>
        <charset val="128"/>
      </rPr>
      <t>中等度の萎縮</t>
    </r>
    <r>
      <rPr>
        <sz val="9"/>
        <rFont val="Arial"/>
        <family val="2"/>
      </rPr>
      <t/>
    </r>
    <rPh sb="0" eb="3">
      <t>ﾁｭｳﾄｳﾄﾞ</t>
    </rPh>
    <rPh sb="4" eb="8">
      <t>ﾋﾀｲｼｮｳｾｲ</t>
    </rPh>
    <rPh sb="10" eb="13">
      <t>ﾁｭｳﾄｳﾄﾞ</t>
    </rPh>
    <rPh sb="14" eb="16">
      <t>ｲｼｭｸ</t>
    </rPh>
    <phoneticPr fontId="11" type="noConversion"/>
  </si>
  <si>
    <r>
      <t>乳房体積の＞</t>
    </r>
    <r>
      <rPr>
        <sz val="12"/>
        <rFont val="Arial"/>
        <family val="2"/>
      </rPr>
      <t>1/3</t>
    </r>
    <r>
      <rPr>
        <sz val="12"/>
        <rFont val="ＭＳ Ｐゴシック"/>
        <family val="3"/>
        <charset val="128"/>
      </rPr>
      <t>相当の非対称性</t>
    </r>
    <r>
      <rPr>
        <sz val="12"/>
        <rFont val="Arial"/>
        <family val="2"/>
      </rPr>
      <t xml:space="preserve">; </t>
    </r>
    <r>
      <rPr>
        <sz val="12"/>
        <rFont val="ＭＳ Ｐゴシック"/>
        <family val="3"/>
        <charset val="128"/>
      </rPr>
      <t>高度の萎縮</t>
    </r>
    <r>
      <rPr>
        <sz val="12"/>
        <rFont val="Arial"/>
        <family val="2"/>
      </rPr>
      <t xml:space="preserve"> </t>
    </r>
    <rPh sb="0" eb="2">
      <t>ﾁﾌﾞｻ</t>
    </rPh>
    <rPh sb="2" eb="4">
      <t>ﾀｲｾｷ</t>
    </rPh>
    <rPh sb="9" eb="11">
      <t>ｿｳﾄｳ</t>
    </rPh>
    <rPh sb="12" eb="13">
      <t>ﾋ</t>
    </rPh>
    <rPh sb="13" eb="15">
      <t>ﾀｲｼｮｳ</t>
    </rPh>
    <rPh sb="15" eb="16">
      <t>ｾｲ</t>
    </rPh>
    <rPh sb="18" eb="20">
      <t>ｺｳﾄﾞ</t>
    </rPh>
    <rPh sb="21" eb="23">
      <t>ｲｼｭｸ</t>
    </rPh>
    <phoneticPr fontId="11" type="noConversion"/>
  </si>
  <si>
    <t>乳房の発育不全</t>
    <rPh sb="0" eb="2">
      <t>ﾆｭｳﾎﾞｳ</t>
    </rPh>
    <rPh sb="3" eb="7">
      <t>ﾊﾂｲｸﾌｾﾞﾝ</t>
    </rPh>
    <phoneticPr fontId="11" type="noConversion"/>
  </si>
  <si>
    <t>乳房痛</t>
  </si>
  <si>
    <t>Moderate pain; 
limiting instrumental ADL</t>
    <phoneticPr fontId="11" type="noConversion"/>
  </si>
  <si>
    <t>A disorder characterized by marked discomfort sensation in the breast region.</t>
  </si>
  <si>
    <t>乳房領域の著しく不快な感覚</t>
    <rPh sb="0" eb="2">
      <t>ﾆｭｳﾎﾞｳ</t>
    </rPh>
    <rPh sb="2" eb="4">
      <t>ﾘｮｳｲｷ</t>
    </rPh>
    <rPh sb="5" eb="6">
      <t>ｲﾁｼﾞﾙ</t>
    </rPh>
    <rPh sb="8" eb="10">
      <t>ﾌｶｲ</t>
    </rPh>
    <rPh sb="11" eb="13">
      <t>ｶﾝｶｸ</t>
    </rPh>
    <phoneticPr fontId="11" type="noConversion"/>
  </si>
  <si>
    <t>月経困難症</t>
  </si>
  <si>
    <t>Mild symptoms; Intervention not indicated</t>
  </si>
  <si>
    <r>
      <t>中等度の症状がある</t>
    </r>
    <r>
      <rPr>
        <sz val="12"/>
        <rFont val="Arial"/>
        <family val="2"/>
      </rPr>
      <t xml:space="preserve">; </t>
    </r>
    <r>
      <rPr>
        <sz val="12"/>
        <rFont val="ＭＳ Ｐゴシック"/>
        <family val="3"/>
        <charset val="128"/>
      </rPr>
      <t>身の回り以外の日常生活動作の制限</t>
    </r>
    <rPh sb="0" eb="3">
      <t>ﾁｭｳﾄｳﾄﾞ</t>
    </rPh>
    <rPh sb="4" eb="6">
      <t>ｼｮｳｼﾞｮｳ</t>
    </rPh>
    <rPh sb="25" eb="27">
      <t>ｾｲｹﾞﾝ</t>
    </rPh>
    <phoneticPr fontId="11" type="noConversion"/>
  </si>
  <si>
    <t>月経中の異常な腹痛</t>
    <rPh sb="0" eb="2">
      <t>ｹﾞｯｹｲ</t>
    </rPh>
    <rPh sb="2" eb="3">
      <t>ﾁｭｳ</t>
    </rPh>
    <rPh sb="4" eb="6">
      <t>ｲｼﾞｮｳ</t>
    </rPh>
    <rPh sb="7" eb="9">
      <t>ﾌｸﾂｳ</t>
    </rPh>
    <phoneticPr fontId="11" type="noConversion"/>
  </si>
  <si>
    <t>性交困難</t>
  </si>
  <si>
    <r>
      <t>腟挿入時の軽度の不快感</t>
    </r>
    <r>
      <rPr>
        <sz val="12"/>
        <rFont val="Arial"/>
        <family val="2"/>
      </rPr>
      <t>/</t>
    </r>
    <r>
      <rPr>
        <sz val="12"/>
        <rFont val="ＭＳ Ｐゴシック"/>
        <family val="3"/>
        <charset val="128"/>
      </rPr>
      <t>疼痛</t>
    </r>
    <r>
      <rPr>
        <sz val="12"/>
        <rFont val="Arial"/>
        <family val="2"/>
      </rPr>
      <t xml:space="preserve">; </t>
    </r>
    <r>
      <rPr>
        <sz val="12"/>
        <rFont val="ＭＳ Ｐゴシック"/>
        <family val="3"/>
        <charset val="128"/>
      </rPr>
      <t>腟潤滑剤</t>
    </r>
    <r>
      <rPr>
        <sz val="12"/>
        <rFont val="Arial"/>
        <family val="2"/>
      </rPr>
      <t>/</t>
    </r>
    <r>
      <rPr>
        <sz val="12"/>
        <rFont val="ＭＳ Ｐゴシック"/>
        <family val="3"/>
        <charset val="128"/>
      </rPr>
      <t>エストロゲンの使用により軽快する不快感</t>
    </r>
    <rPh sb="0" eb="1">
      <t>ﾁﾂ</t>
    </rPh>
    <rPh sb="1" eb="3">
      <t>ｿｳﾆｭｳ</t>
    </rPh>
    <rPh sb="3" eb="4">
      <t>ｼﾞ</t>
    </rPh>
    <rPh sb="5" eb="7">
      <t>ｹｲﾄﾞ</t>
    </rPh>
    <rPh sb="8" eb="11">
      <t>ﾌｶｲｶﾝ</t>
    </rPh>
    <rPh sb="12" eb="14">
      <t>ﾄｳﾂｳ</t>
    </rPh>
    <rPh sb="16" eb="17">
      <t>ﾁﾂ</t>
    </rPh>
    <rPh sb="17" eb="20">
      <t>ｼﾞｭﾝｶﾂｻﾞｲ</t>
    </rPh>
    <rPh sb="28" eb="30">
      <t>ｼﾖｳ</t>
    </rPh>
    <rPh sb="33" eb="35">
      <t>ｹｲｶｲ</t>
    </rPh>
    <rPh sb="37" eb="40">
      <t>ﾌｶｲｶﾝ</t>
    </rPh>
    <phoneticPr fontId="11" type="noConversion"/>
  </si>
  <si>
    <r>
      <t>腟挿入時の中等度の不快感</t>
    </r>
    <r>
      <rPr>
        <sz val="12"/>
        <rFont val="Arial"/>
        <family val="2"/>
      </rPr>
      <t>/</t>
    </r>
    <r>
      <rPr>
        <sz val="12"/>
        <rFont val="ＭＳ Ｐゴシック"/>
        <family val="3"/>
        <charset val="128"/>
      </rPr>
      <t>疼痛</t>
    </r>
    <r>
      <rPr>
        <sz val="12"/>
        <rFont val="Arial"/>
        <family val="2"/>
      </rPr>
      <t xml:space="preserve">; </t>
    </r>
    <r>
      <rPr>
        <sz val="12"/>
        <rFont val="ＭＳ Ｐゴシック"/>
        <family val="3"/>
        <charset val="128"/>
      </rPr>
      <t>腟潤滑剤</t>
    </r>
    <r>
      <rPr>
        <sz val="12"/>
        <rFont val="Arial"/>
        <family val="2"/>
      </rPr>
      <t>/</t>
    </r>
    <r>
      <rPr>
        <sz val="12"/>
        <rFont val="ＭＳ Ｐゴシック"/>
        <family val="3"/>
        <charset val="128"/>
      </rPr>
      <t>エストロゲンの使用により一部軽減する不快感または疼痛</t>
    </r>
    <rPh sb="0" eb="1">
      <t>ﾁﾂ</t>
    </rPh>
    <rPh sb="1" eb="3">
      <t>ｿｳﾆｭｳ</t>
    </rPh>
    <rPh sb="3" eb="4">
      <t>ｼﾞ</t>
    </rPh>
    <rPh sb="5" eb="8">
      <t>ﾁｭｳﾄｳﾄﾞ</t>
    </rPh>
    <rPh sb="9" eb="12">
      <t>ﾌｶｲｶﾝ</t>
    </rPh>
    <rPh sb="13" eb="15">
      <t>ﾄｳﾂｳ</t>
    </rPh>
    <rPh sb="17" eb="18">
      <t>ﾁﾂ</t>
    </rPh>
    <rPh sb="18" eb="21">
      <t>ｼﾞｭﾝｶﾂｻﾞｲ</t>
    </rPh>
    <rPh sb="29" eb="31">
      <t>ｼﾖｳ</t>
    </rPh>
    <rPh sb="34" eb="36">
      <t>ｲﾁﾌﾞ</t>
    </rPh>
    <rPh sb="36" eb="38">
      <t>ｹｲｹﾞﾝ</t>
    </rPh>
    <rPh sb="40" eb="43">
      <t>ﾌｶｲｶﾝ</t>
    </rPh>
    <rPh sb="46" eb="48">
      <t>ﾄｳﾂｳ</t>
    </rPh>
    <phoneticPr fontId="11" type="noConversion"/>
  </si>
  <si>
    <r>
      <t>腟挿入時の高度の不快感</t>
    </r>
    <r>
      <rPr>
        <sz val="12"/>
        <rFont val="Arial"/>
        <family val="2"/>
      </rPr>
      <t>/</t>
    </r>
    <r>
      <rPr>
        <sz val="12"/>
        <rFont val="ＭＳ Ｐゴシック"/>
        <family val="3"/>
        <charset val="128"/>
      </rPr>
      <t>疼痛</t>
    </r>
    <r>
      <rPr>
        <sz val="12"/>
        <rFont val="Arial"/>
        <family val="2"/>
      </rPr>
      <t xml:space="preserve">; </t>
    </r>
    <r>
      <rPr>
        <sz val="12"/>
        <rFont val="ＭＳ Ｐゴシック"/>
        <family val="3"/>
        <charset val="128"/>
      </rPr>
      <t>腟潤滑剤</t>
    </r>
    <r>
      <rPr>
        <sz val="12"/>
        <rFont val="Arial"/>
        <family val="2"/>
      </rPr>
      <t>/</t>
    </r>
    <r>
      <rPr>
        <sz val="12"/>
        <rFont val="ＭＳ Ｐゴシック"/>
        <family val="3"/>
        <charset val="128"/>
      </rPr>
      <t>エストロゲンを使用しても軽減されない不快感または疼痛</t>
    </r>
    <rPh sb="0" eb="1">
      <t>ﾁﾂ</t>
    </rPh>
    <rPh sb="1" eb="3">
      <t>ｿｳﾆｭｳ</t>
    </rPh>
    <rPh sb="3" eb="4">
      <t>ｼﾞ</t>
    </rPh>
    <rPh sb="5" eb="7">
      <t>ｺｳﾄﾞ</t>
    </rPh>
    <rPh sb="8" eb="11">
      <t>ﾌｶｲｶﾝ</t>
    </rPh>
    <rPh sb="12" eb="14">
      <t>ﾄｳﾂｳ</t>
    </rPh>
    <rPh sb="16" eb="17">
      <t>ﾁﾂ</t>
    </rPh>
    <rPh sb="17" eb="20">
      <t>ｼﾞｭﾝｶﾂｻﾞｲ</t>
    </rPh>
    <rPh sb="28" eb="30">
      <t>ｼﾖｳ</t>
    </rPh>
    <rPh sb="33" eb="35">
      <t>ｹｲｹﾞﾝ</t>
    </rPh>
    <rPh sb="39" eb="42">
      <t>ﾌｶｲｶﾝ</t>
    </rPh>
    <rPh sb="45" eb="47">
      <t>ﾄｳﾂｳ</t>
    </rPh>
    <phoneticPr fontId="11" type="noConversion"/>
  </si>
  <si>
    <r>
      <t>痛みを伴う性交</t>
    </r>
    <r>
      <rPr>
        <sz val="12"/>
        <rFont val="Arial"/>
        <family val="2"/>
      </rPr>
      <t>/</t>
    </r>
    <r>
      <rPr>
        <sz val="12"/>
        <rFont val="ＭＳ Ｐゴシック"/>
        <family val="3"/>
        <charset val="128"/>
      </rPr>
      <t>性交困難</t>
    </r>
    <rPh sb="0" eb="1">
      <t>ｲﾀ</t>
    </rPh>
    <rPh sb="3" eb="4">
      <t>ﾄﾓﾅ</t>
    </rPh>
    <rPh sb="5" eb="7">
      <t>ｾｲｺｳ</t>
    </rPh>
    <rPh sb="8" eb="10">
      <t>ｾｲｺｳ</t>
    </rPh>
    <rPh sb="10" eb="12">
      <t>ｺﾝﾅﾝ</t>
    </rPh>
    <phoneticPr fontId="11" type="noConversion"/>
  </si>
  <si>
    <t>射精障害</t>
  </si>
  <si>
    <t>無射精または逆行性射精</t>
    <phoneticPr fontId="11" type="noConversion"/>
  </si>
  <si>
    <t>射精に関係する問題。早漏、遅漏、逆向性射精、射精時疼痛が含まれる</t>
    <rPh sb="0" eb="2">
      <t>ｼｬｾｲ</t>
    </rPh>
    <rPh sb="3" eb="5">
      <t>ｶﾝｹｲ</t>
    </rPh>
    <rPh sb="7" eb="9">
      <t>ﾓﾝﾀﾞｲ</t>
    </rPh>
    <rPh sb="10" eb="12">
      <t>ｿｳﾛｳ</t>
    </rPh>
    <rPh sb="13" eb="14">
      <t>ﾁ</t>
    </rPh>
    <rPh sb="14" eb="15">
      <t>ﾛｳ</t>
    </rPh>
    <rPh sb="16" eb="19">
      <t>ｷﾞｬｯｺｳｾｲ</t>
    </rPh>
    <rPh sb="19" eb="21">
      <t>ｼｬｾｲ</t>
    </rPh>
    <rPh sb="22" eb="24">
      <t>ｼｬｾｲ</t>
    </rPh>
    <rPh sb="24" eb="25">
      <t>ｼﾞ</t>
    </rPh>
    <rPh sb="25" eb="27">
      <t>ﾄｳﾂｳ</t>
    </rPh>
    <rPh sb="28" eb="29">
      <t>ﾌｸ</t>
    </rPh>
    <phoneticPr fontId="11" type="noConversion"/>
  </si>
  <si>
    <t>勃起不全</t>
  </si>
  <si>
    <t>Decrease in erectile function (frequency or rigidity of erections) but intervention not indicated (e.g., medication or use of mechanical device, penile pump)</t>
    <phoneticPr fontId="11" type="noConversion"/>
  </si>
  <si>
    <r>
      <t>勃起機能の低下（頻度</t>
    </r>
    <r>
      <rPr>
        <sz val="12"/>
        <rFont val="Arial"/>
        <family val="2"/>
      </rPr>
      <t>/</t>
    </r>
    <r>
      <rPr>
        <sz val="12"/>
        <rFont val="ＭＳ Ｐゴシック"/>
        <family val="3"/>
        <charset val="128"/>
      </rPr>
      <t>硬度）</t>
    </r>
    <r>
      <rPr>
        <sz val="12"/>
        <rFont val="Arial"/>
        <family val="2"/>
      </rPr>
      <t xml:space="preserve">. </t>
    </r>
    <r>
      <rPr>
        <sz val="12"/>
        <rFont val="ＭＳ Ｐゴシック"/>
        <family val="3"/>
        <charset val="128"/>
      </rPr>
      <t>ただし治療を要さない（例</t>
    </r>
    <r>
      <rPr>
        <sz val="12"/>
        <rFont val="Arial"/>
        <family val="2"/>
      </rPr>
      <t xml:space="preserve">: </t>
    </r>
    <r>
      <rPr>
        <sz val="12"/>
        <rFont val="ＭＳ Ｐゴシック"/>
        <family val="3"/>
        <charset val="128"/>
      </rPr>
      <t>薬物治療</t>
    </r>
    <r>
      <rPr>
        <sz val="12"/>
        <rFont val="Arial"/>
        <family val="2"/>
      </rPr>
      <t>/</t>
    </r>
    <r>
      <rPr>
        <sz val="12"/>
        <rFont val="ＭＳ Ｐゴシック"/>
        <family val="3"/>
        <charset val="128"/>
      </rPr>
      <t>機器</t>
    </r>
    <r>
      <rPr>
        <sz val="12"/>
        <rFont val="Arial"/>
        <family val="2"/>
      </rPr>
      <t xml:space="preserve">, </t>
    </r>
    <r>
      <rPr>
        <sz val="12"/>
        <rFont val="ＭＳ Ｐゴシック"/>
        <family val="3"/>
        <charset val="128"/>
      </rPr>
      <t>陰茎ポンプの使用）</t>
    </r>
    <rPh sb="0" eb="2">
      <t>ﾎﾞｯｷ</t>
    </rPh>
    <rPh sb="2" eb="4">
      <t>ｷﾉｳ</t>
    </rPh>
    <rPh sb="5" eb="7">
      <t>ﾃｲｶ</t>
    </rPh>
    <rPh sb="8" eb="10">
      <t>ﾋﾝﾄﾞ</t>
    </rPh>
    <rPh sb="11" eb="13">
      <t>ｺｳﾄﾞ</t>
    </rPh>
    <rPh sb="19" eb="21">
      <t>ﾁﾘｮｳ</t>
    </rPh>
    <rPh sb="22" eb="23">
      <t>ﾖｳ</t>
    </rPh>
    <rPh sb="27" eb="28">
      <t>ﾚｲ</t>
    </rPh>
    <rPh sb="30" eb="32">
      <t>ﾔｸﾌﾞﾂ</t>
    </rPh>
    <rPh sb="32" eb="34">
      <t>ﾁﾘｮｳ</t>
    </rPh>
    <rPh sb="35" eb="37">
      <t>ｷｷ</t>
    </rPh>
    <rPh sb="39" eb="41">
      <t>ｲﾝｹｲ</t>
    </rPh>
    <rPh sb="45" eb="47">
      <t>ｼﾖｳ</t>
    </rPh>
    <phoneticPr fontId="11" type="noConversion"/>
  </si>
  <si>
    <t>Decrease in erectile function (frequency/rigidity of erections), erectile intervention indicated, (e.g., medication or mechanical devices such as penile pump)</t>
    <phoneticPr fontId="11" type="noConversion"/>
  </si>
  <si>
    <r>
      <t>勃起機能の低下（頻度</t>
    </r>
    <r>
      <rPr>
        <sz val="12"/>
        <rFont val="Arial"/>
        <family val="2"/>
      </rPr>
      <t>/</t>
    </r>
    <r>
      <rPr>
        <sz val="12"/>
        <rFont val="ＭＳ Ｐゴシック"/>
        <family val="3"/>
        <charset val="128"/>
      </rPr>
      <t>硬度）</t>
    </r>
    <r>
      <rPr>
        <sz val="12"/>
        <rFont val="Arial"/>
        <family val="2"/>
      </rPr>
      <t xml:space="preserve">. </t>
    </r>
    <r>
      <rPr>
        <sz val="12"/>
        <rFont val="ＭＳ Ｐゴシック"/>
        <family val="3"/>
        <charset val="128"/>
      </rPr>
      <t>勃起補助治療を要する（例</t>
    </r>
    <r>
      <rPr>
        <sz val="12"/>
        <rFont val="Arial"/>
        <family val="2"/>
      </rPr>
      <t xml:space="preserve">: </t>
    </r>
    <r>
      <rPr>
        <sz val="12"/>
        <rFont val="ＭＳ Ｐゴシック"/>
        <family val="3"/>
        <charset val="128"/>
      </rPr>
      <t>薬物治療</t>
    </r>
    <r>
      <rPr>
        <sz val="12"/>
        <rFont val="Arial"/>
        <family val="2"/>
      </rPr>
      <t>/</t>
    </r>
    <r>
      <rPr>
        <sz val="12"/>
        <rFont val="ＭＳ Ｐゴシック"/>
        <family val="3"/>
        <charset val="128"/>
      </rPr>
      <t>陰茎ポンプなどの機器）</t>
    </r>
    <rPh sb="16" eb="18">
      <t>ﾎﾞｯｷ</t>
    </rPh>
    <rPh sb="18" eb="20">
      <t>ﾎｼﾞｮ</t>
    </rPh>
    <rPh sb="35" eb="37">
      <t>ｲﾝｹｲ</t>
    </rPh>
    <phoneticPr fontId="11" type="noConversion"/>
  </si>
  <si>
    <t>Decrease in erectile function (frequency/rigidity of erections) but erectile intervention not helpful (e.g., medication or mechanical devices such as penile pump); placement of a permanent penile prosthesis indicated (not previously present)</t>
    <phoneticPr fontId="11" type="noConversion"/>
  </si>
  <si>
    <r>
      <t>勃起機能の低下（頻度</t>
    </r>
    <r>
      <rPr>
        <sz val="12"/>
        <rFont val="Arial"/>
        <family val="2"/>
      </rPr>
      <t>/</t>
    </r>
    <r>
      <rPr>
        <sz val="12"/>
        <rFont val="ＭＳ Ｐゴシック"/>
        <family val="3"/>
        <charset val="128"/>
      </rPr>
      <t>硬度）</t>
    </r>
    <r>
      <rPr>
        <sz val="12"/>
        <rFont val="Arial"/>
        <family val="2"/>
      </rPr>
      <t xml:space="preserve">. </t>
    </r>
    <r>
      <rPr>
        <sz val="12"/>
        <rFont val="ＭＳ Ｐゴシック"/>
        <family val="3"/>
        <charset val="128"/>
      </rPr>
      <t>ただし勃起補助治療が有効でない（例</t>
    </r>
    <r>
      <rPr>
        <sz val="12"/>
        <rFont val="Arial"/>
        <family val="2"/>
      </rPr>
      <t xml:space="preserve">: </t>
    </r>
    <r>
      <rPr>
        <sz val="12"/>
        <rFont val="ＭＳ Ｐゴシック"/>
        <family val="3"/>
        <charset val="128"/>
      </rPr>
      <t>薬物治療</t>
    </r>
    <r>
      <rPr>
        <sz val="12"/>
        <rFont val="Arial"/>
        <family val="2"/>
      </rPr>
      <t>/</t>
    </r>
    <r>
      <rPr>
        <sz val="12"/>
        <rFont val="ＭＳ Ｐゴシック"/>
        <family val="3"/>
        <charset val="128"/>
      </rPr>
      <t>陰茎ポンプなどの機器）</t>
    </r>
    <r>
      <rPr>
        <sz val="12"/>
        <rFont val="Arial"/>
        <family val="2"/>
      </rPr>
      <t xml:space="preserve">; 
</t>
    </r>
    <r>
      <rPr>
        <sz val="12"/>
        <rFont val="ＭＳ Ｐゴシック"/>
        <family val="3"/>
        <charset val="128"/>
      </rPr>
      <t>陰茎プロステーシスの永久留置を要する（以前は不要）</t>
    </r>
    <rPh sb="19" eb="21">
      <t>ﾎﾞｯｷ</t>
    </rPh>
    <rPh sb="21" eb="23">
      <t>ﾎｼﾞｮ</t>
    </rPh>
    <rPh sb="23" eb="25">
      <t>ﾁﾘｮｳ</t>
    </rPh>
    <rPh sb="26" eb="28">
      <t>ﾕｳｺｳ</t>
    </rPh>
    <rPh sb="54" eb="56">
      <t>ｲﾝｹｲ</t>
    </rPh>
    <rPh sb="64" eb="66">
      <t>ｴｲｷｭｳ</t>
    </rPh>
    <rPh sb="66" eb="68">
      <t>ﾘｭｳﾁ</t>
    </rPh>
    <rPh sb="69" eb="70">
      <t>ﾖｳ</t>
    </rPh>
    <rPh sb="73" eb="75">
      <t>ｲｾﾞﾝ</t>
    </rPh>
    <rPh sb="76" eb="78">
      <t>ﾌﾖｳ</t>
    </rPh>
    <phoneticPr fontId="11" type="noConversion"/>
  </si>
  <si>
    <r>
      <t>性行為の際の持続的または反復性の勃起不能</t>
    </r>
    <r>
      <rPr>
        <sz val="12"/>
        <rFont val="Arial"/>
        <family val="2"/>
      </rPr>
      <t>/</t>
    </r>
    <r>
      <rPr>
        <sz val="12"/>
        <rFont val="ＭＳ Ｐゴシック"/>
        <family val="3"/>
        <charset val="128"/>
      </rPr>
      <t>勃起維持不能状態</t>
    </r>
    <rPh sb="0" eb="3">
      <t>ｾｲｺｳｲ</t>
    </rPh>
    <rPh sb="4" eb="5">
      <t>ｻｲ</t>
    </rPh>
    <rPh sb="6" eb="9">
      <t>ｼﾞｿﾞｸﾃｷ</t>
    </rPh>
    <rPh sb="12" eb="15">
      <t>ﾊﾝﾌﾟｸｾｲ</t>
    </rPh>
    <rPh sb="16" eb="18">
      <t>ﾎﾞｯｷ</t>
    </rPh>
    <rPh sb="18" eb="20">
      <t>ﾌﾉｳ</t>
    </rPh>
    <rPh sb="21" eb="23">
      <t>ﾎﾞｯｷ</t>
    </rPh>
    <rPh sb="23" eb="25">
      <t>ｲｼﾞ</t>
    </rPh>
    <rPh sb="25" eb="27">
      <t>ﾌﾉｳ</t>
    </rPh>
    <rPh sb="27" eb="29">
      <t>ｼﾞｮｳﾀｲ</t>
    </rPh>
    <phoneticPr fontId="11" type="noConversion"/>
  </si>
  <si>
    <t>卵管閉塞</t>
  </si>
  <si>
    <t>Diagnostic observations only; intervention not indicated</t>
  </si>
  <si>
    <r>
      <t>検査所見のみ</t>
    </r>
    <r>
      <rPr>
        <sz val="12"/>
        <rFont val="Arial"/>
        <family val="2"/>
      </rPr>
      <t xml:space="preserve">; </t>
    </r>
    <r>
      <rPr>
        <sz val="12"/>
        <rFont val="ＭＳ Ｐゴシック"/>
        <family val="3"/>
        <charset val="128"/>
      </rPr>
      <t>治療を要さない</t>
    </r>
    <rPh sb="0" eb="2">
      <t>ｹﾝｻ</t>
    </rPh>
    <rPh sb="2" eb="4">
      <t>ｼｮｹﾝ</t>
    </rPh>
    <rPh sb="8" eb="10">
      <t>ﾁﾘｮｳ</t>
    </rPh>
    <rPh sb="11" eb="12">
      <t>ﾖｳ</t>
    </rPh>
    <phoneticPr fontId="11" type="noConversion"/>
  </si>
  <si>
    <t>Mild symptoms; elective intervention indicated</t>
  </si>
  <si>
    <r>
      <t>軽度の症状がある</t>
    </r>
    <r>
      <rPr>
        <sz val="12"/>
        <rFont val="Arial"/>
        <family val="2"/>
      </rPr>
      <t xml:space="preserve">; </t>
    </r>
    <r>
      <rPr>
        <sz val="12"/>
        <rFont val="ＭＳ Ｐゴシック"/>
        <family val="3"/>
        <charset val="128"/>
      </rPr>
      <t>待機的処置を要する</t>
    </r>
    <rPh sb="0" eb="2">
      <t>ｹｲﾄﾞ</t>
    </rPh>
    <rPh sb="3" eb="5">
      <t>ｼｮｳｼﾞｮｳ</t>
    </rPh>
    <rPh sb="13" eb="15">
      <t>ｼｮﾁ</t>
    </rPh>
    <rPh sb="16" eb="17">
      <t>ﾖｳ</t>
    </rPh>
    <phoneticPr fontId="11" type="noConversion"/>
  </si>
  <si>
    <t>卵管内の正常な流れの途絶</t>
    <rPh sb="0" eb="2">
      <t>ﾗﾝｶﾝ</t>
    </rPh>
    <rPh sb="2" eb="3">
      <t>ﾅｲ</t>
    </rPh>
    <rPh sb="4" eb="6">
      <t>ｾｲｼﾞｮｳ</t>
    </rPh>
    <rPh sb="7" eb="8">
      <t>ﾅｶﾞ</t>
    </rPh>
    <rPh sb="10" eb="12">
      <t>ﾄｾﾞﾂ</t>
    </rPh>
    <phoneticPr fontId="11" type="noConversion"/>
  </si>
  <si>
    <t>Fallopian tube stenosis</t>
  </si>
  <si>
    <t>卵管狭窄</t>
  </si>
  <si>
    <t>Life-threatening consequences; urgent operative intervention indicated (e.g., organ resection)</t>
    <phoneticPr fontId="11" type="noConversion"/>
  </si>
  <si>
    <t>A disorder characterized by a narrowing of the fallopian tube lumen.</t>
  </si>
  <si>
    <t>卵管腔の狭窄</t>
    <rPh sb="0" eb="2">
      <t>ﾗﾝｶﾝ</t>
    </rPh>
    <rPh sb="2" eb="3">
      <t>ｸｳ</t>
    </rPh>
    <rPh sb="4" eb="6">
      <t>ｷｮｳｻｸ</t>
    </rPh>
    <phoneticPr fontId="11" type="noConversion"/>
  </si>
  <si>
    <t>Female genital tract fistula</t>
  </si>
  <si>
    <t>女性生殖器瘻</t>
  </si>
  <si>
    <t>A disorder characterized by an abnormal communication between a female reproductive system organ and another organ or anatomic site.</t>
  </si>
  <si>
    <r>
      <t>女性生殖器と他の器官</t>
    </r>
    <r>
      <rPr>
        <sz val="12"/>
        <rFont val="Arial"/>
        <family val="2"/>
      </rPr>
      <t>/</t>
    </r>
    <r>
      <rPr>
        <sz val="12"/>
        <rFont val="ＭＳ Ｐゴシック"/>
        <family val="3"/>
        <charset val="128"/>
      </rPr>
      <t>解剖学的部位との病的な交通</t>
    </r>
    <rPh sb="0" eb="5">
      <t>ｼﾞｮｾｲｾｲｼｮｸｷ</t>
    </rPh>
    <rPh sb="6" eb="7">
      <t>ﾀ</t>
    </rPh>
    <rPh sb="8" eb="10">
      <t>ｷｶﾝ</t>
    </rPh>
    <rPh sb="11" eb="15">
      <t>ｶｲﾎﾞｳｶﾞｸﾃｷ</t>
    </rPh>
    <rPh sb="15" eb="17">
      <t>ﾌﾞｲ</t>
    </rPh>
    <rPh sb="19" eb="21">
      <t>ﾋﾞｮｳﾃｷ</t>
    </rPh>
    <rPh sb="22" eb="24">
      <t>ｺｳﾂｳ</t>
    </rPh>
    <phoneticPr fontId="11" type="noConversion"/>
  </si>
  <si>
    <t>後天性女性化</t>
    <phoneticPr fontId="11" type="noConversion"/>
  </si>
  <si>
    <t>外的要因により第二次女性性徴が男性で認められる障害</t>
    <rPh sb="0" eb="2">
      <t>ｶﾞｲﾃｷ</t>
    </rPh>
    <rPh sb="2" eb="4">
      <t>ﾖｳｲﾝ</t>
    </rPh>
    <rPh sb="7" eb="10">
      <t>ﾀﾞｲﾆｼﾞ</t>
    </rPh>
    <rPh sb="10" eb="14">
      <t>ｼﾞｮｾｲｾｲﾁｮｳ</t>
    </rPh>
    <rPh sb="15" eb="17">
      <t>ﾀﾞﾝｾｲ</t>
    </rPh>
    <rPh sb="18" eb="19">
      <t>ﾐﾄ</t>
    </rPh>
    <rPh sb="23" eb="25">
      <t>ｼｮｳｶﾞｲ</t>
    </rPh>
    <phoneticPr fontId="11" type="noConversion"/>
  </si>
  <si>
    <t>性器浮腫</t>
  </si>
  <si>
    <t>Mild swelling or obscuration of anatomic architecture on close inspection</t>
    <phoneticPr fontId="11" type="noConversion"/>
  </si>
  <si>
    <r>
      <t>軽度の腫脹または解剖学的構造が不明瞭になっていることが注意深い診察でわかる</t>
    </r>
    <r>
      <rPr>
        <sz val="9"/>
        <rFont val="Arial"/>
        <family val="2"/>
      </rPr>
      <t/>
    </r>
    <rPh sb="0" eb="2">
      <t>ｹｲﾄﾞ</t>
    </rPh>
    <phoneticPr fontId="11" type="noConversion"/>
  </si>
  <si>
    <r>
      <t>解剖学的構造が不明瞭になっていることが診察で容易にわかる</t>
    </r>
    <r>
      <rPr>
        <sz val="12"/>
        <rFont val="Arial"/>
        <family val="2"/>
      </rPr>
      <t xml:space="preserve">; </t>
    </r>
    <r>
      <rPr>
        <sz val="12"/>
        <rFont val="ＭＳ Ｐゴシック"/>
        <family val="3"/>
        <charset val="128"/>
      </rPr>
      <t>皮膚の皺の消失</t>
    </r>
    <r>
      <rPr>
        <sz val="12"/>
        <rFont val="Arial"/>
        <family val="2"/>
      </rPr>
      <t xml:space="preserve">; </t>
    </r>
    <r>
      <rPr>
        <sz val="12"/>
        <rFont val="ＭＳ Ｐゴシック"/>
        <family val="3"/>
        <charset val="128"/>
      </rPr>
      <t>解剖学的な輪郭の異常が容易にわかる</t>
    </r>
    <rPh sb="33" eb="34">
      <t>ｼﾜ</t>
    </rPh>
    <phoneticPr fontId="11" type="noConversion"/>
  </si>
  <si>
    <t>Lymphorrhea; gross deviation from normal anatomic contour; limiting self care ADL</t>
    <phoneticPr fontId="11" type="noConversion"/>
  </si>
  <si>
    <r>
      <t>リンパ漏</t>
    </r>
    <r>
      <rPr>
        <sz val="12"/>
        <rFont val="Arial"/>
        <family val="2"/>
      </rPr>
      <t xml:space="preserve">; </t>
    </r>
    <r>
      <rPr>
        <sz val="12"/>
        <rFont val="ＭＳ Ｐゴシック"/>
        <family val="3"/>
        <charset val="128"/>
      </rPr>
      <t>解剖学的な輪郭の異常が著明である</t>
    </r>
    <r>
      <rPr>
        <sz val="12"/>
        <rFont val="Arial"/>
        <family val="2"/>
      </rPr>
      <t xml:space="preserve">; </t>
    </r>
    <r>
      <rPr>
        <sz val="12"/>
        <rFont val="ＭＳ Ｐゴシック"/>
        <family val="3"/>
        <charset val="128"/>
      </rPr>
      <t>身の回りの日常生活動作の制限</t>
    </r>
    <rPh sb="36" eb="38">
      <t>ｾｲｹﾞﾝ</t>
    </rPh>
    <phoneticPr fontId="11" type="noConversion"/>
  </si>
  <si>
    <t>生殖器の過剰な水分貯留による腫脹</t>
    <rPh sb="0" eb="3">
      <t>ｾｲｼｮｸｷ</t>
    </rPh>
    <rPh sb="10" eb="11">
      <t>ﾄ</t>
    </rPh>
    <rPh sb="14" eb="16">
      <t>ｼｭﾁｮｳ</t>
    </rPh>
    <phoneticPr fontId="11" type="noConversion"/>
  </si>
  <si>
    <t>女性化乳房</t>
  </si>
  <si>
    <t>Asymptomatic breast enlargement</t>
  </si>
  <si>
    <t>症状のない乳房肥大</t>
    <rPh sb="0" eb="2">
      <t>ｼｮｳｼﾞｮｳ</t>
    </rPh>
    <rPh sb="5" eb="7">
      <t>ﾆｭｳﾎﾞｳ</t>
    </rPh>
    <rPh sb="7" eb="9">
      <t>ﾋﾀﾞｲ</t>
    </rPh>
    <phoneticPr fontId="11" type="noConversion"/>
  </si>
  <si>
    <r>
      <t>症状がある（例</t>
    </r>
    <r>
      <rPr>
        <sz val="12"/>
        <rFont val="Arial"/>
        <family val="2"/>
      </rPr>
      <t xml:space="preserve">: </t>
    </r>
    <r>
      <rPr>
        <sz val="12"/>
        <rFont val="ＭＳ Ｐゴシック"/>
        <family val="3"/>
        <charset val="128"/>
      </rPr>
      <t>疼痛</t>
    </r>
    <r>
      <rPr>
        <sz val="12"/>
        <rFont val="Arial"/>
        <family val="2"/>
      </rPr>
      <t xml:space="preserve">, </t>
    </r>
    <r>
      <rPr>
        <sz val="12"/>
        <rFont val="ＭＳ Ｐゴシック"/>
        <family val="3"/>
        <charset val="128"/>
      </rPr>
      <t>心理社会的な影響）</t>
    </r>
    <rPh sb="0" eb="2">
      <t>ｼｮｳｼﾞｮｳ</t>
    </rPh>
    <rPh sb="6" eb="7">
      <t>ﾚｲ</t>
    </rPh>
    <rPh sb="9" eb="11">
      <t>ﾄｳﾂｳ</t>
    </rPh>
    <rPh sb="13" eb="15">
      <t>ｼﾝﾘ</t>
    </rPh>
    <rPh sb="15" eb="18">
      <t>ｼｬｶｲﾃｷ</t>
    </rPh>
    <rPh sb="19" eb="21">
      <t>ｴｲｷｮｳ</t>
    </rPh>
    <phoneticPr fontId="11" type="noConversion"/>
  </si>
  <si>
    <t>A disorder characterized by excessive development of the breasts in males.</t>
    <phoneticPr fontId="11" type="noConversion"/>
  </si>
  <si>
    <t>男性の乳房の過剰な発達</t>
    <rPh sb="0" eb="2">
      <t>ﾀﾞﾝｾｲ</t>
    </rPh>
    <rPh sb="3" eb="5">
      <t>ﾆｭｳﾎﾞｳ</t>
    </rPh>
    <rPh sb="6" eb="8">
      <t>ｶｼﾞｮｳ</t>
    </rPh>
    <rPh sb="9" eb="11">
      <t>ﾊｯﾀﾂ</t>
    </rPh>
    <phoneticPr fontId="11" type="noConversion"/>
  </si>
  <si>
    <t>卵管留血症</t>
  </si>
  <si>
    <t>Minimal bleeding identified on imaging study or laparoscopy; intervention not indicated</t>
    <phoneticPr fontId="11" type="noConversion"/>
  </si>
  <si>
    <r>
      <t>画像検査</t>
    </r>
    <r>
      <rPr>
        <sz val="12"/>
        <rFont val="Arial"/>
        <family val="2"/>
      </rPr>
      <t>/</t>
    </r>
    <r>
      <rPr>
        <sz val="12"/>
        <rFont val="ＭＳ Ｐゴシック"/>
        <family val="3"/>
        <charset val="128"/>
      </rPr>
      <t>腹腔鏡検査で認められるわずかな出血</t>
    </r>
    <r>
      <rPr>
        <sz val="12"/>
        <rFont val="Arial"/>
        <family val="2"/>
      </rPr>
      <t xml:space="preserve">; </t>
    </r>
    <r>
      <rPr>
        <sz val="12"/>
        <rFont val="ＭＳ Ｐゴシック"/>
        <family val="3"/>
        <charset val="128"/>
      </rPr>
      <t>治療を要さない</t>
    </r>
    <rPh sb="0" eb="2">
      <t>ｶﾞｿﾞｳ</t>
    </rPh>
    <rPh sb="2" eb="4">
      <t>ｹﾝｻ</t>
    </rPh>
    <rPh sb="5" eb="8">
      <t>ﾌｸｸｳｷｮｳ</t>
    </rPh>
    <rPh sb="8" eb="10">
      <t>ｹﾝｻ</t>
    </rPh>
    <rPh sb="11" eb="12">
      <t>ﾐﾄ</t>
    </rPh>
    <rPh sb="20" eb="22">
      <t>ｼｭｯｹﾂ</t>
    </rPh>
    <rPh sb="24" eb="26">
      <t>ﾁﾘｮｳ</t>
    </rPh>
    <rPh sb="27" eb="28">
      <t>ﾖｳ</t>
    </rPh>
    <phoneticPr fontId="11" type="noConversion"/>
  </si>
  <si>
    <t>Moderate bleeding; medical intervention indicated</t>
    <phoneticPr fontId="11" type="noConversion"/>
  </si>
  <si>
    <t>卵管内に血液が貯留している状態</t>
    <rPh sb="0" eb="2">
      <t>ﾗﾝｶﾝ</t>
    </rPh>
    <rPh sb="2" eb="3">
      <t>ﾅｲ</t>
    </rPh>
    <rPh sb="4" eb="6">
      <t>ｹﾂｴｷ</t>
    </rPh>
    <rPh sb="7" eb="9">
      <t>ﾁｮﾘｭｳ</t>
    </rPh>
    <rPh sb="13" eb="15">
      <t>ｼﾞｮｳﾀｲ</t>
    </rPh>
    <phoneticPr fontId="11" type="noConversion"/>
  </si>
  <si>
    <t>不規則月経</t>
  </si>
  <si>
    <t>Intermittent menses with skipped menses for no more than 1 to 3 months</t>
  </si>
  <si>
    <r>
      <t>1-3</t>
    </r>
    <r>
      <rPr>
        <sz val="12"/>
        <rFont val="ＭＳ Ｐゴシック"/>
        <family val="3"/>
        <charset val="128"/>
      </rPr>
      <t>か月間の無月経を伴う間欠的な月経</t>
    </r>
    <rPh sb="4" eb="5">
      <t>ｹﾞﾂ</t>
    </rPh>
    <rPh sb="5" eb="6">
      <t>ｶﾝ</t>
    </rPh>
    <rPh sb="7" eb="10">
      <t>ﾑｹﾞｯｹｲ</t>
    </rPh>
    <rPh sb="11" eb="12">
      <t>ﾄﾓﾅ</t>
    </rPh>
    <rPh sb="13" eb="16">
      <t>ｶﾝｹﾂﾃｷ</t>
    </rPh>
    <rPh sb="17" eb="19">
      <t>ｹﾞｯｹｲ</t>
    </rPh>
    <phoneticPr fontId="11" type="noConversion"/>
  </si>
  <si>
    <t>Intermittent menses with skipped menses for more than 4 to 6 months</t>
  </si>
  <si>
    <r>
      <t>4-6</t>
    </r>
    <r>
      <rPr>
        <sz val="12"/>
        <rFont val="ＭＳ Ｐゴシック"/>
        <family val="3"/>
        <charset val="128"/>
      </rPr>
      <t>か月間の無月経を伴う間欠的な月経</t>
    </r>
    <rPh sb="4" eb="5">
      <t>ｹﾞﾂ</t>
    </rPh>
    <rPh sb="5" eb="6">
      <t>ｶﾝ</t>
    </rPh>
    <rPh sb="7" eb="10">
      <t>ﾑｹﾞｯｹｲ</t>
    </rPh>
    <rPh sb="11" eb="12">
      <t>ﾄﾓﾅ</t>
    </rPh>
    <rPh sb="13" eb="16">
      <t>ｶﾝｹﾂﾃｷ</t>
    </rPh>
    <rPh sb="17" eb="19">
      <t>ｹﾞｯｹｲ</t>
    </rPh>
    <phoneticPr fontId="11" type="noConversion"/>
  </si>
  <si>
    <t>Persistent amenorrhea for more than 6 months</t>
    <phoneticPr fontId="11" type="noConversion"/>
  </si>
  <si>
    <r>
      <t>6</t>
    </r>
    <r>
      <rPr>
        <sz val="12"/>
        <rFont val="ＭＳ Ｐゴシック"/>
        <family val="3"/>
        <charset val="128"/>
      </rPr>
      <t>か月を超えて持続する無月経</t>
    </r>
    <rPh sb="2" eb="3">
      <t>ｹﾞﾂ</t>
    </rPh>
    <rPh sb="4" eb="5">
      <t>ｺ</t>
    </rPh>
    <rPh sb="7" eb="9">
      <t>ｼﾞｿﾞｸ</t>
    </rPh>
    <rPh sb="11" eb="14">
      <t>ﾑｹﾞｯｹｲ</t>
    </rPh>
    <phoneticPr fontId="11" type="noConversion"/>
  </si>
  <si>
    <t>A disorder characterized by irregular cycle or duration of menses.</t>
  </si>
  <si>
    <t>不規則な月経周期や月経期間</t>
    <rPh sb="0" eb="3">
      <t>ﾌｷｿｸ</t>
    </rPh>
    <rPh sb="4" eb="6">
      <t>ｹﾞｯｹｲ</t>
    </rPh>
    <rPh sb="6" eb="8">
      <t>ｼｭｳｷ</t>
    </rPh>
    <rPh sb="9" eb="11">
      <t>ｹﾞｯｹｲ</t>
    </rPh>
    <rPh sb="11" eb="13">
      <t>ｷｶﾝ</t>
    </rPh>
    <phoneticPr fontId="11" type="noConversion"/>
  </si>
  <si>
    <t>乳汁分泌障害</t>
  </si>
  <si>
    <r>
      <t>乳汁分泌の軽度の変化があるが</t>
    </r>
    <r>
      <rPr>
        <sz val="12"/>
        <rFont val="Arial"/>
        <family val="2"/>
      </rPr>
      <t xml:space="preserve">, </t>
    </r>
    <r>
      <rPr>
        <sz val="12"/>
        <rFont val="ＭＳ Ｐゴシック"/>
        <family val="3"/>
        <charset val="128"/>
      </rPr>
      <t>乳汁生成や授乳への影響はない</t>
    </r>
    <rPh sb="0" eb="4">
      <t>ﾆｭｳｼﾞｭｳﾌﾞﾝﾋﾟ</t>
    </rPh>
    <rPh sb="5" eb="7">
      <t>ｹｲﾄﾞ</t>
    </rPh>
    <rPh sb="8" eb="10">
      <t>ﾍﾝｶ</t>
    </rPh>
    <rPh sb="16" eb="18">
      <t>ﾆｭｳｼﾞｭｳ</t>
    </rPh>
    <rPh sb="18" eb="20">
      <t>ｾｲｾｲ</t>
    </rPh>
    <rPh sb="21" eb="23">
      <t>ｼﾞｭﾆｭｳ</t>
    </rPh>
    <rPh sb="25" eb="27">
      <t>ｴｲｷｮｳ</t>
    </rPh>
    <phoneticPr fontId="11" type="noConversion"/>
  </si>
  <si>
    <r>
      <t>乳汁分泌に変化があり</t>
    </r>
    <r>
      <rPr>
        <sz val="12"/>
        <rFont val="Arial"/>
        <family val="2"/>
      </rPr>
      <t xml:space="preserve">, </t>
    </r>
    <r>
      <rPr>
        <sz val="12"/>
        <rFont val="ＭＳ Ｐゴシック"/>
        <family val="3"/>
        <charset val="128"/>
      </rPr>
      <t>乳汁生成や授乳に影響がある</t>
    </r>
    <rPh sb="0" eb="4">
      <t>ﾆｭｳｼﾞｭｳﾌﾞﾝﾋﾟ</t>
    </rPh>
    <rPh sb="5" eb="7">
      <t>ﾍﾝｶ</t>
    </rPh>
    <rPh sb="12" eb="14">
      <t>ﾆｭｳｼﾞｭｳ</t>
    </rPh>
    <rPh sb="14" eb="16">
      <t>ｾｲｾｲ</t>
    </rPh>
    <rPh sb="17" eb="19">
      <t>ｼﾞｭﾆｭｳ</t>
    </rPh>
    <rPh sb="20" eb="22">
      <t>ｴｲｷｮｳ</t>
    </rPh>
    <phoneticPr fontId="11" type="noConversion"/>
  </si>
  <si>
    <t>乳汁分泌障害。妊娠によって女性に観察されるだけでなく、男性に観察されることもある</t>
    <rPh sb="0" eb="2">
      <t>ﾆｭｳｼﾞｭｳ</t>
    </rPh>
    <rPh sb="2" eb="4">
      <t>ﾌﾞﾝﾋﾟﾂ</t>
    </rPh>
    <rPh sb="4" eb="6">
      <t>ｼｮｳｶﾞｲ</t>
    </rPh>
    <rPh sb="7" eb="9">
      <t>ﾆﾝｼﾝ</t>
    </rPh>
    <rPh sb="13" eb="15">
      <t>ｼﾞｮｾｲ</t>
    </rPh>
    <rPh sb="16" eb="18">
      <t>ｶﾝｻﾂ</t>
    </rPh>
    <rPh sb="27" eb="29">
      <t>ﾀﾞﾝｾｲ</t>
    </rPh>
    <rPh sb="30" eb="32">
      <t>ｶﾝｻﾂ</t>
    </rPh>
    <phoneticPr fontId="11" type="noConversion"/>
  </si>
  <si>
    <t>月経過多</t>
    <phoneticPr fontId="11" type="noConversion"/>
  </si>
  <si>
    <r>
      <t>軽症</t>
    </r>
    <r>
      <rPr>
        <sz val="12"/>
        <rFont val="Arial"/>
        <family val="2"/>
      </rPr>
      <t xml:space="preserve">; </t>
    </r>
    <r>
      <rPr>
        <sz val="12"/>
        <rFont val="ＭＳ Ｐゴシック"/>
        <family val="3"/>
        <charset val="128"/>
      </rPr>
      <t>鉄分の補給を要する</t>
    </r>
    <rPh sb="0" eb="2">
      <t>ｹｲｼｮｳ</t>
    </rPh>
    <rPh sb="4" eb="6">
      <t>ﾃﾂﾌﾞﾝ</t>
    </rPh>
    <rPh sb="7" eb="9">
      <t>ﾎｷｭｳ</t>
    </rPh>
    <rPh sb="10" eb="11">
      <t>ﾖｳ</t>
    </rPh>
    <phoneticPr fontId="11" type="noConversion"/>
  </si>
  <si>
    <r>
      <t>中等度の症状がある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ホルモン薬）</t>
    </r>
    <rPh sb="0" eb="3">
      <t>ﾁｭｳﾄｳﾄﾞ</t>
    </rPh>
    <rPh sb="4" eb="6">
      <t>ｼｮｳｼﾞｮｳ</t>
    </rPh>
    <rPh sb="11" eb="14">
      <t>ﾅｲｶﾃｷ</t>
    </rPh>
    <rPh sb="14" eb="16">
      <t>ﾁﾘｮｳ</t>
    </rPh>
    <rPh sb="17" eb="18">
      <t>ﾖｳ</t>
    </rPh>
    <rPh sb="21" eb="22">
      <t>ﾚｲ</t>
    </rPh>
    <rPh sb="28" eb="29">
      <t>ﾔｸ</t>
    </rPh>
    <phoneticPr fontId="11" type="noConversion"/>
  </si>
  <si>
    <t>Severe; transfusion indicated; surgical intervention indicated (e.g., hysterectomy)</t>
    <phoneticPr fontId="11" type="noConversion"/>
  </si>
  <si>
    <r>
      <t>重症</t>
    </r>
    <r>
      <rPr>
        <sz val="12"/>
        <rFont val="Arial"/>
        <family val="2"/>
      </rPr>
      <t xml:space="preserve">; </t>
    </r>
    <r>
      <rPr>
        <sz val="12"/>
        <rFont val="ＭＳ Ｐゴシック"/>
        <family val="3"/>
        <charset val="128"/>
      </rPr>
      <t>輸血を要する</t>
    </r>
    <r>
      <rPr>
        <sz val="12"/>
        <rFont val="Arial"/>
        <family val="2"/>
      </rPr>
      <t xml:space="preserve">; </t>
    </r>
    <r>
      <rPr>
        <sz val="12"/>
        <rFont val="ＭＳ Ｐゴシック"/>
        <family val="3"/>
        <charset val="128"/>
      </rPr>
      <t>外科的処置を要する（例</t>
    </r>
    <r>
      <rPr>
        <sz val="12"/>
        <rFont val="Arial"/>
        <family val="2"/>
      </rPr>
      <t xml:space="preserve">: </t>
    </r>
    <r>
      <rPr>
        <sz val="12"/>
        <rFont val="ＭＳ Ｐゴシック"/>
        <family val="3"/>
        <charset val="128"/>
      </rPr>
      <t>子宮摘出）</t>
    </r>
    <rPh sb="0" eb="2">
      <t>ｼﾞｭｳｼｮｳ</t>
    </rPh>
    <rPh sb="4" eb="6">
      <t>ﾕｹﾂ</t>
    </rPh>
    <rPh sb="7" eb="8">
      <t>ﾖｳ</t>
    </rPh>
    <rPh sb="12" eb="15">
      <t>ｹﾞｶﾃｷ</t>
    </rPh>
    <rPh sb="15" eb="17">
      <t>ｼｮﾁ</t>
    </rPh>
    <rPh sb="18" eb="19">
      <t>ﾖｳ</t>
    </rPh>
    <rPh sb="22" eb="23">
      <t>ﾚｲ</t>
    </rPh>
    <rPh sb="25" eb="29">
      <t>ｼｷｭｳﾃｷｼｭﾂ</t>
    </rPh>
    <phoneticPr fontId="11" type="noConversion"/>
  </si>
  <si>
    <r>
      <t>生命を脅かす</t>
    </r>
    <r>
      <rPr>
        <sz val="12"/>
        <rFont val="Arial"/>
        <family val="2"/>
      </rPr>
      <t xml:space="preserve">; 
</t>
    </r>
    <r>
      <rPr>
        <sz val="12"/>
        <rFont val="ＭＳ Ｐゴシック"/>
        <family val="3"/>
        <charset val="128"/>
      </rPr>
      <t>緊急処置を要する</t>
    </r>
    <rPh sb="0" eb="2">
      <t>ｾｲﾒｲ</t>
    </rPh>
    <rPh sb="3" eb="4">
      <t>ｵﾋﾞﾔ</t>
    </rPh>
    <rPh sb="9" eb="11">
      <t>ｷﾝｷｭｳ</t>
    </rPh>
    <rPh sb="11" eb="13">
      <t>ｼｮﾁ</t>
    </rPh>
    <rPh sb="14" eb="15">
      <t>ﾖｳ</t>
    </rPh>
    <phoneticPr fontId="11" type="noConversion"/>
  </si>
  <si>
    <t>月経期間中の経血量が異常に多い状態</t>
    <rPh sb="0" eb="2">
      <t>ｹﾞｯｹｲ</t>
    </rPh>
    <rPh sb="2" eb="5">
      <t>ｷｶﾝﾁｭｳ</t>
    </rPh>
    <rPh sb="6" eb="9">
      <t>ｹｲｹﾂﾘｮｳ</t>
    </rPh>
    <rPh sb="10" eb="12">
      <t>ｲｼﾞｮｳ</t>
    </rPh>
    <rPh sb="13" eb="14">
      <t>ｵｵ</t>
    </rPh>
    <rPh sb="15" eb="17">
      <t>ｼﾞｮｳﾀｲ</t>
    </rPh>
    <phoneticPr fontId="11" type="noConversion"/>
  </si>
  <si>
    <t>乳頭変形</t>
  </si>
  <si>
    <t>Asymptomatic; asymmetry with slight retraction and/or thickening of the nipple areolar complex</t>
    <phoneticPr fontId="11" type="noConversion"/>
  </si>
  <si>
    <r>
      <t>症状がない</t>
    </r>
    <r>
      <rPr>
        <sz val="12"/>
        <rFont val="Arial"/>
        <family val="2"/>
      </rPr>
      <t xml:space="preserve">; </t>
    </r>
    <r>
      <rPr>
        <sz val="12"/>
        <rFont val="ＭＳ Ｐゴシック"/>
        <family val="3"/>
        <charset val="128"/>
      </rPr>
      <t>乳頭</t>
    </r>
    <r>
      <rPr>
        <sz val="12"/>
        <rFont val="Arial"/>
        <family val="2"/>
      </rPr>
      <t>/</t>
    </r>
    <r>
      <rPr>
        <sz val="12"/>
        <rFont val="ＭＳ Ｐゴシック"/>
        <family val="3"/>
        <charset val="128"/>
      </rPr>
      <t>乳輪のわずかな収縮および</t>
    </r>
    <r>
      <rPr>
        <sz val="12"/>
        <rFont val="Arial"/>
        <family val="2"/>
      </rPr>
      <t>/</t>
    </r>
    <r>
      <rPr>
        <sz val="12"/>
        <rFont val="ＭＳ Ｐゴシック"/>
        <family val="3"/>
        <charset val="128"/>
      </rPr>
      <t>または肥厚による非対称性</t>
    </r>
    <rPh sb="0" eb="2">
      <t>ｼｮｳｼﾞｮｳ</t>
    </rPh>
    <rPh sb="7" eb="9">
      <t>ﾆｭｳﾄｳ</t>
    </rPh>
    <rPh sb="10" eb="12">
      <t>ﾆｭｳﾘﾝ</t>
    </rPh>
    <rPh sb="17" eb="19">
      <t>ｼｭｳｼｭｸ</t>
    </rPh>
    <rPh sb="26" eb="28">
      <t>ﾋｺｳ</t>
    </rPh>
    <rPh sb="31" eb="32">
      <t>ﾋ</t>
    </rPh>
    <rPh sb="32" eb="34">
      <t>ﾀｲｼｮｳ</t>
    </rPh>
    <rPh sb="34" eb="35">
      <t>ｾｲ</t>
    </rPh>
    <phoneticPr fontId="11" type="noConversion"/>
  </si>
  <si>
    <t>Symptomatic; asymmetry of nipple areolar complex with moderate retraction and/or thickening of the nipple areolar complex</t>
    <phoneticPr fontId="11" type="noConversion"/>
  </si>
  <si>
    <r>
      <t>症状がある</t>
    </r>
    <r>
      <rPr>
        <sz val="12"/>
        <rFont val="Arial"/>
        <family val="2"/>
      </rPr>
      <t xml:space="preserve">; </t>
    </r>
    <r>
      <rPr>
        <sz val="12"/>
        <rFont val="ＭＳ Ｐゴシック"/>
        <family val="3"/>
        <charset val="128"/>
      </rPr>
      <t>乳頭</t>
    </r>
    <r>
      <rPr>
        <sz val="12"/>
        <rFont val="Arial"/>
        <family val="2"/>
      </rPr>
      <t>/</t>
    </r>
    <r>
      <rPr>
        <sz val="12"/>
        <rFont val="ＭＳ Ｐゴシック"/>
        <family val="3"/>
        <charset val="128"/>
      </rPr>
      <t>乳輪の中等度の収縮および</t>
    </r>
    <r>
      <rPr>
        <sz val="12"/>
        <rFont val="Arial"/>
        <family val="2"/>
      </rPr>
      <t>/</t>
    </r>
    <r>
      <rPr>
        <sz val="12"/>
        <rFont val="ＭＳ Ｐゴシック"/>
        <family val="3"/>
        <charset val="128"/>
      </rPr>
      <t>または肥厚による非対称性</t>
    </r>
    <rPh sb="0" eb="2">
      <t>ｼｮｳｼﾞｮｳ</t>
    </rPh>
    <rPh sb="7" eb="9">
      <t>ﾆｭｳﾄｳ</t>
    </rPh>
    <rPh sb="10" eb="12">
      <t>ﾆｭｳﾘﾝ</t>
    </rPh>
    <rPh sb="13" eb="16">
      <t>ﾁｭｳﾄｳﾄﾞ</t>
    </rPh>
    <rPh sb="17" eb="19">
      <t>ｼｭｳｼｭｸ</t>
    </rPh>
    <rPh sb="26" eb="28">
      <t>ﾋｺｳ</t>
    </rPh>
    <rPh sb="31" eb="35">
      <t>ﾋﾀｲｼｮｳｾｲ</t>
    </rPh>
    <phoneticPr fontId="11" type="noConversion"/>
  </si>
  <si>
    <t>乳頭の形成異常</t>
    <rPh sb="0" eb="2">
      <t>ﾆｭｳﾄｳ</t>
    </rPh>
    <rPh sb="3" eb="7">
      <t>ｹｲｾｲｲｼﾞｮｳ</t>
    </rPh>
    <phoneticPr fontId="11" type="noConversion"/>
  </si>
  <si>
    <t>精子減少症</t>
  </si>
  <si>
    <t>Sperm concentration &gt;48 million/mL or motility &gt;68%</t>
  </si>
  <si>
    <r>
      <t>精子濃度＞</t>
    </r>
    <r>
      <rPr>
        <sz val="12"/>
        <rFont val="Arial"/>
        <family val="2"/>
      </rPr>
      <t>4,800</t>
    </r>
    <r>
      <rPr>
        <sz val="12"/>
        <rFont val="ＭＳ Ｐゴシック"/>
        <family val="3"/>
        <charset val="128"/>
      </rPr>
      <t>万</t>
    </r>
    <r>
      <rPr>
        <sz val="12"/>
        <rFont val="Arial"/>
        <family val="2"/>
      </rPr>
      <t xml:space="preserve"> /mL</t>
    </r>
    <r>
      <rPr>
        <sz val="12"/>
        <rFont val="ＭＳ Ｐゴシック"/>
        <family val="3"/>
        <charset val="128"/>
      </rPr>
      <t>または精子運動率＞</t>
    </r>
    <r>
      <rPr>
        <sz val="12"/>
        <rFont val="Arial"/>
        <family val="2"/>
      </rPr>
      <t>68%</t>
    </r>
    <rPh sb="0" eb="4">
      <t>ｾｲｼﾉｳﾄﾞ</t>
    </rPh>
    <rPh sb="10" eb="11">
      <t>ﾏﾝ</t>
    </rPh>
    <rPh sb="18" eb="20">
      <t>ｾｲｼ</t>
    </rPh>
    <rPh sb="20" eb="22">
      <t>ｳﾝﾄﾞｳ</t>
    </rPh>
    <rPh sb="22" eb="23">
      <t>ﾘﾂ</t>
    </rPh>
    <phoneticPr fontId="11" type="noConversion"/>
  </si>
  <si>
    <t>Sperm concentration 13 - 48 million/mL or motility 32 - 68%</t>
  </si>
  <si>
    <r>
      <t>精子濃度</t>
    </r>
    <r>
      <rPr>
        <sz val="12"/>
        <rFont val="Arial"/>
        <family val="2"/>
      </rPr>
      <t>1,300</t>
    </r>
    <r>
      <rPr>
        <sz val="12"/>
        <rFont val="ＭＳ Ｐゴシック"/>
        <family val="3"/>
        <charset val="128"/>
      </rPr>
      <t>万</t>
    </r>
    <r>
      <rPr>
        <sz val="12"/>
        <rFont val="Arial"/>
        <family val="2"/>
      </rPr>
      <t>-4,800</t>
    </r>
    <r>
      <rPr>
        <sz val="12"/>
        <rFont val="ＭＳ Ｐゴシック"/>
        <family val="3"/>
        <charset val="128"/>
      </rPr>
      <t>万</t>
    </r>
    <r>
      <rPr>
        <sz val="12"/>
        <rFont val="Arial"/>
        <family val="2"/>
      </rPr>
      <t xml:space="preserve"> /mL</t>
    </r>
    <r>
      <rPr>
        <sz val="12"/>
        <rFont val="ＭＳ Ｐゴシック"/>
        <family val="3"/>
        <charset val="128"/>
      </rPr>
      <t>または精子運動率</t>
    </r>
    <r>
      <rPr>
        <sz val="12"/>
        <rFont val="Arial"/>
        <family val="2"/>
      </rPr>
      <t>32-68%</t>
    </r>
    <rPh sb="0" eb="2">
      <t>ｾｲｼ</t>
    </rPh>
    <rPh sb="2" eb="4">
      <t>ﾉｳﾄﾞ</t>
    </rPh>
    <rPh sb="9" eb="10">
      <t>ﾏﾝ</t>
    </rPh>
    <rPh sb="16" eb="17">
      <t>ﾏﾝ</t>
    </rPh>
    <rPh sb="24" eb="26">
      <t>ｾｲｼ</t>
    </rPh>
    <rPh sb="26" eb="28">
      <t>ｳﾝﾄﾞｳ</t>
    </rPh>
    <rPh sb="28" eb="29">
      <t>ﾘﾂ</t>
    </rPh>
    <phoneticPr fontId="11" type="noConversion"/>
  </si>
  <si>
    <t>Sperm concentration &lt;13 million/mL or motility &lt;32%</t>
  </si>
  <si>
    <r>
      <t>精子濃度＜</t>
    </r>
    <r>
      <rPr>
        <sz val="12"/>
        <rFont val="Arial"/>
        <family val="2"/>
      </rPr>
      <t>1,300</t>
    </r>
    <r>
      <rPr>
        <sz val="12"/>
        <rFont val="ＭＳ Ｐゴシック"/>
        <family val="3"/>
        <charset val="128"/>
      </rPr>
      <t>万</t>
    </r>
    <r>
      <rPr>
        <sz val="12"/>
        <rFont val="Arial"/>
        <family val="2"/>
      </rPr>
      <t xml:space="preserve"> /mL</t>
    </r>
    <r>
      <rPr>
        <sz val="12"/>
        <rFont val="ＭＳ Ｐゴシック"/>
        <family val="3"/>
        <charset val="128"/>
      </rPr>
      <t>または精子運動率＜</t>
    </r>
    <r>
      <rPr>
        <sz val="12"/>
        <rFont val="Arial"/>
        <family val="2"/>
      </rPr>
      <t>32%</t>
    </r>
    <rPh sb="0" eb="4">
      <t>ｾｲｼﾉｳﾄﾞ</t>
    </rPh>
    <rPh sb="10" eb="11">
      <t>ﾏﾝ</t>
    </rPh>
    <rPh sb="18" eb="20">
      <t>ｾｲｼ</t>
    </rPh>
    <rPh sb="20" eb="22">
      <t>ｳﾝﾄﾞｳ</t>
    </rPh>
    <rPh sb="22" eb="23">
      <t>ﾘﾂ</t>
    </rPh>
    <phoneticPr fontId="11" type="noConversion"/>
  </si>
  <si>
    <t>精液中の精子数の減少</t>
    <rPh sb="0" eb="2">
      <t>ｾｲｴｷ</t>
    </rPh>
    <rPh sb="2" eb="3">
      <t>ﾁｭｳ</t>
    </rPh>
    <rPh sb="4" eb="6">
      <t>ｾｲｼ</t>
    </rPh>
    <rPh sb="6" eb="7">
      <t>ｽｳ</t>
    </rPh>
    <rPh sb="8" eb="10">
      <t>ｹﾞﾝｼｮｳ</t>
    </rPh>
    <phoneticPr fontId="11" type="noConversion"/>
  </si>
  <si>
    <t>卵巣出血</t>
  </si>
  <si>
    <t>卵巣からの出血</t>
    <rPh sb="0" eb="2">
      <t>ﾗﾝｿｳ</t>
    </rPh>
    <rPh sb="5" eb="7">
      <t>ｼｭｯｹﾂ</t>
    </rPh>
    <phoneticPr fontId="11" type="noConversion"/>
  </si>
  <si>
    <t>卵巣破裂</t>
  </si>
  <si>
    <r>
      <t>輸血</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0" eb="2">
      <t>ﾕｹﾂ</t>
    </rPh>
    <rPh sb="9" eb="11">
      <t>ｼｮﾁ</t>
    </rPh>
    <rPh sb="12" eb="16">
      <t>ﾅｲｼｷｮｳﾃｷ</t>
    </rPh>
    <rPh sb="16" eb="18">
      <t>ｼｮﾁ</t>
    </rPh>
    <rPh sb="22" eb="25">
      <t>ｹﾞｶﾃｷ</t>
    </rPh>
    <rPh sb="25" eb="27">
      <t>ｼｮﾁ</t>
    </rPh>
    <rPh sb="28" eb="29">
      <t>ﾖｳ</t>
    </rPh>
    <phoneticPr fontId="11" type="noConversion"/>
  </si>
  <si>
    <t>卵巣組織の断裂または破裂</t>
    <rPh sb="0" eb="2">
      <t>ﾗﾝｿｳ</t>
    </rPh>
    <rPh sb="2" eb="4">
      <t>ｿｼｷ</t>
    </rPh>
    <rPh sb="5" eb="7">
      <t>ﾀﾞﾝﾚﾂ</t>
    </rPh>
    <rPh sb="10" eb="12">
      <t>ﾊﾚﾂ</t>
    </rPh>
    <phoneticPr fontId="11" type="noConversion"/>
  </si>
  <si>
    <t>排卵痛</t>
  </si>
  <si>
    <t>A disorder characterized by marked discomfort sensation in one side of the abdomen between menstrual cycles, around the time of the discharge of the ovum from the ovarian follicle.</t>
  </si>
  <si>
    <t>排卵時期前後の腹部片側の著しく不快な感覚</t>
    <rPh sb="0" eb="2">
      <t>ﾊｲﾗﾝ</t>
    </rPh>
    <rPh sb="2" eb="4">
      <t>ｼﾞｷ</t>
    </rPh>
    <rPh sb="4" eb="6">
      <t>ｾﾞﾝｺﾞ</t>
    </rPh>
    <rPh sb="7" eb="9">
      <t>ﾌｸﾌﾞ</t>
    </rPh>
    <rPh sb="9" eb="11">
      <t>ｶﾀｶﾞﾜ</t>
    </rPh>
    <rPh sb="12" eb="13">
      <t>ｲﾁｼﾞﾙ</t>
    </rPh>
    <rPh sb="15" eb="17">
      <t>ﾌｶｲ</t>
    </rPh>
    <rPh sb="18" eb="20">
      <t>ｶﾝｶｸ</t>
    </rPh>
    <phoneticPr fontId="11" type="noConversion"/>
  </si>
  <si>
    <t>骨盤底筋力低下</t>
  </si>
  <si>
    <t>Symptomatic, not interfering with bladder, bowel, or vaginal function; limiting instrumental ADL</t>
    <phoneticPr fontId="11" type="noConversion"/>
  </si>
  <si>
    <r>
      <t>症状があるが</t>
    </r>
    <r>
      <rPr>
        <sz val="12"/>
        <rFont val="Arial"/>
        <family val="2"/>
      </rPr>
      <t xml:space="preserve">, </t>
    </r>
    <r>
      <rPr>
        <sz val="12"/>
        <rFont val="ＭＳ Ｐゴシック"/>
        <family val="3"/>
        <charset val="128"/>
      </rPr>
      <t>膀胱</t>
    </r>
    <r>
      <rPr>
        <sz val="12"/>
        <rFont val="Arial"/>
        <family val="2"/>
      </rPr>
      <t>/</t>
    </r>
    <r>
      <rPr>
        <sz val="12"/>
        <rFont val="ＭＳ Ｐゴシック"/>
        <family val="3"/>
        <charset val="128"/>
      </rPr>
      <t>腸</t>
    </r>
    <r>
      <rPr>
        <sz val="12"/>
        <rFont val="Arial"/>
        <family val="2"/>
      </rPr>
      <t>/</t>
    </r>
    <r>
      <rPr>
        <sz val="12"/>
        <rFont val="ＭＳ Ｐゴシック"/>
        <family val="3"/>
        <charset val="128"/>
      </rPr>
      <t>腟の機能障害がない</t>
    </r>
    <r>
      <rPr>
        <sz val="12"/>
        <rFont val="Arial"/>
        <family val="2"/>
      </rPr>
      <t xml:space="preserve">; </t>
    </r>
    <r>
      <rPr>
        <sz val="12"/>
        <rFont val="ＭＳ Ｐゴシック"/>
        <family val="3"/>
        <charset val="128"/>
      </rPr>
      <t>身の回り以外の日常生活動作の制限</t>
    </r>
    <rPh sb="0" eb="2">
      <t>ｼｮｳｼﾞｮｳ</t>
    </rPh>
    <rPh sb="8" eb="10">
      <t>ﾎﾞｳｺｳ</t>
    </rPh>
    <rPh sb="11" eb="12">
      <t>ﾁｮｳ</t>
    </rPh>
    <rPh sb="13" eb="14">
      <t>ﾁﾂ</t>
    </rPh>
    <rPh sb="15" eb="17">
      <t>ｷﾉｳ</t>
    </rPh>
    <rPh sb="17" eb="19">
      <t>ｼｮｳｶﾞｲ</t>
    </rPh>
    <rPh sb="38" eb="40">
      <t>ｾｲｹﾞﾝ</t>
    </rPh>
    <phoneticPr fontId="11" type="noConversion"/>
  </si>
  <si>
    <t>骨盤底の筋力の低下</t>
    <rPh sb="0" eb="3">
      <t>ｺﾂﾊﾞﾝﾃｲ</t>
    </rPh>
    <rPh sb="4" eb="6">
      <t>ｷﾝﾘｮｸ</t>
    </rPh>
    <rPh sb="7" eb="9">
      <t>ﾃｲｶ</t>
    </rPh>
    <phoneticPr fontId="11" type="noConversion"/>
  </si>
  <si>
    <t>骨盤痛</t>
  </si>
  <si>
    <t>A disorder characterized by marked discomfort sensation in the pelvis.</t>
  </si>
  <si>
    <t>骨盤の著しく不快な感覚</t>
    <rPh sb="0" eb="2">
      <t>ｺﾂﾊﾞﾝ</t>
    </rPh>
    <rPh sb="3" eb="4">
      <t>ｲﾁｼﾞﾙ</t>
    </rPh>
    <rPh sb="6" eb="8">
      <t>ﾌｶｲ</t>
    </rPh>
    <rPh sb="9" eb="11">
      <t>ｶﾝｶｸ</t>
    </rPh>
    <phoneticPr fontId="11" type="noConversion"/>
  </si>
  <si>
    <t>陰茎痛</t>
  </si>
  <si>
    <t>A disorder characterized by marked discomfort sensation in the penis.</t>
  </si>
  <si>
    <t>陰茎の著しく不快な感覚</t>
    <rPh sb="0" eb="2">
      <t>ｲﾝｹｲ</t>
    </rPh>
    <rPh sb="3" eb="4">
      <t>ｲﾁｼﾞﾙ</t>
    </rPh>
    <rPh sb="6" eb="8">
      <t>ﾌｶｲ</t>
    </rPh>
    <rPh sb="9" eb="11">
      <t>ｶﾝｶｸ</t>
    </rPh>
    <phoneticPr fontId="11" type="noConversion"/>
  </si>
  <si>
    <t>会陰痛</t>
  </si>
  <si>
    <t>生殖器と肛門の間の領域の著しく不快な感覚</t>
    <rPh sb="0" eb="3">
      <t>ｾｲｼｮｸｷ</t>
    </rPh>
    <rPh sb="4" eb="6">
      <t>ｺｳﾓﾝ</t>
    </rPh>
    <rPh sb="7" eb="8">
      <t>ｱｲﾀﾞ</t>
    </rPh>
    <rPh sb="9" eb="11">
      <t>ﾘｮｳｲｷ</t>
    </rPh>
    <rPh sb="12" eb="13">
      <t>ｲﾁｼﾞﾙ</t>
    </rPh>
    <rPh sb="15" eb="17">
      <t>ﾌｶｲ</t>
    </rPh>
    <rPh sb="18" eb="20">
      <t>ｶﾝｶｸ</t>
    </rPh>
    <phoneticPr fontId="11" type="noConversion"/>
  </si>
  <si>
    <t>早発閉経</t>
  </si>
  <si>
    <t>A disorder characterized by ovarian failure before the age of 40. Symptoms include hot flashes, night sweats, mood swings and a decrease in sex drive.</t>
    <phoneticPr fontId="11" type="noConversion"/>
  </si>
  <si>
    <r>
      <t>40</t>
    </r>
    <r>
      <rPr>
        <sz val="12"/>
        <rFont val="ＭＳ Ｐゴシック"/>
        <family val="3"/>
        <charset val="128"/>
      </rPr>
      <t>歳より前の卵巣機能不全。ホットフラッシュ、寝汗、気分変動、性欲の減退を含む症状</t>
    </r>
    <rPh sb="2" eb="3">
      <t>ｻｲ</t>
    </rPh>
    <rPh sb="5" eb="6">
      <t>ﾏｴ</t>
    </rPh>
    <rPh sb="7" eb="9">
      <t>ﾗﾝｿｳ</t>
    </rPh>
    <rPh sb="9" eb="13">
      <t>ｷﾉｳﾌｾﾞﾝ</t>
    </rPh>
    <rPh sb="23" eb="25">
      <t>ﾈｱｾ</t>
    </rPh>
    <rPh sb="26" eb="28">
      <t>ｷﾌﾞﾝ</t>
    </rPh>
    <rPh sb="28" eb="30">
      <t>ﾍﾝﾄﾞｳ</t>
    </rPh>
    <rPh sb="31" eb="33">
      <t>ｾｲﾖｸ</t>
    </rPh>
    <rPh sb="34" eb="36">
      <t>ｹﾞﾝﾀｲ</t>
    </rPh>
    <rPh sb="37" eb="38">
      <t>ﾌｸ</t>
    </rPh>
    <rPh sb="39" eb="41">
      <t>ｼｮｳｼﾞｮｳ</t>
    </rPh>
    <phoneticPr fontId="11" type="noConversion"/>
  </si>
  <si>
    <t>前立腺出血</t>
  </si>
  <si>
    <t>Minimal bleeding identified on imaging study; intervention not indicated</t>
    <phoneticPr fontId="11" type="noConversion"/>
  </si>
  <si>
    <r>
      <t>画像検査で認められるわずかな出血</t>
    </r>
    <r>
      <rPr>
        <sz val="12"/>
        <rFont val="Arial"/>
        <family val="2"/>
      </rPr>
      <t xml:space="preserve">; </t>
    </r>
    <r>
      <rPr>
        <sz val="12"/>
        <rFont val="ＭＳ Ｐゴシック"/>
        <family val="3"/>
        <charset val="128"/>
      </rPr>
      <t>治療を要さない</t>
    </r>
    <rPh sb="0" eb="2">
      <t>ｶﾞｿﾞｳ</t>
    </rPh>
    <rPh sb="2" eb="4">
      <t>ｹﾝｻ</t>
    </rPh>
    <rPh sb="5" eb="6">
      <t>ﾐﾄ</t>
    </rPh>
    <rPh sb="14" eb="16">
      <t>ｼｭｯｹﾂ</t>
    </rPh>
    <rPh sb="18" eb="20">
      <t>ﾁﾘｮｳ</t>
    </rPh>
    <rPh sb="21" eb="22">
      <t>ﾖｳ</t>
    </rPh>
    <phoneticPr fontId="11" type="noConversion"/>
  </si>
  <si>
    <t>Severe bleeding; transfusion indicated; radiologic or endoscopic intervention indicated</t>
    <phoneticPr fontId="11" type="noConversion"/>
  </si>
  <si>
    <t>前立腺からの出血</t>
    <rPh sb="0" eb="3">
      <t>ｾﾞﾝﾘﾂｾﾝ</t>
    </rPh>
    <rPh sb="6" eb="8">
      <t>ｼｭｯｹﾂ</t>
    </rPh>
    <phoneticPr fontId="11" type="noConversion"/>
  </si>
  <si>
    <r>
      <t>軽度の症状がある</t>
    </r>
    <r>
      <rPr>
        <sz val="12"/>
        <rFont val="Arial"/>
        <family val="2"/>
      </rPr>
      <t xml:space="preserve">; </t>
    </r>
    <r>
      <rPr>
        <sz val="12"/>
        <rFont val="ＭＳ Ｐゴシック"/>
        <family val="3"/>
        <charset val="128"/>
      </rPr>
      <t>待機的処置を要する</t>
    </r>
    <rPh sb="0" eb="2">
      <t>ｹｲﾄﾞ</t>
    </rPh>
    <rPh sb="3" eb="5">
      <t>ｼｮｳｼﾞｮｳ</t>
    </rPh>
    <rPh sb="10" eb="12">
      <t>ﾀｲｷ</t>
    </rPh>
    <rPh sb="13" eb="15">
      <t>ｼｮﾁ</t>
    </rPh>
    <rPh sb="16" eb="17">
      <t>ﾖｳ</t>
    </rPh>
    <phoneticPr fontId="11" type="noConversion"/>
  </si>
  <si>
    <r>
      <t>高度の症状がある</t>
    </r>
    <r>
      <rPr>
        <sz val="12"/>
        <rFont val="Arial"/>
        <family val="2"/>
      </rPr>
      <t xml:space="preserve">; </t>
    </r>
    <r>
      <rPr>
        <sz val="12"/>
        <rFont val="ＭＳ Ｐゴシック"/>
        <family val="3"/>
        <charset val="128"/>
      </rPr>
      <t>待機的外科的処置を要する</t>
    </r>
    <rPh sb="0" eb="2">
      <t>ｺｳﾄﾞ</t>
    </rPh>
    <rPh sb="3" eb="5">
      <t>ｼｮｳｼﾞｮｳ</t>
    </rPh>
    <rPh sb="10" eb="12">
      <t>ﾀｲｷ</t>
    </rPh>
    <rPh sb="13" eb="16">
      <t>ｹﾞｶﾃｷ</t>
    </rPh>
    <rPh sb="16" eb="18">
      <t>ｼｮﾁ</t>
    </rPh>
    <rPh sb="19" eb="20">
      <t>ﾖｳ</t>
    </rPh>
    <phoneticPr fontId="11" type="noConversion"/>
  </si>
  <si>
    <t>前立腺肥大に続発する尿道の圧迫。排尿困難をもたらす（排尿時の緊張、尿の流れが遅い、残尿）</t>
    <rPh sb="0" eb="3">
      <t>ｾﾞﾝﾘﾂｾﾝ</t>
    </rPh>
    <rPh sb="3" eb="5">
      <t>ﾋﾀﾞｲ</t>
    </rPh>
    <rPh sb="6" eb="8">
      <t>ｿﾞｸﾊﾂ</t>
    </rPh>
    <rPh sb="10" eb="12">
      <t>ﾆｮｳﾄﾞｳ</t>
    </rPh>
    <rPh sb="13" eb="15">
      <t>ｱｯﾊﾟｸ</t>
    </rPh>
    <rPh sb="16" eb="20">
      <t>ﾊｲﾆｮｳｺﾝﾅﾝ</t>
    </rPh>
    <rPh sb="26" eb="29">
      <t>ﾊｲﾆｮｳｼﾞ</t>
    </rPh>
    <rPh sb="30" eb="32">
      <t>ｷﾝﾁｮｳ</t>
    </rPh>
    <rPh sb="33" eb="34">
      <t>ﾆｮｳ</t>
    </rPh>
    <rPh sb="35" eb="36">
      <t>ﾅｶﾞ</t>
    </rPh>
    <rPh sb="38" eb="39">
      <t>ｵｿ</t>
    </rPh>
    <rPh sb="41" eb="43">
      <t>ｻﾞﾝﾆｮｳ</t>
    </rPh>
    <phoneticPr fontId="11" type="noConversion"/>
  </si>
  <si>
    <t>前立腺痛</t>
  </si>
  <si>
    <t>前立腺の著しく不快な感覚</t>
    <rPh sb="0" eb="3">
      <t>ｾﾞﾝﾘﾂｾﾝ</t>
    </rPh>
    <rPh sb="4" eb="5">
      <t>ｲﾁｼﾞﾙ</t>
    </rPh>
    <rPh sb="7" eb="9">
      <t>ﾌｶｲ</t>
    </rPh>
    <rPh sb="10" eb="12">
      <t>ｶﾝｶｸ</t>
    </rPh>
    <phoneticPr fontId="11" type="noConversion"/>
  </si>
  <si>
    <t>陰嚢痛</t>
  </si>
  <si>
    <t>A disorder characterized by marked discomfort sensation in the scrotal area.</t>
  </si>
  <si>
    <t>陰嚢の著しく不快な感覚</t>
    <rPh sb="0" eb="2">
      <t>ｲﾝﾉｳ</t>
    </rPh>
    <rPh sb="3" eb="4">
      <t>ｲﾁｼﾞﾙ</t>
    </rPh>
    <rPh sb="6" eb="8">
      <t>ﾌｶｲ</t>
    </rPh>
    <rPh sb="9" eb="11">
      <t>ｶﾝｶｸ</t>
    </rPh>
    <phoneticPr fontId="11" type="noConversion"/>
  </si>
  <si>
    <t>精索出血</t>
  </si>
  <si>
    <t>精索からの出血</t>
    <rPh sb="0" eb="2">
      <t>ｾｲｻｸ</t>
    </rPh>
    <rPh sb="5" eb="7">
      <t>ｼｭｯｹﾂ</t>
    </rPh>
    <phoneticPr fontId="11" type="noConversion"/>
  </si>
  <si>
    <t>精索閉塞</t>
  </si>
  <si>
    <r>
      <t>軽度の症状</t>
    </r>
    <r>
      <rPr>
        <sz val="12"/>
        <rFont val="Arial"/>
        <family val="2"/>
      </rPr>
      <t xml:space="preserve">; </t>
    </r>
    <r>
      <rPr>
        <sz val="12"/>
        <rFont val="ＭＳ Ｐゴシック"/>
        <family val="3"/>
        <charset val="128"/>
      </rPr>
      <t>待機的処置を要する</t>
    </r>
    <rPh sb="0" eb="2">
      <t>ｹｲﾄﾞ</t>
    </rPh>
    <rPh sb="3" eb="5">
      <t>ｼｮｳｼﾞｮｳ</t>
    </rPh>
    <rPh sb="7" eb="9">
      <t>ﾀｲｷ</t>
    </rPh>
    <rPh sb="10" eb="12">
      <t>ｼｮﾁ</t>
    </rPh>
    <rPh sb="13" eb="14">
      <t>ﾖｳ</t>
    </rPh>
    <phoneticPr fontId="11" type="noConversion"/>
  </si>
  <si>
    <r>
      <t>高度の症状がある</t>
    </r>
    <r>
      <rPr>
        <sz val="12"/>
        <rFont val="Arial"/>
        <family val="2"/>
      </rPr>
      <t xml:space="preserve">; </t>
    </r>
    <r>
      <rPr>
        <sz val="12"/>
        <rFont val="ＭＳ Ｐゴシック"/>
        <family val="3"/>
        <charset val="128"/>
      </rPr>
      <t>待機的外科的処置を要する</t>
    </r>
    <rPh sb="0" eb="2">
      <t>ｺｳﾄﾞ</t>
    </rPh>
    <rPh sb="3" eb="5">
      <t>ｼｮｳｼﾞｮｳ</t>
    </rPh>
    <rPh sb="10" eb="12">
      <t>ﾀｲｷ</t>
    </rPh>
    <rPh sb="12" eb="13">
      <t>ﾃｷ</t>
    </rPh>
    <rPh sb="13" eb="16">
      <t>ｹﾞｶﾃｷ</t>
    </rPh>
    <rPh sb="16" eb="18">
      <t>ｼｮﾁ</t>
    </rPh>
    <rPh sb="19" eb="20">
      <t>ﾖｳ</t>
    </rPh>
    <phoneticPr fontId="11" type="noConversion"/>
  </si>
  <si>
    <t>精索内の正常な流れの途絶</t>
    <rPh sb="0" eb="2">
      <t>ｾｲｻｸ</t>
    </rPh>
    <rPh sb="2" eb="3">
      <t>ﾅｲ</t>
    </rPh>
    <rPh sb="4" eb="6">
      <t>ｾｲｼﾞｮｳ</t>
    </rPh>
    <rPh sb="7" eb="8">
      <t>ﾅｶﾞ</t>
    </rPh>
    <rPh sb="10" eb="12">
      <t>ﾄｾﾞﾂ</t>
    </rPh>
    <phoneticPr fontId="11" type="noConversion"/>
  </si>
  <si>
    <t>精巣障害</t>
  </si>
  <si>
    <r>
      <t>症状があるが</t>
    </r>
    <r>
      <rPr>
        <sz val="12"/>
        <rFont val="Arial"/>
        <family val="2"/>
      </rPr>
      <t xml:space="preserve">, </t>
    </r>
    <r>
      <rPr>
        <sz val="12"/>
        <rFont val="ＭＳ Ｐゴシック"/>
        <family val="3"/>
        <charset val="128"/>
      </rPr>
      <t>排尿機能</t>
    </r>
    <r>
      <rPr>
        <sz val="12"/>
        <rFont val="Arial"/>
        <family val="2"/>
      </rPr>
      <t>/</t>
    </r>
    <r>
      <rPr>
        <sz val="12"/>
        <rFont val="ＭＳ Ｐゴシック"/>
        <family val="3"/>
        <charset val="128"/>
      </rPr>
      <t>性機能障害がない</t>
    </r>
    <r>
      <rPr>
        <sz val="12"/>
        <rFont val="Arial"/>
        <family val="2"/>
      </rPr>
      <t xml:space="preserve">; </t>
    </r>
    <r>
      <rPr>
        <sz val="12"/>
        <rFont val="ＭＳ Ｐゴシック"/>
        <family val="3"/>
        <charset val="128"/>
      </rPr>
      <t>治療を要さない</t>
    </r>
    <r>
      <rPr>
        <sz val="12"/>
        <rFont val="Arial"/>
        <family val="2"/>
      </rPr>
      <t xml:space="preserve">; </t>
    </r>
    <r>
      <rPr>
        <sz val="12"/>
        <rFont val="ＭＳ Ｐゴシック"/>
        <family val="3"/>
        <charset val="128"/>
      </rPr>
      <t>身の回り以外の日常生活動作の制限</t>
    </r>
    <rPh sb="0" eb="2">
      <t>ｼｮｳｼﾞｮｳ</t>
    </rPh>
    <rPh sb="8" eb="10">
      <t>ﾊｲﾆｮｳ</t>
    </rPh>
    <rPh sb="10" eb="12">
      <t>ｷﾉｳ</t>
    </rPh>
    <rPh sb="13" eb="16">
      <t>ｾｲｷﾉｳ</t>
    </rPh>
    <rPh sb="16" eb="18">
      <t>ｼｮｳｶﾞｲ</t>
    </rPh>
    <rPh sb="23" eb="25">
      <t>ﾁﾘｮｳ</t>
    </rPh>
    <rPh sb="26" eb="27">
      <t>ﾖｳ</t>
    </rPh>
    <rPh sb="46" eb="48">
      <t>ｾｲｹﾞﾝ</t>
    </rPh>
    <phoneticPr fontId="11" type="noConversion"/>
  </si>
  <si>
    <t>Severe symptoms; interfering with urination or sexual function; limiting self care ADL; intervention indicated</t>
    <phoneticPr fontId="11" type="noConversion"/>
  </si>
  <si>
    <r>
      <t>高度の症状がある</t>
    </r>
    <r>
      <rPr>
        <sz val="12"/>
        <rFont val="Arial"/>
        <family val="2"/>
      </rPr>
      <t xml:space="preserve">; </t>
    </r>
    <r>
      <rPr>
        <sz val="12"/>
        <rFont val="ＭＳ Ｐゴシック"/>
        <family val="3"/>
        <charset val="128"/>
      </rPr>
      <t>排尿機能</t>
    </r>
    <r>
      <rPr>
        <sz val="12"/>
        <rFont val="Arial"/>
        <family val="2"/>
      </rPr>
      <t>/</t>
    </r>
    <r>
      <rPr>
        <sz val="12"/>
        <rFont val="ＭＳ Ｐゴシック"/>
        <family val="3"/>
        <charset val="128"/>
      </rPr>
      <t>性機能障害がある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治療を要する</t>
    </r>
    <rPh sb="0" eb="2">
      <t>ｺｳﾄﾞ</t>
    </rPh>
    <rPh sb="3" eb="5">
      <t>ｼｮｳｼﾞｮｳ</t>
    </rPh>
    <rPh sb="10" eb="12">
      <t>ﾊｲﾆｮｳ</t>
    </rPh>
    <rPh sb="12" eb="14">
      <t>ｷﾉｳ</t>
    </rPh>
    <rPh sb="15" eb="18">
      <t>ｾｲｷﾉｳ</t>
    </rPh>
    <rPh sb="18" eb="20">
      <t>ｼｮｳｶﾞｲ</t>
    </rPh>
    <rPh sb="37" eb="39">
      <t>ｾｲｹﾞﾝ</t>
    </rPh>
    <rPh sb="41" eb="43">
      <t>ﾁﾘｮｳ</t>
    </rPh>
    <rPh sb="44" eb="45">
      <t>ﾖｳ</t>
    </rPh>
    <phoneticPr fontId="11" type="noConversion"/>
  </si>
  <si>
    <t>精巣の病変</t>
    <rPh sb="0" eb="2">
      <t>ｾｲｿｳ</t>
    </rPh>
    <rPh sb="3" eb="5">
      <t>ﾋﾞｮｳﾍﾝ</t>
    </rPh>
    <phoneticPr fontId="11" type="noConversion"/>
  </si>
  <si>
    <t>精巣出血</t>
  </si>
  <si>
    <t>精巣からの出血</t>
    <rPh sb="0" eb="2">
      <t>ｾｲｿｳ</t>
    </rPh>
    <rPh sb="5" eb="7">
      <t>ｼｭｯｹﾂ</t>
    </rPh>
    <phoneticPr fontId="11" type="noConversion"/>
  </si>
  <si>
    <t>精巣痛</t>
  </si>
  <si>
    <t>精巣の著しく不快な感覚</t>
    <rPh sb="0" eb="2">
      <t>ｾｲｿｳ</t>
    </rPh>
    <rPh sb="3" eb="4">
      <t>ｲﾁｼﾞﾙ</t>
    </rPh>
    <rPh sb="6" eb="8">
      <t>ﾌｶｲ</t>
    </rPh>
    <rPh sb="9" eb="11">
      <t>ｶﾝｶｸ</t>
    </rPh>
    <phoneticPr fontId="11" type="noConversion"/>
  </si>
  <si>
    <t>子宮瘻</t>
  </si>
  <si>
    <r>
      <t>子宮と他の器官</t>
    </r>
    <r>
      <rPr>
        <sz val="12"/>
        <rFont val="Arial"/>
        <family val="2"/>
      </rPr>
      <t>/</t>
    </r>
    <r>
      <rPr>
        <sz val="12"/>
        <rFont val="ＭＳ Ｐゴシック"/>
        <family val="3"/>
        <charset val="128"/>
      </rPr>
      <t>解剖学的部位との病的な交通</t>
    </r>
    <rPh sb="0" eb="2">
      <t>ｼｷｭｳ</t>
    </rPh>
    <rPh sb="3" eb="4">
      <t>ﾀ</t>
    </rPh>
    <rPh sb="5" eb="7">
      <t>ｷｶﾝ</t>
    </rPh>
    <rPh sb="8" eb="12">
      <t>ｶｲﾎﾞｳｶﾞｸﾃｷ</t>
    </rPh>
    <rPh sb="12" eb="14">
      <t>ﾌﾞｲ</t>
    </rPh>
    <rPh sb="16" eb="18">
      <t>ﾋﾞｮｳﾃｷ</t>
    </rPh>
    <rPh sb="19" eb="21">
      <t>ｺｳﾂｳ</t>
    </rPh>
    <phoneticPr fontId="11" type="noConversion"/>
  </si>
  <si>
    <t>子宮出血</t>
  </si>
  <si>
    <t>子宮からの出血</t>
    <rPh sb="0" eb="2">
      <t>ｼｷｭｳ</t>
    </rPh>
    <rPh sb="5" eb="7">
      <t>ｼｭｯｹﾂ</t>
    </rPh>
    <phoneticPr fontId="11" type="noConversion"/>
  </si>
  <si>
    <t>子宮閉塞</t>
  </si>
  <si>
    <t>A disorder characterized by blockage of the uterine outlet.</t>
    <phoneticPr fontId="11" type="noConversion"/>
  </si>
  <si>
    <t>子宮口の閉塞</t>
    <rPh sb="0" eb="3">
      <t>ｼｷｭｳｺｳ</t>
    </rPh>
    <rPh sb="4" eb="6">
      <t>ﾍｲｿｸ</t>
    </rPh>
    <phoneticPr fontId="11" type="noConversion"/>
  </si>
  <si>
    <t>子宮の著しく不快な感覚</t>
    <rPh sb="0" eb="2">
      <t>ｼｷｭｳ</t>
    </rPh>
    <rPh sb="3" eb="4">
      <t>ｲﾁｼﾞﾙ</t>
    </rPh>
    <rPh sb="6" eb="8">
      <t>ﾌｶｲ</t>
    </rPh>
    <rPh sb="9" eb="11">
      <t>ｶﾝｶｸ</t>
    </rPh>
    <phoneticPr fontId="11" type="noConversion"/>
  </si>
  <si>
    <t>腟分泌物</t>
  </si>
  <si>
    <t>軽度の腟分泌物の増加（ベースラインよりも多い）</t>
    <rPh sb="0" eb="2">
      <t>ｹｲﾄﾞ</t>
    </rPh>
    <rPh sb="3" eb="4">
      <t>ﾁﾂ</t>
    </rPh>
    <rPh sb="4" eb="7">
      <t>ﾌﾞﾝﾋﾟﾂﾌﾞﾂ</t>
    </rPh>
    <rPh sb="8" eb="10">
      <t>ｿﾞｳｶ</t>
    </rPh>
    <rPh sb="20" eb="21">
      <t>ｵｵ</t>
    </rPh>
    <phoneticPr fontId="11" type="noConversion"/>
  </si>
  <si>
    <r>
      <t>中等度</t>
    </r>
    <r>
      <rPr>
        <sz val="12"/>
        <rFont val="Arial"/>
        <family val="2"/>
      </rPr>
      <t>-</t>
    </r>
    <r>
      <rPr>
        <sz val="12"/>
        <rFont val="ＭＳ Ｐゴシック"/>
        <family val="3"/>
        <charset val="128"/>
      </rPr>
      <t>高度の腟分泌物の増加</t>
    </r>
    <r>
      <rPr>
        <sz val="12"/>
        <rFont val="Arial"/>
        <family val="2"/>
      </rPr>
      <t xml:space="preserve">; </t>
    </r>
    <r>
      <rPr>
        <sz val="12"/>
        <rFont val="ＭＳ Ｐゴシック"/>
        <family val="3"/>
        <charset val="128"/>
      </rPr>
      <t>パッド</t>
    </r>
    <r>
      <rPr>
        <sz val="12"/>
        <rFont val="Arial"/>
        <family val="2"/>
      </rPr>
      <t>/</t>
    </r>
    <r>
      <rPr>
        <sz val="12"/>
        <rFont val="ＭＳ Ｐゴシック"/>
        <family val="3"/>
        <charset val="128"/>
      </rPr>
      <t>タンポンの使用を要する</t>
    </r>
    <rPh sb="0" eb="3">
      <t>ﾁｭｳﾄｳﾄﾞ</t>
    </rPh>
    <rPh sb="4" eb="6">
      <t>ｺｳﾄﾞ</t>
    </rPh>
    <rPh sb="7" eb="8">
      <t>ﾁﾂ</t>
    </rPh>
    <rPh sb="8" eb="11">
      <t>ﾌﾞﾝﾋﾟﾂﾌﾞﾂ</t>
    </rPh>
    <rPh sb="12" eb="14">
      <t>ｿﾞｳｶ</t>
    </rPh>
    <rPh sb="25" eb="27">
      <t>ｼﾖｳ</t>
    </rPh>
    <rPh sb="28" eb="29">
      <t>ﾖｳ</t>
    </rPh>
    <phoneticPr fontId="11" type="noConversion"/>
  </si>
  <si>
    <t>A disorder characterized by vaginal secretions. Mucus produced by the cervical glands is discharged from the vagina naturally, especially during the childbearing years.</t>
    <phoneticPr fontId="11" type="noConversion"/>
  </si>
  <si>
    <t>腟分泌物に関する症状。頚管腺で生成される粘液は、特に妊娠可能時期には腟から分泌される</t>
    <rPh sb="0" eb="1">
      <t>ﾁﾂ</t>
    </rPh>
    <rPh sb="1" eb="4">
      <t>ﾌﾞﾝﾋﾟﾂﾌﾞﾂ</t>
    </rPh>
    <rPh sb="5" eb="6">
      <t>ｶﾝ</t>
    </rPh>
    <rPh sb="8" eb="10">
      <t>ｼｮｳｼﾞｮｳ</t>
    </rPh>
    <rPh sb="11" eb="12">
      <t>ｸﾋﾞ</t>
    </rPh>
    <rPh sb="12" eb="13">
      <t>ｶﾝ</t>
    </rPh>
    <rPh sb="13" eb="14">
      <t>ｾﾝ</t>
    </rPh>
    <rPh sb="15" eb="17">
      <t>ｾｲｾｲ</t>
    </rPh>
    <rPh sb="20" eb="22">
      <t>ﾈﾝｴｷ</t>
    </rPh>
    <rPh sb="24" eb="25">
      <t>ﾄｸ</t>
    </rPh>
    <rPh sb="26" eb="28">
      <t>ﾆﾝｼﾝ</t>
    </rPh>
    <rPh sb="28" eb="30">
      <t>ｶﾉｳ</t>
    </rPh>
    <rPh sb="30" eb="32">
      <t>ｼﾞｷ</t>
    </rPh>
    <rPh sb="34" eb="35">
      <t>ﾁﾂ</t>
    </rPh>
    <rPh sb="37" eb="39">
      <t>ﾌﾞﾝﾋﾟﾂ</t>
    </rPh>
    <phoneticPr fontId="11" type="noConversion"/>
  </si>
  <si>
    <t>腟乾燥</t>
  </si>
  <si>
    <t>性機能障害のない軽度の腟乾燥</t>
    <rPh sb="0" eb="3">
      <t>ｾｲｷﾉｳ</t>
    </rPh>
    <rPh sb="3" eb="5">
      <t>ｼｮｳｶﾞｲ</t>
    </rPh>
    <rPh sb="8" eb="10">
      <t>ｹｲﾄﾞ</t>
    </rPh>
    <rPh sb="11" eb="12">
      <t>ﾁﾁ</t>
    </rPh>
    <rPh sb="12" eb="14">
      <t>ｶﾝｿｳ</t>
    </rPh>
    <phoneticPr fontId="11" type="noConversion"/>
  </si>
  <si>
    <r>
      <t>性機能障害</t>
    </r>
    <r>
      <rPr>
        <sz val="12"/>
        <rFont val="Arial"/>
        <family val="2"/>
      </rPr>
      <t>/</t>
    </r>
    <r>
      <rPr>
        <sz val="12"/>
        <rFont val="ＭＳ Ｐゴシック"/>
        <family val="3"/>
        <charset val="128"/>
      </rPr>
      <t>頻繁な不快感を伴う中等度の腟乾燥</t>
    </r>
    <rPh sb="0" eb="1">
      <t>ｾｲ</t>
    </rPh>
    <rPh sb="1" eb="3">
      <t>ｷﾉｳ</t>
    </rPh>
    <rPh sb="3" eb="5">
      <t>ｼｮｳｶﾞｲ</t>
    </rPh>
    <rPh sb="6" eb="8">
      <t>ﾋﾝﾊﾟﾝ</t>
    </rPh>
    <rPh sb="9" eb="12">
      <t>ﾌｶｲｶﾝ</t>
    </rPh>
    <rPh sb="13" eb="14">
      <t>ﾄﾓﾅ</t>
    </rPh>
    <rPh sb="15" eb="18">
      <t>ﾁｭｳﾄｳﾄﾞ</t>
    </rPh>
    <rPh sb="19" eb="20">
      <t>ﾁﾂ</t>
    </rPh>
    <rPh sb="20" eb="22">
      <t>ｶﾝｿｳ</t>
    </rPh>
    <phoneticPr fontId="11" type="noConversion"/>
  </si>
  <si>
    <r>
      <t>性交疼痛</t>
    </r>
    <r>
      <rPr>
        <sz val="12"/>
        <rFont val="Arial"/>
        <family val="2"/>
      </rPr>
      <t>/</t>
    </r>
    <r>
      <rPr>
        <sz val="12"/>
        <rFont val="ＭＳ Ｐゴシック"/>
        <family val="3"/>
        <charset val="128"/>
      </rPr>
      <t>高度の不快感をもたらす高度の腟乾燥</t>
    </r>
    <rPh sb="0" eb="2">
      <t>ｾｲｺｳ</t>
    </rPh>
    <rPh sb="2" eb="4">
      <t>ﾄｳﾂｳ</t>
    </rPh>
    <rPh sb="5" eb="7">
      <t>ｺｳﾄﾞ</t>
    </rPh>
    <rPh sb="8" eb="11">
      <t>ﾌｶｲｶﾝ</t>
    </rPh>
    <rPh sb="16" eb="18">
      <t>ｺｳﾄﾞ</t>
    </rPh>
    <rPh sb="19" eb="20">
      <t>ﾁﾂ</t>
    </rPh>
    <rPh sb="20" eb="22">
      <t>ｶﾝｿｳ</t>
    </rPh>
    <phoneticPr fontId="11" type="noConversion"/>
  </si>
  <si>
    <t>腟のそう痒および灼熱感を伴う不快感</t>
    <rPh sb="0" eb="1">
      <t>ﾁﾂ</t>
    </rPh>
    <rPh sb="8" eb="11">
      <t>ｼｬｸﾈﾂｶﾝ</t>
    </rPh>
    <rPh sb="12" eb="13">
      <t>ﾄﾓﾅ</t>
    </rPh>
    <rPh sb="14" eb="17">
      <t>ﾌｶｲｶﾝ</t>
    </rPh>
    <phoneticPr fontId="11" type="noConversion"/>
  </si>
  <si>
    <t>腟瘻</t>
  </si>
  <si>
    <r>
      <t>腟と他の器官</t>
    </r>
    <r>
      <rPr>
        <sz val="12"/>
        <rFont val="Arial"/>
        <family val="2"/>
      </rPr>
      <t>/</t>
    </r>
    <r>
      <rPr>
        <sz val="12"/>
        <rFont val="ＭＳ Ｐゴシック"/>
        <family val="3"/>
        <charset val="128"/>
      </rPr>
      <t>解剖学的部位との病的な交通</t>
    </r>
    <rPh sb="0" eb="1">
      <t>ﾁﾂ</t>
    </rPh>
    <rPh sb="2" eb="3">
      <t>ﾀ</t>
    </rPh>
    <rPh sb="4" eb="6">
      <t>ｷｶﾝ</t>
    </rPh>
    <rPh sb="7" eb="11">
      <t>ｶｲﾎﾞｳｶﾞｸﾃｷ</t>
    </rPh>
    <rPh sb="11" eb="13">
      <t>ﾌﾞｲ</t>
    </rPh>
    <rPh sb="15" eb="17">
      <t>ﾋﾞｮｳﾃｷ</t>
    </rPh>
    <rPh sb="18" eb="20">
      <t>ｺｳﾂｳ</t>
    </rPh>
    <phoneticPr fontId="11" type="noConversion"/>
  </si>
  <si>
    <t>腟出血</t>
  </si>
  <si>
    <t>Minimal bleeding identified on clinical exam or imaging study; intervention not indicated</t>
    <phoneticPr fontId="11" type="noConversion"/>
  </si>
  <si>
    <r>
      <t>臨床検査</t>
    </r>
    <r>
      <rPr>
        <sz val="12"/>
        <rFont val="Arial"/>
        <family val="2"/>
      </rPr>
      <t>/</t>
    </r>
    <r>
      <rPr>
        <sz val="12"/>
        <rFont val="ＭＳ Ｐゴシック"/>
        <family val="3"/>
        <charset val="128"/>
      </rPr>
      <t>画像検査で認められるわずかな出血</t>
    </r>
    <r>
      <rPr>
        <sz val="12"/>
        <rFont val="Arial"/>
        <family val="2"/>
      </rPr>
      <t xml:space="preserve">; </t>
    </r>
    <r>
      <rPr>
        <sz val="12"/>
        <rFont val="ＭＳ Ｐゴシック"/>
        <family val="3"/>
        <charset val="128"/>
      </rPr>
      <t>治療を要さない</t>
    </r>
    <rPh sb="0" eb="2">
      <t>ﾘﾝｼｮｳ</t>
    </rPh>
    <rPh sb="2" eb="4">
      <t>ｹﾝｻ</t>
    </rPh>
    <rPh sb="5" eb="7">
      <t>ｶﾞｿﾞｳ</t>
    </rPh>
    <rPh sb="7" eb="9">
      <t>ｹﾝｻ</t>
    </rPh>
    <rPh sb="10" eb="11">
      <t>ﾐﾄ</t>
    </rPh>
    <rPh sb="19" eb="21">
      <t>ｼｭｯｹﾂ</t>
    </rPh>
    <rPh sb="23" eb="25">
      <t>ﾁﾘｮｳ</t>
    </rPh>
    <rPh sb="26" eb="27">
      <t>ﾖｳ</t>
    </rPh>
    <phoneticPr fontId="11" type="noConversion"/>
  </si>
  <si>
    <t>腟からの出血</t>
    <rPh sb="0" eb="1">
      <t>ﾁﾂ</t>
    </rPh>
    <rPh sb="4" eb="6">
      <t>ｼｭｯｹﾂ</t>
    </rPh>
    <phoneticPr fontId="11" type="noConversion"/>
  </si>
  <si>
    <t>腟の炎症</t>
  </si>
  <si>
    <r>
      <t>軽度の不快感</t>
    </r>
    <r>
      <rPr>
        <sz val="12"/>
        <rFont val="Arial"/>
        <family val="2"/>
      </rPr>
      <t>/</t>
    </r>
    <r>
      <rPr>
        <sz val="12"/>
        <rFont val="ＭＳ Ｐゴシック"/>
        <family val="3"/>
        <charset val="128"/>
      </rPr>
      <t>疼痛</t>
    </r>
    <r>
      <rPr>
        <sz val="12"/>
        <rFont val="Arial"/>
        <family val="2"/>
      </rPr>
      <t>/</t>
    </r>
    <r>
      <rPr>
        <sz val="12"/>
        <rFont val="ＭＳ Ｐゴシック"/>
        <family val="3"/>
        <charset val="128"/>
      </rPr>
      <t>浮腫</t>
    </r>
    <r>
      <rPr>
        <sz val="12"/>
        <rFont val="Arial"/>
        <family val="2"/>
      </rPr>
      <t>/</t>
    </r>
    <r>
      <rPr>
        <sz val="12"/>
        <rFont val="ＭＳ Ｐゴシック"/>
        <family val="3"/>
        <charset val="128"/>
      </rPr>
      <t>発赤</t>
    </r>
    <rPh sb="0" eb="2">
      <t>ｹｲﾄﾞ</t>
    </rPh>
    <rPh sb="3" eb="6">
      <t>ﾌｶｲｶﾝ</t>
    </rPh>
    <rPh sb="7" eb="9">
      <t>ﾄｳﾂｳ</t>
    </rPh>
    <rPh sb="10" eb="12">
      <t>ﾌｼｭ</t>
    </rPh>
    <rPh sb="13" eb="15">
      <t>ﾎｯｾｷ</t>
    </rPh>
    <phoneticPr fontId="11" type="noConversion"/>
  </si>
  <si>
    <t>Moderate discomfort or pain, edema, or redness; limiting instrumental ADL</t>
    <phoneticPr fontId="11" type="noConversion"/>
  </si>
  <si>
    <r>
      <t>中等度の不快感</t>
    </r>
    <r>
      <rPr>
        <sz val="12"/>
        <rFont val="Arial"/>
        <family val="2"/>
      </rPr>
      <t>/</t>
    </r>
    <r>
      <rPr>
        <sz val="12"/>
        <rFont val="ＭＳ Ｐゴシック"/>
        <family val="3"/>
        <charset val="128"/>
      </rPr>
      <t>疼痛</t>
    </r>
    <r>
      <rPr>
        <sz val="12"/>
        <rFont val="Arial"/>
        <family val="2"/>
      </rPr>
      <t>/</t>
    </r>
    <r>
      <rPr>
        <sz val="12"/>
        <rFont val="ＭＳ Ｐゴシック"/>
        <family val="3"/>
        <charset val="128"/>
      </rPr>
      <t>浮腫</t>
    </r>
    <r>
      <rPr>
        <sz val="12"/>
        <rFont val="Arial"/>
        <family val="2"/>
      </rPr>
      <t>/</t>
    </r>
    <r>
      <rPr>
        <sz val="12"/>
        <rFont val="ＭＳ Ｐゴシック"/>
        <family val="3"/>
        <charset val="128"/>
      </rPr>
      <t>発赤</t>
    </r>
    <r>
      <rPr>
        <sz val="12"/>
        <rFont val="Arial"/>
        <family val="2"/>
      </rPr>
      <t xml:space="preserve">; </t>
    </r>
    <r>
      <rPr>
        <sz val="12"/>
        <rFont val="ＭＳ Ｐゴシック"/>
        <family val="3"/>
        <charset val="128"/>
      </rPr>
      <t>身の回り以外の日常生活動作の制限</t>
    </r>
    <rPh sb="0" eb="3">
      <t>ﾁｭｳﾄｳﾄﾞ</t>
    </rPh>
    <rPh sb="4" eb="7">
      <t>ﾌｶｲｶﾝ</t>
    </rPh>
    <rPh sb="8" eb="10">
      <t>ﾄｳﾂｳ</t>
    </rPh>
    <rPh sb="11" eb="13">
      <t>ﾌｼｭ</t>
    </rPh>
    <rPh sb="14" eb="16">
      <t>ﾎｯｾｷ</t>
    </rPh>
    <rPh sb="32" eb="34">
      <t>ｾｲｹﾞﾝ</t>
    </rPh>
    <phoneticPr fontId="11" type="noConversion"/>
  </si>
  <si>
    <t>Severe discomfort or pain, edema, or redness; limiting self care ADL; small areas of mucosal ulceration</t>
    <phoneticPr fontId="11" type="noConversion"/>
  </si>
  <si>
    <r>
      <t>高度の不快感</t>
    </r>
    <r>
      <rPr>
        <sz val="12"/>
        <rFont val="Arial"/>
        <family val="2"/>
      </rPr>
      <t>/</t>
    </r>
    <r>
      <rPr>
        <sz val="12"/>
        <rFont val="ＭＳ Ｐゴシック"/>
        <family val="3"/>
        <charset val="128"/>
      </rPr>
      <t>疼痛</t>
    </r>
    <r>
      <rPr>
        <sz val="12"/>
        <rFont val="Arial"/>
        <family val="2"/>
      </rPr>
      <t>/</t>
    </r>
    <r>
      <rPr>
        <sz val="12"/>
        <rFont val="ＭＳ Ｐゴシック"/>
        <family val="3"/>
        <charset val="128"/>
      </rPr>
      <t>浮腫</t>
    </r>
    <r>
      <rPr>
        <sz val="12"/>
        <rFont val="Arial"/>
        <family val="2"/>
      </rPr>
      <t>/</t>
    </r>
    <r>
      <rPr>
        <sz val="12"/>
        <rFont val="ＭＳ Ｐゴシック"/>
        <family val="3"/>
        <charset val="128"/>
      </rPr>
      <t>発赤</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狭い範囲の粘膜の潰瘍</t>
    </r>
    <rPh sb="0" eb="2">
      <t>ｺｳﾄﾞ</t>
    </rPh>
    <rPh sb="3" eb="6">
      <t>ﾌｶｲｶﾝ</t>
    </rPh>
    <rPh sb="7" eb="9">
      <t>ﾄｳﾂｳ</t>
    </rPh>
    <rPh sb="10" eb="12">
      <t>ﾌｼｭ</t>
    </rPh>
    <rPh sb="13" eb="15">
      <t>ﾎｯｾｷ</t>
    </rPh>
    <rPh sb="29" eb="31">
      <t>ｾｲｹﾞﾝ</t>
    </rPh>
    <rPh sb="33" eb="34">
      <t>ｾﾏ</t>
    </rPh>
    <rPh sb="35" eb="37">
      <t>ﾊﾝｲ</t>
    </rPh>
    <rPh sb="38" eb="40">
      <t>ﾈﾝﾏｸ</t>
    </rPh>
    <rPh sb="41" eb="43">
      <t>ｶｲﾖｳ</t>
    </rPh>
    <phoneticPr fontId="11" type="noConversion"/>
  </si>
  <si>
    <t>Widespread areas of mucosal ulceration; life-threatening consequences; urgent intervention indicated</t>
    <phoneticPr fontId="11" type="noConversion"/>
  </si>
  <si>
    <r>
      <t>広範囲に及ぶ粘膜潰瘍</t>
    </r>
    <r>
      <rPr>
        <sz val="12"/>
        <rFont val="Arial"/>
        <family val="2"/>
      </rPr>
      <t xml:space="preserve">; </t>
    </r>
    <r>
      <rPr>
        <sz val="12"/>
        <rFont val="ＭＳ Ｐゴシック"/>
        <family val="3"/>
        <charset val="128"/>
      </rPr>
      <t>生命を脅かす</t>
    </r>
    <r>
      <rPr>
        <sz val="12"/>
        <rFont val="Arial"/>
        <family val="2"/>
      </rPr>
      <t xml:space="preserve">; </t>
    </r>
    <r>
      <rPr>
        <sz val="12"/>
        <rFont val="ＭＳ Ｐゴシック"/>
        <family val="3"/>
        <charset val="128"/>
      </rPr>
      <t>緊急処置を要する</t>
    </r>
    <rPh sb="0" eb="3">
      <t>ｺｳﾊﾝｲ</t>
    </rPh>
    <rPh sb="4" eb="5">
      <t>ｵﾖ</t>
    </rPh>
    <rPh sb="6" eb="8">
      <t>ﾈﾝﾏｸ</t>
    </rPh>
    <rPh sb="8" eb="10">
      <t>ｶｲﾖｳ</t>
    </rPh>
    <rPh sb="12" eb="14">
      <t>ｾｲﾒｲ</t>
    </rPh>
    <rPh sb="15" eb="16">
      <t>ｵﾋﾞﾔ</t>
    </rPh>
    <rPh sb="20" eb="22">
      <t>ｷﾝｷｭｳ</t>
    </rPh>
    <rPh sb="22" eb="24">
      <t>ｼｮﾁ</t>
    </rPh>
    <rPh sb="25" eb="26">
      <t>ﾖｳ</t>
    </rPh>
    <phoneticPr fontId="11" type="noConversion"/>
  </si>
  <si>
    <t>腟の炎症。発赤、浮腫、著しい不快感、腟分泌物の増加を含む症状</t>
    <rPh sb="0" eb="1">
      <t>ﾁﾂ</t>
    </rPh>
    <rPh sb="2" eb="4">
      <t>ｴﾝｼｮｳ</t>
    </rPh>
    <rPh sb="5" eb="7">
      <t>ﾎｯｾｷ</t>
    </rPh>
    <rPh sb="8" eb="10">
      <t>ﾌｼｭ</t>
    </rPh>
    <rPh sb="11" eb="12">
      <t>ｲﾁｼﾞﾙ</t>
    </rPh>
    <rPh sb="14" eb="17">
      <t>ﾌｶｲｶﾝ</t>
    </rPh>
    <rPh sb="18" eb="19">
      <t>ﾁﾂ</t>
    </rPh>
    <rPh sb="19" eb="22">
      <t>ﾌﾞﾝﾋﾟﾂﾌﾞﾂ</t>
    </rPh>
    <rPh sb="23" eb="25">
      <t>ｿﾞｳｶ</t>
    </rPh>
    <rPh sb="26" eb="27">
      <t>ﾌｸ</t>
    </rPh>
    <rPh sb="28" eb="30">
      <t>ｼｮｳｼﾞｮｳ</t>
    </rPh>
    <phoneticPr fontId="11" type="noConversion"/>
  </si>
  <si>
    <t>腟閉塞</t>
  </si>
  <si>
    <t>腟の内腔の閉塞</t>
    <rPh sb="0" eb="1">
      <t>ﾁﾂ</t>
    </rPh>
    <rPh sb="2" eb="3">
      <t>ｳﾁ</t>
    </rPh>
    <rPh sb="3" eb="4">
      <t>ｺｳ</t>
    </rPh>
    <rPh sb="5" eb="7">
      <t>ﾍｲｿｸ</t>
    </rPh>
    <phoneticPr fontId="11" type="noConversion"/>
  </si>
  <si>
    <t>腟痛</t>
  </si>
  <si>
    <t>腟の著しく不快な感覚</t>
    <rPh sb="0" eb="1">
      <t>ﾁﾂ</t>
    </rPh>
    <rPh sb="2" eb="3">
      <t>ｲﾁｼﾞﾙ</t>
    </rPh>
    <rPh sb="5" eb="7">
      <t>ﾌｶｲ</t>
    </rPh>
    <rPh sb="8" eb="10">
      <t>ｶﾝｶｸ</t>
    </rPh>
    <phoneticPr fontId="11" type="noConversion"/>
  </si>
  <si>
    <t>腟穿孔</t>
  </si>
  <si>
    <r>
      <t>高度の症状</t>
    </r>
    <r>
      <rPr>
        <sz val="12"/>
        <rFont val="Arial"/>
        <family val="2"/>
      </rPr>
      <t xml:space="preserve">; </t>
    </r>
    <r>
      <rPr>
        <sz val="12"/>
        <rFont val="ＭＳ Ｐゴシック"/>
        <family val="3"/>
        <charset val="128"/>
      </rPr>
      <t>待機的外科的処置を要する</t>
    </r>
    <rPh sb="0" eb="2">
      <t>ｺｳﾄﾞ</t>
    </rPh>
    <rPh sb="3" eb="5">
      <t>ｼｮｳｼﾞｮｳ</t>
    </rPh>
    <rPh sb="7" eb="9">
      <t>ﾀｲｷ</t>
    </rPh>
    <rPh sb="10" eb="13">
      <t>ｹﾞｶﾃｷ</t>
    </rPh>
    <rPh sb="13" eb="15">
      <t>ｼｮﾁ</t>
    </rPh>
    <rPh sb="16" eb="17">
      <t>ﾖｳ</t>
    </rPh>
    <phoneticPr fontId="11" type="noConversion"/>
  </si>
  <si>
    <t>腟壁の破裂</t>
    <rPh sb="0" eb="1">
      <t>ﾁﾁ</t>
    </rPh>
    <rPh sb="1" eb="2">
      <t>ｶﾍﾞ</t>
    </rPh>
    <rPh sb="3" eb="5">
      <t>ﾊﾚﾂ</t>
    </rPh>
    <phoneticPr fontId="11" type="noConversion"/>
  </si>
  <si>
    <t>腟狭窄</t>
  </si>
  <si>
    <r>
      <t>症状がない</t>
    </r>
    <r>
      <rPr>
        <sz val="12"/>
        <rFont val="Arial"/>
        <family val="2"/>
      </rPr>
      <t xml:space="preserve">; </t>
    </r>
    <r>
      <rPr>
        <sz val="12"/>
        <rFont val="ＭＳ Ｐゴシック"/>
        <family val="3"/>
        <charset val="128"/>
      </rPr>
      <t>軽度の腟長短縮</t>
    </r>
    <r>
      <rPr>
        <sz val="12"/>
        <rFont val="Arial"/>
        <family val="2"/>
      </rPr>
      <t>/</t>
    </r>
    <r>
      <rPr>
        <sz val="12"/>
        <rFont val="ＭＳ Ｐゴシック"/>
        <family val="3"/>
        <charset val="128"/>
      </rPr>
      <t>腟の狭窄</t>
    </r>
    <rPh sb="0" eb="2">
      <t>ｼｮｳｼﾞｮｳ</t>
    </rPh>
    <rPh sb="7" eb="9">
      <t>ｹｲﾄﾞ</t>
    </rPh>
    <rPh sb="10" eb="11">
      <t>ﾁﾂ</t>
    </rPh>
    <rPh sb="11" eb="12">
      <t>ﾁｮｳ</t>
    </rPh>
    <rPh sb="12" eb="14">
      <t>ﾀﾝｼｭｸ</t>
    </rPh>
    <rPh sb="15" eb="16">
      <t>ﾁﾂ</t>
    </rPh>
    <rPh sb="17" eb="19">
      <t>ｷｮｳｻｸ</t>
    </rPh>
    <phoneticPr fontId="11" type="noConversion"/>
  </si>
  <si>
    <r>
      <t>腟の狭窄および</t>
    </r>
    <r>
      <rPr>
        <sz val="12"/>
        <rFont val="Arial"/>
        <family val="2"/>
      </rPr>
      <t>/</t>
    </r>
    <r>
      <rPr>
        <sz val="12"/>
        <rFont val="ＭＳ Ｐゴシック"/>
        <family val="3"/>
        <charset val="128"/>
      </rPr>
      <t>または腟長短縮が認められるが内診はできる</t>
    </r>
    <rPh sb="0" eb="1">
      <t>ﾁﾂ</t>
    </rPh>
    <rPh sb="2" eb="4">
      <t>ｷｮｳｻｸ</t>
    </rPh>
    <rPh sb="11" eb="12">
      <t>ﾁﾂ</t>
    </rPh>
    <rPh sb="12" eb="13">
      <t>ﾁｮｳ</t>
    </rPh>
    <rPh sb="13" eb="15">
      <t>ﾀﾝｼｭｸ</t>
    </rPh>
    <rPh sb="16" eb="17">
      <t>ﾐﾄ</t>
    </rPh>
    <rPh sb="22" eb="24">
      <t>ﾅｲｼﾝ</t>
    </rPh>
    <phoneticPr fontId="11" type="noConversion"/>
  </si>
  <si>
    <r>
      <t>腟の狭窄および</t>
    </r>
    <r>
      <rPr>
        <sz val="12"/>
        <rFont val="Arial"/>
        <family val="2"/>
      </rPr>
      <t>/</t>
    </r>
    <r>
      <rPr>
        <sz val="12"/>
        <rFont val="ＭＳ Ｐゴシック"/>
        <family val="3"/>
        <charset val="128"/>
      </rPr>
      <t>または腟長短縮が認められ</t>
    </r>
    <r>
      <rPr>
        <sz val="12"/>
        <rFont val="Arial"/>
        <family val="2"/>
      </rPr>
      <t xml:space="preserve">, </t>
    </r>
    <r>
      <rPr>
        <sz val="12"/>
        <rFont val="ＭＳ Ｐゴシック"/>
        <family val="3"/>
        <charset val="128"/>
      </rPr>
      <t>タンポンの使用</t>
    </r>
    <r>
      <rPr>
        <sz val="12"/>
        <rFont val="Arial"/>
        <family val="2"/>
      </rPr>
      <t>/</t>
    </r>
    <r>
      <rPr>
        <sz val="12"/>
        <rFont val="ＭＳ Ｐゴシック"/>
        <family val="3"/>
        <charset val="128"/>
      </rPr>
      <t>性行為</t>
    </r>
    <r>
      <rPr>
        <sz val="12"/>
        <rFont val="Arial"/>
        <family val="2"/>
      </rPr>
      <t>/</t>
    </r>
    <r>
      <rPr>
        <sz val="12"/>
        <rFont val="ＭＳ Ｐゴシック"/>
        <family val="3"/>
        <charset val="128"/>
      </rPr>
      <t>内診ができない</t>
    </r>
    <rPh sb="0" eb="1">
      <t>ﾁﾂ</t>
    </rPh>
    <rPh sb="2" eb="4">
      <t>ｷｮｳｻｸ</t>
    </rPh>
    <rPh sb="11" eb="12">
      <t>ﾁﾂ</t>
    </rPh>
    <rPh sb="12" eb="13">
      <t>ﾁｮｳ</t>
    </rPh>
    <rPh sb="13" eb="15">
      <t>ﾀﾝｼｭｸ</t>
    </rPh>
    <rPh sb="16" eb="17">
      <t>ﾐﾄ</t>
    </rPh>
    <rPh sb="27" eb="29">
      <t>ｼﾖｳ</t>
    </rPh>
    <rPh sb="30" eb="33">
      <t>ｾｲｺｳｲ</t>
    </rPh>
    <rPh sb="34" eb="36">
      <t>ﾅｲｼﾝ</t>
    </rPh>
    <phoneticPr fontId="11" type="noConversion"/>
  </si>
  <si>
    <t>腟の内腔の狭窄</t>
    <rPh sb="0" eb="1">
      <t>ﾁﾂ</t>
    </rPh>
    <rPh sb="2" eb="3">
      <t>ｳﾁ</t>
    </rPh>
    <rPh sb="3" eb="4">
      <t>ｺｳ</t>
    </rPh>
    <rPh sb="5" eb="7">
      <t>ｷｮｳｻｸ</t>
    </rPh>
    <phoneticPr fontId="11" type="noConversion"/>
  </si>
  <si>
    <t>Vaginismus</t>
  </si>
  <si>
    <t>Mild discomfort or pain associated with vaginal spasm/ tightening; no impact upon sexual function or physical examination</t>
  </si>
  <si>
    <r>
      <t>腟の痙攣</t>
    </r>
    <r>
      <rPr>
        <sz val="12"/>
        <rFont val="Arial"/>
        <family val="2"/>
      </rPr>
      <t>/</t>
    </r>
    <r>
      <rPr>
        <sz val="12"/>
        <rFont val="ＭＳ Ｐゴシック"/>
        <family val="3"/>
        <charset val="128"/>
      </rPr>
      <t>拘縮に伴う軽度の不快感</t>
    </r>
    <r>
      <rPr>
        <sz val="12"/>
        <rFont val="Arial"/>
        <family val="2"/>
      </rPr>
      <t>/</t>
    </r>
    <r>
      <rPr>
        <sz val="12"/>
        <rFont val="ＭＳ Ｐゴシック"/>
        <family val="3"/>
        <charset val="128"/>
      </rPr>
      <t>疼痛</t>
    </r>
    <r>
      <rPr>
        <sz val="12"/>
        <rFont val="Arial"/>
        <family val="2"/>
      </rPr>
      <t xml:space="preserve">; </t>
    </r>
    <r>
      <rPr>
        <sz val="12"/>
        <rFont val="ＭＳ Ｐゴシック"/>
        <family val="3"/>
        <charset val="128"/>
      </rPr>
      <t>性機能</t>
    </r>
    <r>
      <rPr>
        <sz val="12"/>
        <rFont val="Arial"/>
        <family val="2"/>
      </rPr>
      <t>/</t>
    </r>
    <r>
      <rPr>
        <sz val="12"/>
        <rFont val="ＭＳ Ｐゴシック"/>
        <family val="3"/>
        <charset val="128"/>
      </rPr>
      <t>内診への影響がない</t>
    </r>
    <rPh sb="0" eb="1">
      <t>ﾁﾂ</t>
    </rPh>
    <rPh sb="2" eb="4">
      <t>ｹｲﾚﾝ</t>
    </rPh>
    <rPh sb="5" eb="7">
      <t>ｺｳｼｭｸ</t>
    </rPh>
    <rPh sb="8" eb="9">
      <t>ﾄﾓﾅ</t>
    </rPh>
    <rPh sb="10" eb="12">
      <t>ｹｲﾄﾞ</t>
    </rPh>
    <rPh sb="13" eb="16">
      <t>ﾌｶｲｶﾝ</t>
    </rPh>
    <rPh sb="17" eb="19">
      <t>ﾄｳﾂｳ</t>
    </rPh>
    <rPh sb="21" eb="24">
      <t>ｾｲｷﾉｳ</t>
    </rPh>
    <rPh sb="25" eb="27">
      <t>ﾅｲｼﾝ</t>
    </rPh>
    <rPh sb="29" eb="31">
      <t>ｴｲｷｮｳ</t>
    </rPh>
    <phoneticPr fontId="11" type="noConversion"/>
  </si>
  <si>
    <t>Moderate discomfort or pain associated with vaginal spasm/tightening; disruption in sexual function and physical examination</t>
  </si>
  <si>
    <r>
      <t>腟の痙攣</t>
    </r>
    <r>
      <rPr>
        <sz val="12"/>
        <rFont val="Arial"/>
        <family val="2"/>
      </rPr>
      <t>/</t>
    </r>
    <r>
      <rPr>
        <sz val="12"/>
        <rFont val="ＭＳ Ｐゴシック"/>
        <family val="3"/>
        <charset val="128"/>
      </rPr>
      <t>拘縮に伴う中等度の不快感</t>
    </r>
    <r>
      <rPr>
        <sz val="12"/>
        <rFont val="Arial"/>
        <family val="2"/>
      </rPr>
      <t>/</t>
    </r>
    <r>
      <rPr>
        <sz val="12"/>
        <rFont val="ＭＳ Ｐゴシック"/>
        <family val="3"/>
        <charset val="128"/>
      </rPr>
      <t>疼痛</t>
    </r>
    <r>
      <rPr>
        <sz val="12"/>
        <rFont val="Arial"/>
        <family val="2"/>
      </rPr>
      <t xml:space="preserve">; </t>
    </r>
    <r>
      <rPr>
        <sz val="12"/>
        <rFont val="ＭＳ Ｐゴシック"/>
        <family val="3"/>
        <charset val="128"/>
      </rPr>
      <t>性機能</t>
    </r>
    <r>
      <rPr>
        <sz val="12"/>
        <rFont val="Arial"/>
        <family val="2"/>
      </rPr>
      <t>/</t>
    </r>
    <r>
      <rPr>
        <sz val="12"/>
        <rFont val="ＭＳ Ｐゴシック"/>
        <family val="3"/>
        <charset val="128"/>
      </rPr>
      <t>内診を妨げる</t>
    </r>
    <rPh sb="0" eb="1">
      <t>ﾁﾂ</t>
    </rPh>
    <rPh sb="2" eb="4">
      <t>ｹｲﾚﾝ</t>
    </rPh>
    <rPh sb="5" eb="7">
      <t>ｺｳｼｭｸ</t>
    </rPh>
    <rPh sb="8" eb="9">
      <t>ﾄﾓﾅ</t>
    </rPh>
    <rPh sb="10" eb="13">
      <t>ﾁｭｳﾄｳﾄﾞ</t>
    </rPh>
    <rPh sb="14" eb="17">
      <t>ﾌｶｲｶﾝ</t>
    </rPh>
    <rPh sb="18" eb="20">
      <t>ﾄｳﾂｳ</t>
    </rPh>
    <rPh sb="22" eb="25">
      <t>ｾｲｷﾉｳ</t>
    </rPh>
    <rPh sb="26" eb="28">
      <t>ﾅｲｼﾝ</t>
    </rPh>
    <rPh sb="29" eb="30">
      <t>ｻﾏﾀ</t>
    </rPh>
    <phoneticPr fontId="11" type="noConversion"/>
  </si>
  <si>
    <t>Severe discomfort or pain associated with vaginal spasm/ tightening; unable to tolerate vaginal penetration or physical examination</t>
  </si>
  <si>
    <r>
      <t>腟の痙攣</t>
    </r>
    <r>
      <rPr>
        <sz val="12"/>
        <rFont val="Arial"/>
        <family val="2"/>
      </rPr>
      <t>/</t>
    </r>
    <r>
      <rPr>
        <sz val="12"/>
        <rFont val="ＭＳ Ｐゴシック"/>
        <family val="3"/>
        <charset val="128"/>
      </rPr>
      <t>拘縮に伴う高度の不快感</t>
    </r>
    <r>
      <rPr>
        <sz val="12"/>
        <rFont val="Arial"/>
        <family val="2"/>
      </rPr>
      <t>/</t>
    </r>
    <r>
      <rPr>
        <sz val="12"/>
        <rFont val="ＭＳ Ｐゴシック"/>
        <family val="3"/>
        <charset val="128"/>
      </rPr>
      <t>疼痛</t>
    </r>
    <r>
      <rPr>
        <sz val="12"/>
        <rFont val="Arial"/>
        <family val="2"/>
      </rPr>
      <t xml:space="preserve">; </t>
    </r>
    <r>
      <rPr>
        <sz val="12"/>
        <rFont val="ＭＳ Ｐゴシック"/>
        <family val="3"/>
        <charset val="128"/>
      </rPr>
      <t>腟挿入</t>
    </r>
    <r>
      <rPr>
        <sz val="12"/>
        <rFont val="Arial"/>
        <family val="2"/>
      </rPr>
      <t>/</t>
    </r>
    <r>
      <rPr>
        <sz val="12"/>
        <rFont val="ＭＳ Ｐゴシック"/>
        <family val="3"/>
        <charset val="128"/>
      </rPr>
      <t>内診ができない</t>
    </r>
    <rPh sb="0" eb="1">
      <t>ﾁﾂ</t>
    </rPh>
    <rPh sb="2" eb="4">
      <t>ｹｲﾚﾝ</t>
    </rPh>
    <rPh sb="5" eb="7">
      <t>ｺｳｼｭｸ</t>
    </rPh>
    <rPh sb="8" eb="9">
      <t>ﾄﾓﾅ</t>
    </rPh>
    <rPh sb="10" eb="12">
      <t>ｺｳﾄﾞ</t>
    </rPh>
    <rPh sb="13" eb="16">
      <t>ﾌｶｲｶﾝ</t>
    </rPh>
    <rPh sb="17" eb="19">
      <t>ﾄｳﾂｳ</t>
    </rPh>
    <rPh sb="21" eb="22">
      <t>ﾁﾂ</t>
    </rPh>
    <rPh sb="22" eb="24">
      <t>ｿｳﾆｭｳ</t>
    </rPh>
    <rPh sb="25" eb="27">
      <t>ﾅｲｼﾝ</t>
    </rPh>
    <phoneticPr fontId="11" type="noConversion"/>
  </si>
  <si>
    <t>A disorder characterized by involuntary spasms of the pelvic floor muscles, resulting in pathologic tightness of the vaginal wall during penetration such as during sexual intercourse.</t>
  </si>
  <si>
    <t>骨盤底筋の不随意の痙攣。性行為中などの腟挿入中に腟壁の病的な緊張をもたらす</t>
    <rPh sb="0" eb="3">
      <t>ｺﾂﾊﾞﾝﾃｲ</t>
    </rPh>
    <rPh sb="3" eb="4">
      <t>ｷﾝ</t>
    </rPh>
    <rPh sb="5" eb="8">
      <t>ﾌｽﾞｲｲ</t>
    </rPh>
    <rPh sb="9" eb="11">
      <t>ｹｲﾚﾝ</t>
    </rPh>
    <rPh sb="12" eb="15">
      <t>ｾｲｺｳｲ</t>
    </rPh>
    <rPh sb="15" eb="16">
      <t>ﾁｭｳ</t>
    </rPh>
    <rPh sb="19" eb="20">
      <t>ﾁﾂ</t>
    </rPh>
    <rPh sb="20" eb="22">
      <t>ｿｳﾆｭｳ</t>
    </rPh>
    <rPh sb="22" eb="23">
      <t>ﾁｭｳ</t>
    </rPh>
    <rPh sb="24" eb="25">
      <t>ﾁﾁ</t>
    </rPh>
    <rPh sb="25" eb="26">
      <t>ｶﾍﾞ</t>
    </rPh>
    <rPh sb="27" eb="29">
      <t>ﾋﾞｮｳﾃｷ</t>
    </rPh>
    <rPh sb="30" eb="32">
      <t>ｷﾝﾁｮｳ</t>
    </rPh>
    <phoneticPr fontId="11" type="noConversion"/>
  </si>
  <si>
    <t>生殖系および乳房障害、その他（具体的に記載　　）</t>
    <rPh sb="13" eb="14">
      <t>タ</t>
    </rPh>
    <rPh sb="15" eb="18">
      <t>グタイテキ</t>
    </rPh>
    <rPh sb="19" eb="21">
      <t>キサイ</t>
    </rPh>
    <phoneticPr fontId="2"/>
  </si>
  <si>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0" eb="2">
      <t>ﾁｭｳﾄｳ</t>
    </rPh>
    <rPh sb="2" eb="3">
      <t>ｼｮｳ</t>
    </rPh>
    <rPh sb="5" eb="8">
      <t>ｻｲｼｮｳｹﾞﾝ</t>
    </rPh>
    <rPh sb="9" eb="11">
      <t>ｷｮｸｼｮ</t>
    </rPh>
    <rPh sb="11" eb="12">
      <t>ﾃｷ</t>
    </rPh>
    <rPh sb="13" eb="14">
      <t>ﾋ</t>
    </rPh>
    <rPh sb="14" eb="17">
      <t>ｼﾝｼｭｳﾃｷ</t>
    </rPh>
    <rPh sb="17" eb="19">
      <t>ﾁﾘｮｳ</t>
    </rPh>
    <rPh sb="20" eb="21">
      <t>ﾖｳ</t>
    </rPh>
    <rPh sb="25" eb="27">
      <t>ﾈﾝﾚｲ</t>
    </rPh>
    <rPh sb="27" eb="29">
      <t>ｿｳｵｳ</t>
    </rPh>
    <rPh sb="44" eb="46">
      <t>ｾｲｹﾞﾝ</t>
    </rPh>
    <phoneticPr fontId="11" type="noConversion"/>
  </si>
  <si>
    <t>Respiratory, thoracic and mediastinal disorders</t>
    <phoneticPr fontId="11" type="noConversion"/>
  </si>
  <si>
    <t>成人呼吸窮迫症候群</t>
  </si>
  <si>
    <r>
      <t>画像所見があるが</t>
    </r>
    <r>
      <rPr>
        <sz val="12"/>
        <rFont val="Arial"/>
        <family val="2"/>
      </rPr>
      <t xml:space="preserve">, </t>
    </r>
    <r>
      <rPr>
        <sz val="12"/>
        <rFont val="ＭＳ Ｐゴシック"/>
        <family val="3"/>
        <charset val="128"/>
      </rPr>
      <t>挿管を要さない</t>
    </r>
    <rPh sb="0" eb="2">
      <t>ｶﾞｿﾞｳ</t>
    </rPh>
    <rPh sb="2" eb="4">
      <t>ｼｮｹﾝ</t>
    </rPh>
    <phoneticPr fontId="11" type="noConversion"/>
  </si>
  <si>
    <r>
      <t>生命を脅かす呼吸障害</t>
    </r>
    <r>
      <rPr>
        <sz val="12"/>
        <rFont val="Arial"/>
        <family val="2"/>
      </rPr>
      <t>/</t>
    </r>
    <r>
      <rPr>
        <sz val="12"/>
        <rFont val="ＭＳ Ｐゴシック"/>
        <family val="3"/>
        <charset val="128"/>
      </rPr>
      <t>循環動態の悪化</t>
    </r>
    <r>
      <rPr>
        <sz val="12"/>
        <rFont val="Arial"/>
        <family val="2"/>
      </rPr>
      <t xml:space="preserve">; </t>
    </r>
    <r>
      <rPr>
        <sz val="12"/>
        <rFont val="ＭＳ Ｐゴシック"/>
        <family val="3"/>
        <charset val="128"/>
      </rPr>
      <t>挿管</t>
    </r>
    <r>
      <rPr>
        <sz val="12"/>
        <rFont val="Arial"/>
        <family val="2"/>
      </rPr>
      <t>/</t>
    </r>
    <r>
      <rPr>
        <sz val="12"/>
        <rFont val="ＭＳ Ｐゴシック"/>
        <family val="3"/>
        <charset val="128"/>
      </rPr>
      <t>緊急処置を要する</t>
    </r>
    <rPh sb="0" eb="2">
      <t>ｾｲﾒｲ</t>
    </rPh>
    <rPh sb="3" eb="4">
      <t>ｵﾋﾞﾔ</t>
    </rPh>
    <rPh sb="6" eb="8">
      <t>ｺｷｭｳ</t>
    </rPh>
    <rPh sb="8" eb="10">
      <t>ｼｮｳｶﾞｲ</t>
    </rPh>
    <rPh sb="11" eb="13">
      <t>ｼﾞｭﾝｶﾝ</t>
    </rPh>
    <rPh sb="13" eb="15">
      <t>ﾄﾞｳﾀｲ</t>
    </rPh>
    <rPh sb="16" eb="18">
      <t>ｱｯｶ</t>
    </rPh>
    <rPh sb="20" eb="22">
      <t>ｿｳｶﾝ</t>
    </rPh>
    <rPh sb="23" eb="25">
      <t>ｷﾝｷｭｳ</t>
    </rPh>
    <rPh sb="25" eb="27">
      <t>ｼｮﾁ</t>
    </rPh>
    <rPh sb="28" eb="29">
      <t>ﾖｳ</t>
    </rPh>
    <phoneticPr fontId="11" type="noConversion"/>
  </si>
  <si>
    <t>肺の基礎疾患を伴わない進行性で生命を脅かす肺の障害。通常大きな外傷や手術の後に生じる</t>
    <rPh sb="0" eb="1">
      <t>ﾊｲ</t>
    </rPh>
    <rPh sb="2" eb="4">
      <t>ｷｿ</t>
    </rPh>
    <rPh sb="4" eb="6">
      <t>ｼｯｶﾝ</t>
    </rPh>
    <rPh sb="7" eb="8">
      <t>ﾄﾓﾅ</t>
    </rPh>
    <rPh sb="11" eb="14">
      <t>ｼﾝｺｳｾｲ</t>
    </rPh>
    <rPh sb="15" eb="17">
      <t>ｾｲﾒｲ</t>
    </rPh>
    <rPh sb="18" eb="19">
      <t>ｵﾋﾞﾔ</t>
    </rPh>
    <rPh sb="21" eb="22">
      <t>ﾊｲ</t>
    </rPh>
    <rPh sb="23" eb="25">
      <t>ｼｮｳｶﾞｲ</t>
    </rPh>
    <rPh sb="26" eb="28">
      <t>ﾂｳｼﾞｮｳ</t>
    </rPh>
    <rPh sb="28" eb="29">
      <t>ｵｵ</t>
    </rPh>
    <rPh sb="31" eb="33">
      <t>ｶﾞｲｼｮｳ</t>
    </rPh>
    <rPh sb="34" eb="36">
      <t>ｼｭｼﾞｭﾂ</t>
    </rPh>
    <rPh sb="37" eb="38">
      <t>ｱﾄ</t>
    </rPh>
    <rPh sb="39" eb="40">
      <t>ｼｮｳ</t>
    </rPh>
    <phoneticPr fontId="11" type="noConversion"/>
  </si>
  <si>
    <t>呼吸器、胸郭および縦隔障害</t>
  </si>
  <si>
    <t>アレルギー性鼻炎</t>
  </si>
  <si>
    <r>
      <t>中等度の症状がある</t>
    </r>
    <r>
      <rPr>
        <sz val="12"/>
        <rFont val="Arial"/>
        <family val="2"/>
      </rPr>
      <t xml:space="preserve">; </t>
    </r>
    <r>
      <rPr>
        <sz val="12"/>
        <rFont val="ＭＳ Ｐゴシック"/>
        <family val="3"/>
        <charset val="128"/>
      </rPr>
      <t>内科的治療を要する</t>
    </r>
    <rPh sb="11" eb="13">
      <t>ﾅｲｶ</t>
    </rPh>
    <rPh sb="13" eb="14">
      <t>ﾃｷ</t>
    </rPh>
    <rPh sb="14" eb="16">
      <t>ﾁﾘｮｳ</t>
    </rPh>
    <phoneticPr fontId="11" type="noConversion"/>
  </si>
  <si>
    <r>
      <t>外因性のアレルゲンに対する</t>
    </r>
    <r>
      <rPr>
        <sz val="12"/>
        <rFont val="Arial"/>
        <family val="2"/>
      </rPr>
      <t xml:space="preserve"> IgE </t>
    </r>
    <r>
      <rPr>
        <sz val="12"/>
        <rFont val="ＭＳ Ｐゴシック"/>
        <family val="3"/>
        <charset val="128"/>
      </rPr>
      <t>の反応による鼻粘膜の炎症。炎症は、鼻腔粘膜、眼、中耳、喉頭に及ぶ。症状として、くしゃみ、鼻閉、鼻汁、そう痒を呈する</t>
    </r>
    <rPh sb="0" eb="3">
      <t>ｶﾞｲｲﾝｾｲ</t>
    </rPh>
    <rPh sb="10" eb="11">
      <t>ﾀｲ</t>
    </rPh>
    <rPh sb="19" eb="21">
      <t>ﾊﾝﾉｳ</t>
    </rPh>
    <rPh sb="24" eb="27">
      <t>ﾋﾞﾈﾝﾏｸ</t>
    </rPh>
    <rPh sb="28" eb="30">
      <t>ｴﾝｼｮｳ</t>
    </rPh>
    <rPh sb="31" eb="33">
      <t>ｴﾝｼｮｳ</t>
    </rPh>
    <rPh sb="35" eb="37">
      <t>ﾋﾞｸｳ</t>
    </rPh>
    <rPh sb="37" eb="39">
      <t>ﾈﾝﾏｸ</t>
    </rPh>
    <rPh sb="40" eb="41">
      <t>ﾒ</t>
    </rPh>
    <rPh sb="42" eb="44">
      <t>ﾁｭｳｼﾞ</t>
    </rPh>
    <rPh sb="45" eb="47">
      <t>ｺｳﾄｳ</t>
    </rPh>
    <rPh sb="48" eb="49">
      <t>ｵﾖ</t>
    </rPh>
    <rPh sb="51" eb="53">
      <t>ｼｮｳｼﾞｮｳ</t>
    </rPh>
    <rPh sb="62" eb="63">
      <t>ﾊﾅ</t>
    </rPh>
    <rPh sb="63" eb="64">
      <t>ﾍｲ</t>
    </rPh>
    <rPh sb="65" eb="67">
      <t>ﾊﾅｼﾞﾙ</t>
    </rPh>
    <rPh sb="72" eb="73">
      <t>ﾃｲ</t>
    </rPh>
    <phoneticPr fontId="11" type="noConversion"/>
  </si>
  <si>
    <t>無呼吸</t>
  </si>
  <si>
    <r>
      <t>あり</t>
    </r>
    <r>
      <rPr>
        <sz val="12"/>
        <rFont val="Arial"/>
        <family val="2"/>
      </rPr>
      <t xml:space="preserve">; </t>
    </r>
    <r>
      <rPr>
        <sz val="12"/>
        <rFont val="ＭＳ Ｐゴシック"/>
        <family val="3"/>
        <charset val="128"/>
      </rPr>
      <t>内科的治療を要する</t>
    </r>
    <phoneticPr fontId="11" type="noConversion"/>
  </si>
  <si>
    <t>呼吸の停止</t>
    <rPh sb="0" eb="2">
      <t>ｺｷｭｳ</t>
    </rPh>
    <rPh sb="3" eb="5">
      <t>ﾃｲｼ</t>
    </rPh>
    <phoneticPr fontId="11" type="noConversion"/>
  </si>
  <si>
    <t>誤嚥</t>
  </si>
  <si>
    <t>Altered eating habits; coughing or choking episodes after eating or swallowing; medical intervention indicated (e.g., suction or oxygen)</t>
    <phoneticPr fontId="11" type="noConversion"/>
  </si>
  <si>
    <r>
      <t>誤嚥に伴う摂食習慣の制約</t>
    </r>
    <r>
      <rPr>
        <sz val="12"/>
        <rFont val="Arial"/>
        <family val="2"/>
      </rPr>
      <t xml:space="preserve">; </t>
    </r>
    <r>
      <rPr>
        <sz val="12"/>
        <rFont val="ＭＳ Ｐゴシック"/>
        <family val="3"/>
        <charset val="128"/>
      </rPr>
      <t>食事や嚥下後の咳や窒息のエピソード</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吸引</t>
    </r>
    <r>
      <rPr>
        <sz val="12"/>
        <rFont val="Arial"/>
        <family val="2"/>
      </rPr>
      <t xml:space="preserve">, </t>
    </r>
    <r>
      <rPr>
        <sz val="12"/>
        <rFont val="ＭＳ Ｐゴシック"/>
        <family val="3"/>
        <charset val="128"/>
      </rPr>
      <t>酸素）</t>
    </r>
    <rPh sb="14" eb="16">
      <t>ｼｮｸｼﾞ</t>
    </rPh>
    <rPh sb="17" eb="19">
      <t>ｴﾝｹﾞ</t>
    </rPh>
    <rPh sb="19" eb="20">
      <t>ｺﾞ</t>
    </rPh>
    <rPh sb="23" eb="25">
      <t>ﾁｯｿｸ</t>
    </rPh>
    <phoneticPr fontId="11" type="noConversion"/>
  </si>
  <si>
    <t>Dyspnea and pneumonia symptoms (e.g., aspiration pneumonia); hospitalization indicated; unable to aliment orally</t>
    <phoneticPr fontId="11" type="noConversion"/>
  </si>
  <si>
    <r>
      <t>呼吸困難と肺炎の症状（例</t>
    </r>
    <r>
      <rPr>
        <sz val="12"/>
        <rFont val="Arial"/>
        <family val="2"/>
      </rPr>
      <t xml:space="preserve">: </t>
    </r>
    <r>
      <rPr>
        <sz val="12"/>
        <rFont val="ＭＳ Ｐゴシック"/>
        <family val="3"/>
        <charset val="128"/>
      </rPr>
      <t>誤嚥性肺炎）</t>
    </r>
    <r>
      <rPr>
        <sz val="12"/>
        <rFont val="Arial"/>
        <family val="2"/>
      </rPr>
      <t xml:space="preserve">; </t>
    </r>
    <r>
      <rPr>
        <sz val="12"/>
        <rFont val="ＭＳ Ｐゴシック"/>
        <family val="3"/>
        <charset val="128"/>
      </rPr>
      <t>入院を要する</t>
    </r>
    <r>
      <rPr>
        <sz val="12"/>
        <rFont val="Arial"/>
        <family val="2"/>
      </rPr>
      <t xml:space="preserve">;
</t>
    </r>
    <r>
      <rPr>
        <sz val="12"/>
        <rFont val="ＭＳ Ｐゴシック"/>
        <family val="3"/>
        <charset val="128"/>
      </rPr>
      <t>経口的に栄養摂取できない</t>
    </r>
    <rPh sb="0" eb="2">
      <t>ｺｷｭｳ</t>
    </rPh>
    <rPh sb="2" eb="4">
      <t>ｺﾝﾅﾝ</t>
    </rPh>
    <rPh sb="5" eb="7">
      <t>ﾊｲｴﾝ</t>
    </rPh>
    <rPh sb="8" eb="10">
      <t>ｼｮｳｼﾞｮｳ</t>
    </rPh>
    <rPh sb="11" eb="12">
      <t>ﾚｲ</t>
    </rPh>
    <rPh sb="14" eb="17">
      <t>ｺﾞｴﾝｾｲ</t>
    </rPh>
    <rPh sb="17" eb="19">
      <t>ﾊｲｴﾝ</t>
    </rPh>
    <rPh sb="22" eb="24">
      <t>ﾆｭｳｲﾝ</t>
    </rPh>
    <rPh sb="25" eb="26">
      <t>ﾖｳ</t>
    </rPh>
    <phoneticPr fontId="11" type="noConversion"/>
  </si>
  <si>
    <t>肺への固形物や液体物の吸入</t>
    <rPh sb="0" eb="1">
      <t>ﾊｲ</t>
    </rPh>
    <rPh sb="3" eb="6">
      <t>ｺｹｲﾌﾞﾂ</t>
    </rPh>
    <rPh sb="7" eb="9">
      <t>ｴｷﾀｲ</t>
    </rPh>
    <rPh sb="9" eb="10">
      <t>ﾌﾞﾂ</t>
    </rPh>
    <rPh sb="11" eb="13">
      <t>ｷｭｳﾆｭｳ</t>
    </rPh>
    <phoneticPr fontId="11" type="noConversion"/>
  </si>
  <si>
    <t>無気肺</t>
  </si>
  <si>
    <r>
      <t>症状がある</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呼吸困難</t>
    </r>
    <r>
      <rPr>
        <sz val="12"/>
        <rFont val="Arial"/>
        <family val="2"/>
      </rPr>
      <t xml:space="preserve">, </t>
    </r>
    <r>
      <rPr>
        <sz val="12"/>
        <rFont val="ＭＳ Ｐゴシック"/>
        <family val="3"/>
        <charset val="128"/>
      </rPr>
      <t>咳）</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肺理学療法</t>
    </r>
    <r>
      <rPr>
        <sz val="12"/>
        <rFont val="Arial"/>
        <family val="2"/>
      </rPr>
      <t xml:space="preserve">, </t>
    </r>
    <r>
      <rPr>
        <sz val="12"/>
        <rFont val="ＭＳ Ｐゴシック"/>
        <family val="3"/>
        <charset val="128"/>
      </rPr>
      <t>吸引）</t>
    </r>
    <r>
      <rPr>
        <sz val="12"/>
        <rFont val="Arial"/>
        <family val="2"/>
      </rPr>
      <t xml:space="preserve">; </t>
    </r>
    <r>
      <rPr>
        <sz val="12"/>
        <rFont val="ＭＳ Ｐゴシック"/>
        <family val="3"/>
        <charset val="128"/>
      </rPr>
      <t>気管支鏡による吸引</t>
    </r>
    <phoneticPr fontId="11" type="noConversion"/>
  </si>
  <si>
    <t>Oxygen indicated; hospitalization or elective operative intervention indicated (e.g., stent, laser)</t>
  </si>
  <si>
    <r>
      <t>酸素投与を要する</t>
    </r>
    <r>
      <rPr>
        <sz val="12"/>
        <rFont val="Arial"/>
        <family val="2"/>
      </rPr>
      <t xml:space="preserve">; </t>
    </r>
    <r>
      <rPr>
        <sz val="12"/>
        <rFont val="ＭＳ Ｐゴシック"/>
        <family val="3"/>
        <charset val="128"/>
      </rPr>
      <t>入院または待機的外科的処置を要する（例</t>
    </r>
    <r>
      <rPr>
        <sz val="12"/>
        <rFont val="Arial"/>
        <family val="2"/>
      </rPr>
      <t xml:space="preserve">: </t>
    </r>
    <r>
      <rPr>
        <sz val="12"/>
        <rFont val="ＭＳ Ｐゴシック"/>
        <family val="3"/>
        <charset val="128"/>
      </rPr>
      <t>ステント</t>
    </r>
    <r>
      <rPr>
        <sz val="12"/>
        <rFont val="Arial"/>
        <family val="2"/>
      </rPr>
      <t xml:space="preserve">, </t>
    </r>
    <r>
      <rPr>
        <sz val="12"/>
        <rFont val="ＭＳ Ｐゴシック"/>
        <family val="3"/>
        <charset val="128"/>
      </rPr>
      <t>レーザー）</t>
    </r>
    <rPh sb="0" eb="2">
      <t>ｻﾝｿ</t>
    </rPh>
    <rPh sb="2" eb="4">
      <t>ﾄｳﾖ</t>
    </rPh>
    <rPh sb="5" eb="6">
      <t>ﾖｳ</t>
    </rPh>
    <rPh sb="10" eb="12">
      <t>ﾆｭｳｲﾝ</t>
    </rPh>
    <rPh sb="15" eb="17">
      <t>ﾀｲｷ</t>
    </rPh>
    <rPh sb="17" eb="18">
      <t>ﾃｷ</t>
    </rPh>
    <phoneticPr fontId="11" type="noConversion"/>
  </si>
  <si>
    <t>A disorder characterized by the collapse of part or the entire lung.</t>
    <phoneticPr fontId="11" type="noConversion"/>
  </si>
  <si>
    <t>肺の一部または全肺の虚脱</t>
    <rPh sb="0" eb="1">
      <t>ﾊｲ</t>
    </rPh>
    <rPh sb="2" eb="4">
      <t>ｲﾁﾌﾞ</t>
    </rPh>
    <rPh sb="7" eb="8">
      <t>ｾﾞﾝ</t>
    </rPh>
    <rPh sb="8" eb="9">
      <t>ﾊｲ</t>
    </rPh>
    <rPh sb="10" eb="12">
      <t>ｷｮﾀﾞﾂ</t>
    </rPh>
    <phoneticPr fontId="11" type="noConversion"/>
  </si>
  <si>
    <t>気管支瘻</t>
  </si>
  <si>
    <t>Symptomatic; tube thoracostomy or medical management indicated; limiting instrumental ADL</t>
    <phoneticPr fontId="11" type="noConversion"/>
  </si>
  <si>
    <r>
      <t>症状がある</t>
    </r>
    <r>
      <rPr>
        <sz val="12"/>
        <rFont val="Arial"/>
        <family val="2"/>
      </rPr>
      <t xml:space="preserve">; </t>
    </r>
    <r>
      <rPr>
        <sz val="12"/>
        <rFont val="ＭＳ Ｐゴシック"/>
        <family val="3"/>
        <charset val="128"/>
      </rPr>
      <t>胸腔ドレナージ</t>
    </r>
    <r>
      <rPr>
        <sz val="12"/>
        <rFont val="Arial"/>
        <family val="2"/>
      </rPr>
      <t>/</t>
    </r>
    <r>
      <rPr>
        <sz val="12"/>
        <rFont val="ＭＳ Ｐゴシック"/>
        <family val="3"/>
        <charset val="128"/>
      </rPr>
      <t>内科的管理を要する</t>
    </r>
    <r>
      <rPr>
        <sz val="12"/>
        <rFont val="Arial"/>
        <family val="2"/>
      </rPr>
      <t xml:space="preserve">; </t>
    </r>
    <r>
      <rPr>
        <sz val="12"/>
        <rFont val="ＭＳ Ｐゴシック"/>
        <family val="3"/>
        <charset val="128"/>
      </rPr>
      <t>身の回り以外の日常生活動作の制限</t>
    </r>
    <rPh sb="7" eb="8">
      <t>ｷｮｳ</t>
    </rPh>
    <rPh sb="8" eb="9">
      <t>ｺｳ</t>
    </rPh>
    <rPh sb="15" eb="17">
      <t>ﾅｲｶ</t>
    </rPh>
    <rPh sb="18" eb="20">
      <t>ｶﾝﾘ</t>
    </rPh>
    <phoneticPr fontId="11" type="noConversion"/>
  </si>
  <si>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内視鏡的処置または外科的処置を要する（例</t>
    </r>
    <r>
      <rPr>
        <sz val="12"/>
        <rFont val="Arial"/>
        <family val="2"/>
      </rPr>
      <t xml:space="preserve">: </t>
    </r>
    <r>
      <rPr>
        <sz val="12"/>
        <rFont val="ＭＳ Ｐゴシック"/>
        <family val="3"/>
        <charset val="128"/>
      </rPr>
      <t>ステント</t>
    </r>
    <r>
      <rPr>
        <sz val="12"/>
        <rFont val="Arial"/>
        <family val="2"/>
      </rPr>
      <t>/</t>
    </r>
    <r>
      <rPr>
        <sz val="12"/>
        <rFont val="ＭＳ Ｐゴシック"/>
        <family val="3"/>
        <charset val="128"/>
      </rPr>
      <t>一次縫合）</t>
    </r>
    <rPh sb="0" eb="2">
      <t>ｺｳﾄﾞ</t>
    </rPh>
    <rPh sb="3" eb="5">
      <t>ｼｮｳｼﾞｮｳ</t>
    </rPh>
    <rPh sb="26" eb="29">
      <t>ﾅｲｼｷｮｳ</t>
    </rPh>
    <rPh sb="29" eb="30">
      <t>ﾃｷ</t>
    </rPh>
    <rPh sb="30" eb="32">
      <t>ｼｮﾁ</t>
    </rPh>
    <rPh sb="35" eb="38">
      <t>ｹﾞｶﾃｷ</t>
    </rPh>
    <rPh sb="38" eb="40">
      <t>ｼｮﾁ</t>
    </rPh>
    <rPh sb="41" eb="42">
      <t>ﾖｳ</t>
    </rPh>
    <rPh sb="45" eb="46">
      <t>ﾚｲ</t>
    </rPh>
    <rPh sb="53" eb="57">
      <t>ｲﾁｼﾞﾎｳｺﾞｳ</t>
    </rPh>
    <phoneticPr fontId="11" type="noConversion"/>
  </si>
  <si>
    <t>Life-threatening consequences; urgent operative intervention with thoracoplasty, chronic open drainage or multiple thoracotomies indicated</t>
    <phoneticPr fontId="11" type="noConversion"/>
  </si>
  <si>
    <r>
      <t>生命を脅かす</t>
    </r>
    <r>
      <rPr>
        <sz val="12"/>
        <rFont val="Arial"/>
        <family val="2"/>
      </rPr>
      <t xml:space="preserve">; </t>
    </r>
    <r>
      <rPr>
        <sz val="12"/>
        <rFont val="ＭＳ Ｐゴシック"/>
        <family val="3"/>
        <charset val="128"/>
      </rPr>
      <t>胸郭形成術</t>
    </r>
    <r>
      <rPr>
        <sz val="12"/>
        <rFont val="Arial"/>
        <family val="2"/>
      </rPr>
      <t xml:space="preserve">, </t>
    </r>
    <r>
      <rPr>
        <sz val="12"/>
        <rFont val="ＭＳ Ｐゴシック"/>
        <family val="3"/>
        <charset val="128"/>
      </rPr>
      <t>持続開放ドレナージ</t>
    </r>
    <r>
      <rPr>
        <sz val="12"/>
        <rFont val="Arial"/>
        <family val="2"/>
      </rPr>
      <t xml:space="preserve">, </t>
    </r>
    <r>
      <rPr>
        <sz val="12"/>
        <rFont val="ＭＳ Ｐゴシック"/>
        <family val="3"/>
        <charset val="128"/>
      </rPr>
      <t>複数箇所の開胸を伴う緊急の外科的処置を要する</t>
    </r>
    <rPh sb="8" eb="10">
      <t>ｷｮｳｶｸ</t>
    </rPh>
    <rPh sb="10" eb="12">
      <t>ｹｲｾｲ</t>
    </rPh>
    <rPh sb="12" eb="13">
      <t>ｼﾞｭﾂ</t>
    </rPh>
    <rPh sb="15" eb="17">
      <t>ｼﾞｿﾞｸ</t>
    </rPh>
    <rPh sb="17" eb="19">
      <t>ｶｲﾎｳ</t>
    </rPh>
    <rPh sb="26" eb="28">
      <t>ﾌｸｽｳ</t>
    </rPh>
    <rPh sb="28" eb="30">
      <t>ｶｼｮ</t>
    </rPh>
    <rPh sb="31" eb="32">
      <t>ｶｲ</t>
    </rPh>
    <rPh sb="32" eb="33">
      <t>ｷｮｳ</t>
    </rPh>
    <rPh sb="34" eb="35">
      <t>ﾄﾓﾅ</t>
    </rPh>
    <rPh sb="36" eb="38">
      <t>ｷﾝｷｭｳ</t>
    </rPh>
    <rPh sb="39" eb="42">
      <t>ｹﾞｶﾃｷ</t>
    </rPh>
    <rPh sb="42" eb="44">
      <t>ｼｮﾁ</t>
    </rPh>
    <rPh sb="45" eb="46">
      <t>ﾖｳ</t>
    </rPh>
    <phoneticPr fontId="11" type="noConversion"/>
  </si>
  <si>
    <t>A disorder characterized by an abnormal communication between the bronchus and another organ or anatomic site.</t>
    <phoneticPr fontId="11" type="noConversion"/>
  </si>
  <si>
    <r>
      <t>気管支と他の臓器</t>
    </r>
    <r>
      <rPr>
        <sz val="12"/>
        <rFont val="Arial"/>
        <family val="2"/>
      </rPr>
      <t>/</t>
    </r>
    <r>
      <rPr>
        <sz val="12"/>
        <rFont val="ＭＳ Ｐゴシック"/>
        <family val="3"/>
        <charset val="128"/>
      </rPr>
      <t>解剖学的部位との病的な交通</t>
    </r>
    <rPh sb="0" eb="3">
      <t>ｷｶﾝｼ</t>
    </rPh>
    <rPh sb="4" eb="5">
      <t>ﾎｶ</t>
    </rPh>
    <rPh sb="6" eb="8">
      <t>ｿﾞｳｷ</t>
    </rPh>
    <rPh sb="9" eb="13">
      <t>ｶｲﾎﾞｳｶﾞｸﾃｷ</t>
    </rPh>
    <rPh sb="13" eb="15">
      <t>ﾌﾞｲ</t>
    </rPh>
    <rPh sb="17" eb="19">
      <t>ﾋﾞｮｳﾃｷ</t>
    </rPh>
    <rPh sb="20" eb="22">
      <t>ｺｳﾂｳ</t>
    </rPh>
    <phoneticPr fontId="11" type="noConversion"/>
  </si>
  <si>
    <t>気管支閉塞</t>
    <phoneticPr fontId="11" type="noConversion"/>
  </si>
  <si>
    <t>Symptomatic (e.g., mild wheezing); endoscopic evaluation indicated; radiographic evidence of atelectasis/lobar collapse; medical management indicated (e.g., steroids, bronchodilators)</t>
    <phoneticPr fontId="11" type="noConversion"/>
  </si>
  <si>
    <r>
      <t>症状がある</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軽度の喘鳴）</t>
    </r>
    <r>
      <rPr>
        <sz val="12"/>
        <rFont val="Arial"/>
        <family val="2"/>
      </rPr>
      <t xml:space="preserve">; </t>
    </r>
    <r>
      <rPr>
        <sz val="12"/>
        <rFont val="ＭＳ Ｐゴシック"/>
        <family val="3"/>
        <charset val="128"/>
      </rPr>
      <t>内視鏡的評価を要する</t>
    </r>
    <r>
      <rPr>
        <sz val="12"/>
        <rFont val="Arial"/>
        <family val="2"/>
      </rPr>
      <t xml:space="preserve">; </t>
    </r>
    <r>
      <rPr>
        <sz val="12"/>
        <rFont val="ＭＳ Ｐゴシック"/>
        <family val="3"/>
        <charset val="128"/>
      </rPr>
      <t>画像にて無気肺</t>
    </r>
    <r>
      <rPr>
        <sz val="12"/>
        <rFont val="Arial"/>
        <family val="2"/>
      </rPr>
      <t>/</t>
    </r>
    <r>
      <rPr>
        <sz val="12"/>
        <rFont val="ＭＳ Ｐゴシック"/>
        <family val="3"/>
        <charset val="128"/>
      </rPr>
      <t>肺葉虚脱の所見がある</t>
    </r>
    <r>
      <rPr>
        <sz val="12"/>
        <rFont val="Arial"/>
        <family val="2"/>
      </rPr>
      <t xml:space="preserve">; </t>
    </r>
    <r>
      <rPr>
        <sz val="12"/>
        <rFont val="ＭＳ Ｐゴシック"/>
        <family val="3"/>
        <charset val="128"/>
      </rPr>
      <t>内科的管理を要する（例</t>
    </r>
    <r>
      <rPr>
        <sz val="12"/>
        <rFont val="Arial"/>
        <family val="2"/>
      </rPr>
      <t xml:space="preserve">: </t>
    </r>
    <r>
      <rPr>
        <sz val="12"/>
        <rFont val="ＭＳ Ｐゴシック"/>
        <family val="3"/>
        <charset val="128"/>
      </rPr>
      <t>副腎皮質ステロイド</t>
    </r>
    <r>
      <rPr>
        <sz val="12"/>
        <rFont val="Arial"/>
        <family val="2"/>
      </rPr>
      <t xml:space="preserve">, </t>
    </r>
    <r>
      <rPr>
        <sz val="12"/>
        <rFont val="ＭＳ Ｐゴシック"/>
        <family val="3"/>
        <charset val="128"/>
      </rPr>
      <t>気管支拡張薬）</t>
    </r>
    <rPh sb="10" eb="12">
      <t>ｹｲﾄﾞ</t>
    </rPh>
    <rPh sb="13" eb="15">
      <t>ｾﾞﾝﾒｲ</t>
    </rPh>
    <rPh sb="18" eb="21">
      <t>ﾅｲｼｷｮｳ</t>
    </rPh>
    <rPh sb="21" eb="22">
      <t>ﾃｷ</t>
    </rPh>
    <rPh sb="22" eb="24">
      <t>ﾋｮｳｶ</t>
    </rPh>
    <rPh sb="25" eb="26">
      <t>ﾖｳ</t>
    </rPh>
    <rPh sb="30" eb="32">
      <t>ｶﾞｿﾞｳ</t>
    </rPh>
    <rPh sb="34" eb="37">
      <t>ﾑｷﾊｲ</t>
    </rPh>
    <rPh sb="38" eb="40">
      <t>ﾊｲﾖｳ</t>
    </rPh>
    <rPh sb="40" eb="42">
      <t>ｷｮﾀﾞﾂ</t>
    </rPh>
    <rPh sb="43" eb="45">
      <t>ｼｮｹﾝ</t>
    </rPh>
    <rPh sb="63" eb="67">
      <t>ﾌｸｼﾞﾝﾋｼﾂ</t>
    </rPh>
    <rPh sb="79" eb="80">
      <t>ﾔｸ</t>
    </rPh>
    <phoneticPr fontId="11" type="noConversion"/>
  </si>
  <si>
    <r>
      <t>喘鳴を伴う息切れ</t>
    </r>
    <r>
      <rPr>
        <sz val="12"/>
        <rFont val="Arial"/>
        <family val="2"/>
      </rPr>
      <t xml:space="preserve">, </t>
    </r>
    <r>
      <rPr>
        <sz val="12"/>
        <rFont val="ＭＳ Ｐゴシック"/>
        <family val="3"/>
        <charset val="128"/>
      </rPr>
      <t>内視鏡的処置を要する（例</t>
    </r>
    <r>
      <rPr>
        <sz val="12"/>
        <rFont val="Arial"/>
        <family val="2"/>
      </rPr>
      <t xml:space="preserve">: </t>
    </r>
    <r>
      <rPr>
        <sz val="12"/>
        <rFont val="ＭＳ Ｐゴシック"/>
        <family val="3"/>
        <charset val="128"/>
      </rPr>
      <t>レーザー</t>
    </r>
    <r>
      <rPr>
        <sz val="12"/>
        <rFont val="Arial"/>
        <family val="2"/>
      </rPr>
      <t xml:space="preserve">, </t>
    </r>
    <r>
      <rPr>
        <sz val="12"/>
        <rFont val="ＭＳ Ｐゴシック"/>
        <family val="3"/>
        <charset val="128"/>
      </rPr>
      <t>ステント留置</t>
    </r>
    <r>
      <rPr>
        <sz val="12"/>
        <rFont val="Arial"/>
        <family val="2"/>
      </rPr>
      <t xml:space="preserve"> </t>
    </r>
    <r>
      <rPr>
        <sz val="12"/>
        <rFont val="ＭＳ Ｐゴシック"/>
        <family val="3"/>
        <charset val="128"/>
      </rPr>
      <t>）</t>
    </r>
    <rPh sb="0" eb="2">
      <t>ｾﾞﾝﾒｲ</t>
    </rPh>
    <rPh sb="3" eb="4">
      <t>ﾄﾓﾅ</t>
    </rPh>
    <rPh sb="5" eb="7">
      <t>ｲｷｷﾞ</t>
    </rPh>
    <rPh sb="34" eb="36">
      <t>ﾘｭｳﾁ</t>
    </rPh>
    <phoneticPr fontId="11" type="noConversion"/>
  </si>
  <si>
    <t>A disorder characterized by blockage of a bronchus passage, most often by bronchial secretions and exudates.</t>
    <phoneticPr fontId="11" type="noConversion"/>
  </si>
  <si>
    <t>気管支の閉塞。多くの場合は気管支分泌物と滲出液による</t>
    <rPh sb="0" eb="3">
      <t>ｷｶﾝｼ</t>
    </rPh>
    <rPh sb="4" eb="6">
      <t>ﾍｲｿｸ</t>
    </rPh>
    <rPh sb="7" eb="8">
      <t>ｵｵ</t>
    </rPh>
    <rPh sb="10" eb="12">
      <t>ﾊﾞｱｲ</t>
    </rPh>
    <rPh sb="13" eb="16">
      <t>ｷｶﾝｼ</t>
    </rPh>
    <rPh sb="16" eb="19">
      <t>ﾌﾞﾝﾋﾟﾂﾌﾞﾂ</t>
    </rPh>
    <rPh sb="20" eb="22">
      <t>ｼﾝｼｭﾂ</t>
    </rPh>
    <rPh sb="22" eb="23">
      <t>ｴｷ</t>
    </rPh>
    <phoneticPr fontId="11" type="noConversion"/>
  </si>
  <si>
    <r>
      <t>症状があるが</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雑音</t>
    </r>
    <r>
      <rPr>
        <sz val="12"/>
        <rFont val="Arial"/>
        <family val="2"/>
      </rPr>
      <t>/</t>
    </r>
    <r>
      <rPr>
        <sz val="12"/>
        <rFont val="ＭＳ Ｐゴシック"/>
        <family val="3"/>
        <charset val="128"/>
      </rPr>
      <t>喘鳴）呼吸障害を伴わない</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副腎皮質ステロイド</t>
    </r>
    <r>
      <rPr>
        <sz val="12"/>
        <rFont val="Arial"/>
        <family val="2"/>
      </rPr>
      <t xml:space="preserve">, </t>
    </r>
    <r>
      <rPr>
        <sz val="12"/>
        <rFont val="ＭＳ Ｐゴシック"/>
        <family val="3"/>
        <charset val="128"/>
      </rPr>
      <t>気管支拡張薬）</t>
    </r>
    <rPh sb="14" eb="16">
      <t>ｾﾞﾝﾒｲ</t>
    </rPh>
    <rPh sb="31" eb="33">
      <t>ﾁﾘｮｳ</t>
    </rPh>
    <rPh sb="41" eb="45">
      <t>ﾌｸｼﾞﾝﾋｼﾂ</t>
    </rPh>
    <rPh sb="57" eb="58">
      <t>ﾔｸ</t>
    </rPh>
    <phoneticPr fontId="11" type="noConversion"/>
  </si>
  <si>
    <t>気管支の狭窄</t>
    <rPh sb="0" eb="3">
      <t>ｷｶﾝｼ</t>
    </rPh>
    <rPh sb="4" eb="6">
      <t>ｷｮｳｻｸ</t>
    </rPh>
    <phoneticPr fontId="11" type="noConversion"/>
  </si>
  <si>
    <t>気管支胸膜瘻</t>
    <phoneticPr fontId="11" type="noConversion"/>
  </si>
  <si>
    <t>Symptomatic; tube thoracostomy or medical intervention indicated; limiting instrumental ADL</t>
  </si>
  <si>
    <r>
      <t>症状がある</t>
    </r>
    <r>
      <rPr>
        <sz val="12"/>
        <rFont val="Arial"/>
        <family val="2"/>
      </rPr>
      <t xml:space="preserve">; </t>
    </r>
    <r>
      <rPr>
        <sz val="12"/>
        <rFont val="ＭＳ Ｐゴシック"/>
        <family val="3"/>
        <charset val="128"/>
      </rPr>
      <t>胸腔ドレナージまたは内科的治療を要する</t>
    </r>
    <r>
      <rPr>
        <sz val="12"/>
        <rFont val="Arial"/>
        <family val="2"/>
      </rPr>
      <t xml:space="preserve">; </t>
    </r>
    <r>
      <rPr>
        <sz val="12"/>
        <rFont val="ＭＳ Ｐゴシック"/>
        <family val="3"/>
        <charset val="128"/>
      </rPr>
      <t>身の回り以外の日常生活動作の制限</t>
    </r>
    <rPh sb="20" eb="22">
      <t>ﾁﾘｮｳ</t>
    </rPh>
    <phoneticPr fontId="11" type="noConversion"/>
  </si>
  <si>
    <t>Severe symptoms; limiting self care ADL; endoscopic or operative intervention indicated (e.g., stent or primary closure)</t>
  </si>
  <si>
    <r>
      <t>高度の症状</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内視鏡的処置または外科的処置を要する（例</t>
    </r>
    <r>
      <rPr>
        <sz val="12"/>
        <rFont val="Arial"/>
        <family val="2"/>
      </rPr>
      <t xml:space="preserve">: </t>
    </r>
    <r>
      <rPr>
        <sz val="12"/>
        <rFont val="ＭＳ Ｐゴシック"/>
        <family val="3"/>
        <charset val="128"/>
      </rPr>
      <t>ステント</t>
    </r>
    <r>
      <rPr>
        <sz val="12"/>
        <rFont val="Arial"/>
        <family val="2"/>
      </rPr>
      <t>/</t>
    </r>
    <r>
      <rPr>
        <sz val="12"/>
        <rFont val="ＭＳ Ｐゴシック"/>
        <family val="3"/>
        <charset val="128"/>
      </rPr>
      <t>一次縫合）</t>
    </r>
    <rPh sb="0" eb="2">
      <t>ｺｳﾄﾞ</t>
    </rPh>
    <rPh sb="3" eb="5">
      <t>ｼｮｳｼﾞｮｳ</t>
    </rPh>
    <rPh sb="23" eb="26">
      <t>ﾅｲｼｷｮｳ</t>
    </rPh>
    <rPh sb="26" eb="27">
      <t>ﾃｷ</t>
    </rPh>
    <rPh sb="27" eb="29">
      <t>ｼｮﾁ</t>
    </rPh>
    <rPh sb="32" eb="35">
      <t>ｹﾞｶﾃｷ</t>
    </rPh>
    <rPh sb="35" eb="37">
      <t>ｼｮﾁ</t>
    </rPh>
    <rPh sb="38" eb="39">
      <t>ﾖｳ</t>
    </rPh>
    <rPh sb="42" eb="43">
      <t>ﾚｲ</t>
    </rPh>
    <rPh sb="50" eb="54">
      <t>ｲﾁｼﾞﾎｳｺﾞｳ</t>
    </rPh>
    <phoneticPr fontId="11" type="noConversion"/>
  </si>
  <si>
    <t>Life-threatening consequences; urgent operative intervention with thoracoplasty, chronic open drainage or multiple thoracotomies indicated</t>
  </si>
  <si>
    <r>
      <t>生命を脅かす</t>
    </r>
    <r>
      <rPr>
        <sz val="12"/>
        <rFont val="Arial"/>
        <family val="2"/>
      </rPr>
      <t xml:space="preserve">; </t>
    </r>
    <r>
      <rPr>
        <sz val="12"/>
        <rFont val="ＭＳ Ｐゴシック"/>
        <family val="3"/>
        <charset val="128"/>
      </rPr>
      <t>胸腔形成術</t>
    </r>
    <r>
      <rPr>
        <sz val="12"/>
        <rFont val="Arial"/>
        <family val="2"/>
      </rPr>
      <t xml:space="preserve">, </t>
    </r>
    <r>
      <rPr>
        <sz val="12"/>
        <rFont val="ＭＳ Ｐゴシック"/>
        <family val="3"/>
        <charset val="128"/>
      </rPr>
      <t>持続解放ドレナージ</t>
    </r>
    <r>
      <rPr>
        <sz val="12"/>
        <rFont val="Arial"/>
        <family val="2"/>
      </rPr>
      <t xml:space="preserve">, </t>
    </r>
    <r>
      <rPr>
        <sz val="12"/>
        <rFont val="ＭＳ Ｐゴシック"/>
        <family val="3"/>
        <charset val="128"/>
      </rPr>
      <t>複数箇所の開胸を伴う緊急の外科的処置を要する</t>
    </r>
    <rPh sb="8" eb="9">
      <t>ｷｮｳ</t>
    </rPh>
    <rPh sb="9" eb="10">
      <t>ｺｳ</t>
    </rPh>
    <rPh sb="10" eb="12">
      <t>ｹｲｾｲ</t>
    </rPh>
    <rPh sb="12" eb="13">
      <t>ｼﾞｭﾂ</t>
    </rPh>
    <rPh sb="15" eb="17">
      <t>ｼﾞｿﾞｸ</t>
    </rPh>
    <rPh sb="17" eb="19">
      <t>ｶｲﾎｳ</t>
    </rPh>
    <rPh sb="26" eb="28">
      <t>ﾌｸｽｳ</t>
    </rPh>
    <rPh sb="28" eb="30">
      <t>ｶｼｮ</t>
    </rPh>
    <rPh sb="31" eb="32">
      <t>ｶｲ</t>
    </rPh>
    <rPh sb="32" eb="33">
      <t>ｷｮｳ</t>
    </rPh>
    <rPh sb="34" eb="35">
      <t>ﾄﾓﾅ</t>
    </rPh>
    <rPh sb="36" eb="38">
      <t>ｷﾝｷｭｳ</t>
    </rPh>
    <rPh sb="39" eb="42">
      <t>ｹﾞｶﾃｷ</t>
    </rPh>
    <rPh sb="42" eb="44">
      <t>ｼｮﾁ</t>
    </rPh>
    <rPh sb="45" eb="46">
      <t>ﾖｳ</t>
    </rPh>
    <phoneticPr fontId="11" type="noConversion"/>
  </si>
  <si>
    <t>A disorder characterized by an abnormal communication between a bronchus and the pleural cavity.</t>
    <phoneticPr fontId="11" type="noConversion"/>
  </si>
  <si>
    <t>気管支と胸腔との病的な交通</t>
    <rPh sb="0" eb="3">
      <t>ｷｶﾝｼ</t>
    </rPh>
    <rPh sb="4" eb="6">
      <t>ｷｮｳｸｳ</t>
    </rPh>
    <rPh sb="8" eb="10">
      <t>ﾋﾞｮｳﾃｷ</t>
    </rPh>
    <rPh sb="11" eb="13">
      <t>ｺｳﾂｳ</t>
    </rPh>
    <phoneticPr fontId="11" type="noConversion"/>
  </si>
  <si>
    <t>気管支肺出血</t>
  </si>
  <si>
    <r>
      <t>軽度の症状がある</t>
    </r>
    <r>
      <rPr>
        <sz val="12"/>
        <rFont val="Arial"/>
        <family val="2"/>
      </rPr>
      <t xml:space="preserve">; </t>
    </r>
    <r>
      <rPr>
        <sz val="12"/>
        <rFont val="ＭＳ Ｐゴシック"/>
        <family val="3"/>
        <charset val="128"/>
      </rPr>
      <t>治療を要さない</t>
    </r>
    <rPh sb="10" eb="12">
      <t>ﾁﾘｮｳ</t>
    </rPh>
    <rPh sb="13" eb="14">
      <t>ﾖｳ</t>
    </rPh>
    <phoneticPr fontId="11" type="noConversion"/>
  </si>
  <si>
    <r>
      <t>中等度の症状がある</t>
    </r>
    <r>
      <rPr>
        <sz val="12"/>
        <rFont val="Arial"/>
        <family val="2"/>
      </rPr>
      <t xml:space="preserve">; </t>
    </r>
    <r>
      <rPr>
        <sz val="12"/>
        <rFont val="ＭＳ Ｐゴシック"/>
        <family val="3"/>
        <charset val="128"/>
      </rPr>
      <t>内科的治療を要する</t>
    </r>
    <rPh sb="11" eb="14">
      <t>ﾅｲｶﾃｷ</t>
    </rPh>
    <rPh sb="14" eb="16">
      <t>ﾁﾘｮｳ</t>
    </rPh>
    <rPh sb="17" eb="18">
      <t>ﾖｳ</t>
    </rPh>
    <phoneticPr fontId="11" type="noConversion"/>
  </si>
  <si>
    <t>Transfusion, radiologic, endoscopic, or operative intervention indicated (e.g., hemostasis of bleeding site)</t>
    <phoneticPr fontId="11" type="noConversion"/>
  </si>
  <si>
    <r>
      <t>輸血</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外科的処置を要する（例</t>
    </r>
    <r>
      <rPr>
        <sz val="12"/>
        <rFont val="Arial"/>
        <family val="2"/>
      </rPr>
      <t xml:space="preserve">: </t>
    </r>
    <r>
      <rPr>
        <sz val="12"/>
        <rFont val="ＭＳ Ｐゴシック"/>
        <family val="3"/>
        <charset val="128"/>
      </rPr>
      <t>出血部位の止血）</t>
    </r>
    <rPh sb="0" eb="2">
      <t>ﾕｹﾂ</t>
    </rPh>
    <rPh sb="9" eb="11">
      <t>ｼｮﾁ</t>
    </rPh>
    <rPh sb="12" eb="15">
      <t>ﾅｲｼｷｮｳ</t>
    </rPh>
    <rPh sb="15" eb="16">
      <t>ﾃｷ</t>
    </rPh>
    <rPh sb="16" eb="18">
      <t>ｼｮﾁ</t>
    </rPh>
    <rPh sb="19" eb="22">
      <t>ｹﾞｶﾃｷ</t>
    </rPh>
    <rPh sb="22" eb="24">
      <t>ｼｮﾁ</t>
    </rPh>
    <rPh sb="25" eb="26">
      <t>ﾖｳ</t>
    </rPh>
    <rPh sb="29" eb="30">
      <t>ﾚｲ</t>
    </rPh>
    <rPh sb="32" eb="34">
      <t>ｼｭｯｹﾂ</t>
    </rPh>
    <rPh sb="34" eb="36">
      <t>ﾌﾞｲ</t>
    </rPh>
    <rPh sb="37" eb="39">
      <t>ｼｹﾂ</t>
    </rPh>
    <phoneticPr fontId="11" type="noConversion"/>
  </si>
  <si>
    <t>A disorder characterized by bleeding from the bronchial wall and/or lung parenchyma.</t>
    <phoneticPr fontId="11" type="noConversion"/>
  </si>
  <si>
    <r>
      <t>気管支壁および</t>
    </r>
    <r>
      <rPr>
        <sz val="12"/>
        <rFont val="Arial"/>
        <family val="2"/>
      </rPr>
      <t>/</t>
    </r>
    <r>
      <rPr>
        <sz val="12"/>
        <rFont val="ＭＳ Ｐゴシック"/>
        <family val="3"/>
        <charset val="128"/>
      </rPr>
      <t>または肺実質からの出血</t>
    </r>
    <rPh sb="0" eb="3">
      <t>ｷｶﾝｼ</t>
    </rPh>
    <rPh sb="3" eb="4">
      <t>ﾍｷ</t>
    </rPh>
    <rPh sb="11" eb="12">
      <t>ﾊｲ</t>
    </rPh>
    <rPh sb="12" eb="14">
      <t>ｼﾞｯｼﾂ</t>
    </rPh>
    <rPh sb="17" eb="19">
      <t>ｼｭｯｹﾂ</t>
    </rPh>
    <phoneticPr fontId="11" type="noConversion"/>
  </si>
  <si>
    <t>気管支痙攣</t>
  </si>
  <si>
    <r>
      <t>症状がある</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rPh sb="0" eb="2">
      <t>ｼｮｳｼﾞｮｳ</t>
    </rPh>
    <rPh sb="7" eb="10">
      <t>ﾅｲｶﾃｷ</t>
    </rPh>
    <rPh sb="10" eb="12">
      <t>ﾁﾘｮｳ</t>
    </rPh>
    <rPh sb="13" eb="14">
      <t>ﾖｳ</t>
    </rPh>
    <phoneticPr fontId="11" type="noConversion"/>
  </si>
  <si>
    <t>Limiting self care ADL; oxygen saturation decreased</t>
    <phoneticPr fontId="11" type="noConversion"/>
  </si>
  <si>
    <r>
      <t>身の回りの日常生活動作の制限</t>
    </r>
    <r>
      <rPr>
        <sz val="12"/>
        <rFont val="Arial"/>
        <family val="2"/>
      </rPr>
      <t xml:space="preserve">; </t>
    </r>
    <r>
      <rPr>
        <sz val="12"/>
        <rFont val="ＭＳ Ｐゴシック"/>
        <family val="3"/>
        <charset val="128"/>
      </rPr>
      <t>酸素飽和度の低下</t>
    </r>
    <rPh sb="16" eb="18">
      <t>ｻﾝｿ</t>
    </rPh>
    <rPh sb="18" eb="20">
      <t>ﾎｳﾜ</t>
    </rPh>
    <rPh sb="20" eb="21">
      <t>ﾄﾞ</t>
    </rPh>
    <rPh sb="22" eb="24">
      <t>ﾃｲｶ</t>
    </rPh>
    <phoneticPr fontId="11" type="noConversion"/>
  </si>
  <si>
    <t>A disorder characterized by a sudden contraction of the smooth muscles of the bronchial wall.</t>
    <phoneticPr fontId="11" type="noConversion"/>
  </si>
  <si>
    <t>気管支壁平滑筋の突然の攣縮</t>
    <rPh sb="0" eb="3">
      <t>ｷｶﾝｼ</t>
    </rPh>
    <rPh sb="3" eb="4">
      <t>ﾍｷ</t>
    </rPh>
    <rPh sb="4" eb="7">
      <t>ﾍｲｶﾂｷﾝ</t>
    </rPh>
    <rPh sb="8" eb="10">
      <t>ﾄﾂｾﾞﾝ</t>
    </rPh>
    <rPh sb="11" eb="13">
      <t>ﾚﾝｼｭｸ</t>
    </rPh>
    <phoneticPr fontId="11" type="noConversion"/>
  </si>
  <si>
    <t>Symptomatic; thoracentesis or tube drainage indicated</t>
  </si>
  <si>
    <r>
      <t>症状がある</t>
    </r>
    <r>
      <rPr>
        <sz val="12"/>
        <rFont val="Arial"/>
        <family val="2"/>
      </rPr>
      <t xml:space="preserve">; </t>
    </r>
    <r>
      <rPr>
        <sz val="12"/>
        <rFont val="ＭＳ Ｐゴシック"/>
        <family val="3"/>
        <charset val="128"/>
      </rPr>
      <t>胸腔穿刺または胸腔ドレナージを要する</t>
    </r>
  </si>
  <si>
    <r>
      <t>高度の症状がある</t>
    </r>
    <r>
      <rPr>
        <sz val="12"/>
        <rFont val="Arial"/>
        <family val="2"/>
      </rPr>
      <t xml:space="preserve">; </t>
    </r>
    <r>
      <rPr>
        <sz val="12"/>
        <rFont val="ＭＳ Ｐゴシック"/>
        <family val="3"/>
        <charset val="128"/>
      </rPr>
      <t>待機的外科的処置を要する</t>
    </r>
  </si>
  <si>
    <t>A disorder characterized by milky pleural effusion (abnormal collection of fluid) resulting from accumulation of lymph fluid in the pleural cavity.</t>
    <phoneticPr fontId="11" type="noConversion"/>
  </si>
  <si>
    <t>乳白色の胸水（異常な液体貯留）で、胸腔のリンパ液貯留による</t>
    <rPh sb="0" eb="3">
      <t>ﾆｭｳﾊｸｼｮｸ</t>
    </rPh>
    <rPh sb="4" eb="6">
      <t>ｷｮｳｽｲ</t>
    </rPh>
    <rPh sb="7" eb="9">
      <t>ｲｼﾞｮｳ</t>
    </rPh>
    <rPh sb="10" eb="14">
      <t>ｴｷﾀｲﾁｮﾘｭｳ</t>
    </rPh>
    <rPh sb="17" eb="19">
      <t>ｷｮｳｸｳ</t>
    </rPh>
    <rPh sb="23" eb="24">
      <t>ｴｷ</t>
    </rPh>
    <rPh sb="24" eb="25">
      <t>ﾁｮ</t>
    </rPh>
    <rPh sb="25" eb="26">
      <t>ﾄ</t>
    </rPh>
    <phoneticPr fontId="11" type="noConversion"/>
  </si>
  <si>
    <t>咳嗽</t>
  </si>
  <si>
    <t>Mild symptoms; nonprescription intervention indicated</t>
    <phoneticPr fontId="11" type="noConversion"/>
  </si>
  <si>
    <r>
      <t>軽度の症状がある</t>
    </r>
    <r>
      <rPr>
        <sz val="12"/>
        <rFont val="Arial"/>
        <family val="2"/>
      </rPr>
      <t xml:space="preserve">; </t>
    </r>
    <r>
      <rPr>
        <sz val="12"/>
        <rFont val="ＭＳ Ｐゴシック"/>
        <family val="3"/>
        <charset val="128"/>
      </rPr>
      <t>一般用医薬品を要する</t>
    </r>
    <rPh sb="10" eb="12">
      <t>ｲｯﾊﾟﾝ</t>
    </rPh>
    <rPh sb="12" eb="13">
      <t>ﾖｳ</t>
    </rPh>
    <rPh sb="13" eb="16">
      <t>ｲﾔｸﾋﾝ</t>
    </rPh>
    <rPh sb="17" eb="18">
      <t>ﾖｳ</t>
    </rPh>
    <phoneticPr fontId="11" type="noConversion"/>
  </si>
  <si>
    <r>
      <t>中等度の症状がある</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rPh sb="11" eb="14">
      <t>ﾅｲｶﾃｷ</t>
    </rPh>
    <rPh sb="14" eb="16">
      <t>ﾁﾘｮｳ</t>
    </rPh>
    <rPh sb="17" eb="18">
      <t>ﾖｳ</t>
    </rPh>
    <phoneticPr fontId="11" type="noConversion"/>
  </si>
  <si>
    <t>A disorder characterized by sudden, often repetitive, spasmodic contraction of the thoracic cavity, resulting in violent release of air from the lungs and usually accompanied by a distinctive sound.</t>
    <phoneticPr fontId="11" type="noConversion"/>
  </si>
  <si>
    <t>突然で、しばしば反復する胸腔の痙攣性収縮。肺からの激しい空気の放出と特徴的な音を伴う</t>
    <rPh sb="0" eb="2">
      <t>ﾄﾂｾﾞﾝ</t>
    </rPh>
    <rPh sb="8" eb="10">
      <t>ﾊﾝﾌﾟｸ</t>
    </rPh>
    <rPh sb="12" eb="14">
      <t>ｷｮｳｸｳ</t>
    </rPh>
    <rPh sb="15" eb="18">
      <t>ｹｲﾚﾝｾｲ</t>
    </rPh>
    <rPh sb="18" eb="20">
      <t>ｼｭｳｼｭｸ</t>
    </rPh>
    <rPh sb="21" eb="22">
      <t>ﾊｲ</t>
    </rPh>
    <rPh sb="25" eb="26">
      <t>ﾊｹﾞ</t>
    </rPh>
    <rPh sb="28" eb="30">
      <t>ｸｳｷ</t>
    </rPh>
    <rPh sb="31" eb="33">
      <t>ﾎｳｼｭﾂ</t>
    </rPh>
    <rPh sb="34" eb="36">
      <t>ﾄｸﾁｮｳ</t>
    </rPh>
    <rPh sb="36" eb="37">
      <t>ﾃｷ</t>
    </rPh>
    <rPh sb="38" eb="39">
      <t>ｵﾄ</t>
    </rPh>
    <rPh sb="40" eb="41">
      <t>ﾄﾓﾅ</t>
    </rPh>
    <phoneticPr fontId="11" type="noConversion"/>
  </si>
  <si>
    <t>呼吸困難</t>
  </si>
  <si>
    <t>Shortness of breath with moderate exertion</t>
    <phoneticPr fontId="11" type="noConversion"/>
  </si>
  <si>
    <t>中等度の労作に伴う息切れ</t>
    <rPh sb="0" eb="2">
      <t>ﾁｭｳﾄｳ</t>
    </rPh>
    <rPh sb="2" eb="3">
      <t>ﾄﾞ</t>
    </rPh>
    <rPh sb="4" eb="5">
      <t>ﾛｳ</t>
    </rPh>
    <rPh sb="5" eb="6">
      <t>ｻ</t>
    </rPh>
    <rPh sb="7" eb="8">
      <t>ﾄﾓﾅ</t>
    </rPh>
    <rPh sb="9" eb="11">
      <t>ｲｷｷﾞ</t>
    </rPh>
    <phoneticPr fontId="11" type="noConversion"/>
  </si>
  <si>
    <r>
      <t>極めて軽度の労作に伴う息切れ</t>
    </r>
    <r>
      <rPr>
        <sz val="12"/>
        <rFont val="Arial"/>
        <family val="2"/>
      </rPr>
      <t xml:space="preserve">; </t>
    </r>
    <r>
      <rPr>
        <sz val="12"/>
        <rFont val="ＭＳ Ｐゴシック"/>
        <family val="3"/>
        <charset val="128"/>
      </rPr>
      <t>身の回り以外の日常生活動作の制限</t>
    </r>
    <rPh sb="0" eb="1">
      <t>ｷﾜ</t>
    </rPh>
    <rPh sb="3" eb="5">
      <t>ｹｲﾄﾞ</t>
    </rPh>
    <rPh sb="6" eb="8">
      <t>ﾛｳｻ</t>
    </rPh>
    <rPh sb="9" eb="10">
      <t>ﾄﾓﾅ</t>
    </rPh>
    <rPh sb="11" eb="13">
      <t>ｲｷｷﾞ</t>
    </rPh>
    <phoneticPr fontId="11" type="noConversion"/>
  </si>
  <si>
    <t>Shortness of breath at rest; limiting self care ADL</t>
    <phoneticPr fontId="11" type="noConversion"/>
  </si>
  <si>
    <r>
      <t>安静時の息切れ</t>
    </r>
    <r>
      <rPr>
        <sz val="12"/>
        <rFont val="Arial"/>
        <family val="2"/>
      </rPr>
      <t xml:space="preserve">; </t>
    </r>
    <r>
      <rPr>
        <sz val="12"/>
        <rFont val="ＭＳ Ｐゴシック"/>
        <family val="3"/>
        <charset val="128"/>
      </rPr>
      <t>身の回りの日常生活動作の制限</t>
    </r>
    <rPh sb="0" eb="3">
      <t>ｱﾝｾｲｼﾞ</t>
    </rPh>
    <rPh sb="4" eb="6">
      <t>ｲｷｷﾞ</t>
    </rPh>
    <phoneticPr fontId="11" type="noConversion"/>
  </si>
  <si>
    <t>A disorder characterized by an uncomfortable sensation of difficulty breathing.</t>
    <phoneticPr fontId="11" type="noConversion"/>
  </si>
  <si>
    <t>息苦しい不快な感覚</t>
    <rPh sb="0" eb="2">
      <t>ｲｷｸﾞﾙ</t>
    </rPh>
    <rPh sb="4" eb="6">
      <t>ﾌｶｲ</t>
    </rPh>
    <rPh sb="7" eb="9">
      <t>ｶﾝｶｸ</t>
    </rPh>
    <phoneticPr fontId="11" type="noConversion"/>
  </si>
  <si>
    <t>鼻出血</t>
  </si>
  <si>
    <t>Moderate symptoms; medical intervention indicated (e.g., nasal packing, cauterization; topical vasoconstrictors)</t>
    <phoneticPr fontId="11" type="noConversion"/>
  </si>
  <si>
    <r>
      <t>中等度の症状がある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鼻タンポン</t>
    </r>
    <r>
      <rPr>
        <sz val="12"/>
        <rFont val="Arial"/>
        <family val="2"/>
      </rPr>
      <t xml:space="preserve">, </t>
    </r>
    <r>
      <rPr>
        <sz val="12"/>
        <rFont val="ＭＳ Ｐゴシック"/>
        <family val="3"/>
        <charset val="128"/>
      </rPr>
      <t>焼灼術</t>
    </r>
    <r>
      <rPr>
        <sz val="12"/>
        <rFont val="Arial"/>
        <family val="2"/>
      </rPr>
      <t xml:space="preserve">, </t>
    </r>
    <r>
      <rPr>
        <sz val="12"/>
        <rFont val="ＭＳ Ｐゴシック"/>
        <family val="3"/>
        <charset val="128"/>
      </rPr>
      <t>外用血管収縮薬）</t>
    </r>
    <rPh sb="11" eb="14">
      <t>ﾅｲｶﾃｷ</t>
    </rPh>
    <rPh sb="14" eb="16">
      <t>ﾁﾘｮｳ</t>
    </rPh>
    <rPh sb="17" eb="18">
      <t>ﾖｳ</t>
    </rPh>
    <rPh sb="21" eb="22">
      <t>ﾚｲ</t>
    </rPh>
    <rPh sb="24" eb="25">
      <t>ﾊﾅ</t>
    </rPh>
    <rPh sb="31" eb="32">
      <t>ｼｮｳ</t>
    </rPh>
    <rPh sb="32" eb="33">
      <t>ｼｬｸ</t>
    </rPh>
    <rPh sb="33" eb="34">
      <t>ｼﾞｭﾂ</t>
    </rPh>
    <rPh sb="36" eb="38">
      <t>ｶﾞｲﾖｳ</t>
    </rPh>
    <phoneticPr fontId="11" type="noConversion"/>
  </si>
  <si>
    <t>Transfusion, radiologic, endoscopic, or operative intervention indicated (e.g., hemostasis of bleeding site)</t>
  </si>
  <si>
    <t>鼻からの出血</t>
    <rPh sb="0" eb="1">
      <t>ﾊﾅ</t>
    </rPh>
    <rPh sb="4" eb="6">
      <t>ｼｭｯｹﾂ</t>
    </rPh>
    <phoneticPr fontId="11" type="noConversion"/>
  </si>
  <si>
    <t>しゃっくり</t>
  </si>
  <si>
    <t>Severe symptoms; interfering with sleep; limiting self care ADL</t>
    <phoneticPr fontId="11" type="noConversion"/>
  </si>
  <si>
    <r>
      <t>高度の症状がある</t>
    </r>
    <r>
      <rPr>
        <sz val="12"/>
        <rFont val="Arial"/>
        <family val="2"/>
      </rPr>
      <t xml:space="preserve">; </t>
    </r>
    <r>
      <rPr>
        <sz val="12"/>
        <rFont val="ＭＳ Ｐゴシック"/>
        <family val="3"/>
        <charset val="128"/>
      </rPr>
      <t>睡眠に支障がある</t>
    </r>
    <r>
      <rPr>
        <sz val="12"/>
        <rFont val="Arial"/>
        <family val="2"/>
      </rPr>
      <t xml:space="preserve">; </t>
    </r>
    <r>
      <rPr>
        <sz val="12"/>
        <rFont val="ＭＳ Ｐゴシック"/>
        <family val="3"/>
        <charset val="128"/>
      </rPr>
      <t>身の回りの日常生活動作の制限</t>
    </r>
    <rPh sb="10" eb="12">
      <t>ｽｲﾐﾝ</t>
    </rPh>
    <rPh sb="13" eb="15">
      <t>ｼｼｮｳ</t>
    </rPh>
    <phoneticPr fontId="11" type="noConversion"/>
  </si>
  <si>
    <t>A disorder characterized by repeated gulp sounds that result from an involuntary opening and closing of the glottis. This is attributed to a spasm of the diaphragm.</t>
    <phoneticPr fontId="11" type="noConversion"/>
  </si>
  <si>
    <t>声門の不随意な開閉による反復性ののどが鳴る音。横隔膜の痙攣に起因する</t>
    <rPh sb="0" eb="2">
      <t>ｾｲﾓﾝ</t>
    </rPh>
    <rPh sb="3" eb="6">
      <t>ﾌｽﾞｲｲ</t>
    </rPh>
    <rPh sb="7" eb="9">
      <t>ｶｲﾍｲ</t>
    </rPh>
    <rPh sb="12" eb="15">
      <t>ﾊﾝﾌﾟｸｾｲ</t>
    </rPh>
    <rPh sb="19" eb="20">
      <t>ﾅ</t>
    </rPh>
    <rPh sb="21" eb="22">
      <t>ｵﾝ</t>
    </rPh>
    <rPh sb="23" eb="26">
      <t>ｵｳｶｸﾏｸ</t>
    </rPh>
    <rPh sb="27" eb="29">
      <t>ｹｲﾚﾝ</t>
    </rPh>
    <rPh sb="30" eb="32">
      <t>ｷｲﾝ</t>
    </rPh>
    <phoneticPr fontId="11" type="noConversion"/>
  </si>
  <si>
    <t>嗄声</t>
  </si>
  <si>
    <r>
      <t>軽度または間欠的な声の変化</t>
    </r>
    <r>
      <rPr>
        <sz val="12"/>
        <rFont val="Arial"/>
        <family val="2"/>
      </rPr>
      <t xml:space="preserve">. </t>
    </r>
    <r>
      <rPr>
        <sz val="12"/>
        <rFont val="ＭＳ Ｐゴシック"/>
        <family val="3"/>
        <charset val="128"/>
      </rPr>
      <t>ただし完全に聞き取れる</t>
    </r>
    <r>
      <rPr>
        <sz val="12"/>
        <rFont val="Arial"/>
        <family val="2"/>
      </rPr>
      <t xml:space="preserve">; </t>
    </r>
    <r>
      <rPr>
        <sz val="12"/>
        <rFont val="ＭＳ Ｐゴシック"/>
        <family val="3"/>
        <charset val="128"/>
      </rPr>
      <t>自然に回復する</t>
    </r>
    <rPh sb="28" eb="30">
      <t>ｼｾﾞﾝ</t>
    </rPh>
    <rPh sb="31" eb="33">
      <t>ｶｲﾌｸ</t>
    </rPh>
    <phoneticPr fontId="11" type="noConversion"/>
  </si>
  <si>
    <t>Moderate or persistent voice changes; may require occasional repetition but understandable on telephone; medical evaluation indicated</t>
    <phoneticPr fontId="11" type="noConversion"/>
  </si>
  <si>
    <r>
      <t>中等度または持続的な声の変化</t>
    </r>
    <r>
      <rPr>
        <sz val="12"/>
        <rFont val="Arial"/>
        <family val="2"/>
      </rPr>
      <t xml:space="preserve">, </t>
    </r>
    <r>
      <rPr>
        <sz val="12"/>
        <rFont val="ＭＳ Ｐゴシック"/>
        <family val="3"/>
        <charset val="128"/>
      </rPr>
      <t>時に反唱が必要であるが</t>
    </r>
    <r>
      <rPr>
        <sz val="12"/>
        <rFont val="Arial"/>
        <family val="2"/>
      </rPr>
      <t xml:space="preserve">, </t>
    </r>
    <r>
      <rPr>
        <sz val="12"/>
        <rFont val="ＭＳ Ｐゴシック"/>
        <family val="3"/>
        <charset val="128"/>
      </rPr>
      <t>電話で聞き取れる</t>
    </r>
    <r>
      <rPr>
        <sz val="12"/>
        <rFont val="Arial"/>
        <family val="2"/>
      </rPr>
      <t xml:space="preserve">; </t>
    </r>
    <r>
      <rPr>
        <sz val="12"/>
        <rFont val="ＭＳ Ｐゴシック"/>
        <family val="3"/>
        <charset val="128"/>
      </rPr>
      <t>医学的評価を要する</t>
    </r>
    <rPh sb="39" eb="42">
      <t>ｲｶﾞｸﾃｷ</t>
    </rPh>
    <rPh sb="42" eb="44">
      <t>ﾋｮｳｶ</t>
    </rPh>
    <rPh sb="45" eb="46">
      <t>ﾖｳ</t>
    </rPh>
    <phoneticPr fontId="11" type="noConversion"/>
  </si>
  <si>
    <t>高度の声の変化（ほとんどがささやき声になる）</t>
    <phoneticPr fontId="11" type="noConversion"/>
  </si>
  <si>
    <r>
      <t>喉頭から生じる</t>
    </r>
    <r>
      <rPr>
        <sz val="12"/>
        <rFont val="Arial"/>
        <family val="2"/>
      </rPr>
      <t>/</t>
    </r>
    <r>
      <rPr>
        <sz val="12"/>
        <rFont val="ＭＳ Ｐゴシック"/>
        <family val="3"/>
        <charset val="128"/>
      </rPr>
      <t>喉頭に広がるしわがれたかすれ声</t>
    </r>
    <rPh sb="22" eb="23">
      <t>ｺﾞｴ</t>
    </rPh>
    <phoneticPr fontId="11" type="noConversion"/>
  </si>
  <si>
    <t>低酸素症</t>
  </si>
  <si>
    <t>Decreased oxygen saturation with exercise (e.g., pulse oximeter &lt;88%); intermittent supplemental oxygen</t>
  </si>
  <si>
    <t>Decreased oxygen saturation at rest (e.g., pulse oximeter &lt;88% or PaO2 &lt;=55 mm Hg)</t>
  </si>
  <si>
    <r>
      <t>安静時の酸素飽和度の低下（例</t>
    </r>
    <r>
      <rPr>
        <sz val="12"/>
        <rFont val="Arial"/>
        <family val="2"/>
      </rPr>
      <t xml:space="preserve">: </t>
    </r>
    <r>
      <rPr>
        <sz val="12"/>
        <rFont val="ＭＳ Ｐゴシック"/>
        <family val="3"/>
        <charset val="128"/>
      </rPr>
      <t>パルスオキシメーターで＜</t>
    </r>
    <r>
      <rPr>
        <sz val="12"/>
        <rFont val="Arial"/>
        <family val="2"/>
      </rPr>
      <t>88%</t>
    </r>
    <r>
      <rPr>
        <sz val="12"/>
        <rFont val="ＭＳ Ｐゴシック"/>
        <family val="3"/>
        <charset val="128"/>
      </rPr>
      <t>または</t>
    </r>
    <r>
      <rPr>
        <sz val="12"/>
        <rFont val="Arial"/>
        <family val="2"/>
      </rPr>
      <t>PaO2</t>
    </r>
    <r>
      <rPr>
        <sz val="12"/>
        <rFont val="ＭＳ Ｐゴシック"/>
        <family val="3"/>
        <charset val="128"/>
      </rPr>
      <t>≦</t>
    </r>
    <r>
      <rPr>
        <sz val="12"/>
        <rFont val="Arial"/>
        <family val="2"/>
      </rPr>
      <t>55 mmHg</t>
    </r>
    <r>
      <rPr>
        <sz val="12"/>
        <rFont val="ＭＳ Ｐゴシック"/>
        <family val="3"/>
        <charset val="128"/>
      </rPr>
      <t>）</t>
    </r>
    <rPh sb="13" eb="14">
      <t>ﾚｲ</t>
    </rPh>
    <phoneticPr fontId="11" type="noConversion"/>
  </si>
  <si>
    <r>
      <t>生命を脅かす</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気管切開</t>
    </r>
    <r>
      <rPr>
        <sz val="12"/>
        <rFont val="Arial"/>
        <family val="2"/>
      </rPr>
      <t>/</t>
    </r>
    <r>
      <rPr>
        <sz val="12"/>
        <rFont val="ＭＳ Ｐゴシック"/>
        <family val="3"/>
        <charset val="128"/>
      </rPr>
      <t>挿管）</t>
    </r>
    <rPh sb="0" eb="2">
      <t>ｾｲﾒｲ</t>
    </rPh>
    <rPh sb="3" eb="4">
      <t>ｵﾋﾞﾔ</t>
    </rPh>
    <rPh sb="8" eb="10">
      <t>ｷﾝｷｭｳ</t>
    </rPh>
    <rPh sb="10" eb="12">
      <t>ｼｮﾁ</t>
    </rPh>
    <rPh sb="13" eb="14">
      <t>ﾖｳ</t>
    </rPh>
    <rPh sb="17" eb="18">
      <t>ﾚｲ</t>
    </rPh>
    <rPh sb="20" eb="22">
      <t>ｷｶﾝ</t>
    </rPh>
    <rPh sb="22" eb="24">
      <t>ｾｯｶｲ</t>
    </rPh>
    <rPh sb="25" eb="27">
      <t>ｿｳｶﾝ</t>
    </rPh>
    <phoneticPr fontId="11" type="noConversion"/>
  </si>
  <si>
    <t>体内酸素レベルの低下</t>
    <rPh sb="0" eb="2">
      <t>ﾀｲﾅｲ</t>
    </rPh>
    <rPh sb="2" eb="4">
      <t>ｻﾝｿ</t>
    </rPh>
    <rPh sb="8" eb="10">
      <t>ﾃｲｶ</t>
    </rPh>
    <phoneticPr fontId="11" type="noConversion"/>
  </si>
  <si>
    <t>喉頭浮腫</t>
  </si>
  <si>
    <r>
      <t>症状がない</t>
    </r>
    <r>
      <rPr>
        <sz val="12"/>
        <rFont val="Arial"/>
        <family val="2"/>
      </rPr>
      <t xml:space="preserve">; </t>
    </r>
    <r>
      <rPr>
        <sz val="12"/>
        <rFont val="ＭＳ Ｐゴシック"/>
        <family val="3"/>
        <charset val="128"/>
      </rPr>
      <t>臨床的</t>
    </r>
    <r>
      <rPr>
        <sz val="12"/>
        <rFont val="Arial"/>
        <family val="2"/>
      </rPr>
      <t>/</t>
    </r>
    <r>
      <rPr>
        <sz val="12"/>
        <rFont val="ＭＳ Ｐゴシック"/>
        <family val="3"/>
        <charset val="128"/>
      </rPr>
      <t>診断所見のみ</t>
    </r>
    <r>
      <rPr>
        <sz val="12"/>
        <rFont val="Arial"/>
        <family val="2"/>
      </rPr>
      <t xml:space="preserve">; </t>
    </r>
    <r>
      <rPr>
        <sz val="12"/>
        <rFont val="ＭＳ Ｐゴシック"/>
        <family val="3"/>
        <charset val="128"/>
      </rPr>
      <t>治療を要さない</t>
    </r>
    <rPh sb="7" eb="10">
      <t>ﾘﾝｼｮｳﾃｷ</t>
    </rPh>
    <rPh sb="11" eb="13">
      <t>ｼﾝﾀﾞﾝ</t>
    </rPh>
    <rPh sb="13" eb="15">
      <t>ｼｮｹﾝ</t>
    </rPh>
    <rPh sb="19" eb="21">
      <t>ﾁﾘｮｳ</t>
    </rPh>
    <rPh sb="22" eb="23">
      <t>ﾖｳ</t>
    </rPh>
    <phoneticPr fontId="11" type="noConversion"/>
  </si>
  <si>
    <t>Symptomatic; medical intervention indicated (e.g., dexamethasone, epinephrine, antihistamines)</t>
    <phoneticPr fontId="11" type="noConversion"/>
  </si>
  <si>
    <r>
      <t>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デキサメサゾン</t>
    </r>
    <r>
      <rPr>
        <sz val="12"/>
        <rFont val="Arial"/>
        <family val="2"/>
      </rPr>
      <t xml:space="preserve">, </t>
    </r>
    <r>
      <rPr>
        <sz val="12"/>
        <rFont val="ＭＳ Ｐゴシック"/>
        <family val="3"/>
        <charset val="128"/>
      </rPr>
      <t>エピネフリン</t>
    </r>
    <r>
      <rPr>
        <sz val="12"/>
        <rFont val="Arial"/>
        <family val="2"/>
      </rPr>
      <t xml:space="preserve">, </t>
    </r>
    <r>
      <rPr>
        <sz val="12"/>
        <rFont val="ＭＳ Ｐゴシック"/>
        <family val="3"/>
        <charset val="128"/>
      </rPr>
      <t>抗ヒスタミン薬）</t>
    </r>
    <rPh sb="0" eb="2">
      <t>ｼｮｳｼﾞｮｳ</t>
    </rPh>
    <rPh sb="7" eb="10">
      <t>ﾅｲｶﾃｷ</t>
    </rPh>
    <rPh sb="10" eb="12">
      <t>ﾁﾘｮｳ</t>
    </rPh>
    <rPh sb="13" eb="14">
      <t>ﾖｳ</t>
    </rPh>
    <rPh sb="17" eb="18">
      <t>ﾚｲ</t>
    </rPh>
    <phoneticPr fontId="11" type="noConversion"/>
  </si>
  <si>
    <r>
      <t>喘鳴</t>
    </r>
    <r>
      <rPr>
        <sz val="12"/>
        <rFont val="Arial"/>
        <family val="2"/>
      </rPr>
      <t xml:space="preserve">; </t>
    </r>
    <r>
      <rPr>
        <sz val="12"/>
        <rFont val="ＭＳ Ｐゴシック"/>
        <family val="3"/>
        <charset val="128"/>
      </rPr>
      <t>呼吸困難</t>
    </r>
    <r>
      <rPr>
        <sz val="12"/>
        <rFont val="Arial"/>
        <family val="2"/>
      </rPr>
      <t xml:space="preserve">; </t>
    </r>
    <r>
      <rPr>
        <sz val="12"/>
        <rFont val="ＭＳ Ｐゴシック"/>
        <family val="3"/>
        <charset val="128"/>
      </rPr>
      <t>入院を要する</t>
    </r>
    <rPh sb="10" eb="12">
      <t>ﾆｭｳｲﾝ</t>
    </rPh>
    <rPh sb="13" eb="14">
      <t>ﾖｳ</t>
    </rPh>
    <phoneticPr fontId="11" type="noConversion"/>
  </si>
  <si>
    <t>過剰な水分貯留による喉頭の腫脹</t>
    <rPh sb="6" eb="7">
      <t>ﾄ</t>
    </rPh>
    <phoneticPr fontId="11" type="noConversion"/>
  </si>
  <si>
    <t>Severe symptoms; limiting self care ADL; endoscopic or operative intervention indicated (e.g., stent or primary closure)</t>
    <phoneticPr fontId="11" type="noConversion"/>
  </si>
  <si>
    <t>Life-threatening consequences; urgent operative intervention indicated (e.g., thoracoplasty, chronic open drainage or multiple thoracotomies)</t>
  </si>
  <si>
    <r>
      <t>喉頭と他の臓器</t>
    </r>
    <r>
      <rPr>
        <sz val="12"/>
        <rFont val="Arial"/>
        <family val="2"/>
      </rPr>
      <t>/</t>
    </r>
    <r>
      <rPr>
        <sz val="12"/>
        <rFont val="ＭＳ Ｐゴシック"/>
        <family val="3"/>
        <charset val="128"/>
      </rPr>
      <t>解剖学的部位との病的な交通</t>
    </r>
    <rPh sb="0" eb="2">
      <t>ｺｳﾄｳ</t>
    </rPh>
    <rPh sb="3" eb="4">
      <t>ﾎｶ</t>
    </rPh>
    <rPh sb="5" eb="7">
      <t>ｿﾞｳｷ</t>
    </rPh>
    <rPh sb="8" eb="12">
      <t>ｶｲﾎﾞｳｶﾞｸﾃｷ</t>
    </rPh>
    <rPh sb="12" eb="14">
      <t>ﾌﾞｲ</t>
    </rPh>
    <rPh sb="16" eb="18">
      <t>ﾋﾞｮｳﾃｷ</t>
    </rPh>
    <rPh sb="19" eb="21">
      <t>ｺｳﾂｳ</t>
    </rPh>
    <phoneticPr fontId="11" type="noConversion"/>
  </si>
  <si>
    <t>喉頭出血</t>
  </si>
  <si>
    <r>
      <t>軽度の咳またはわずかな喀血</t>
    </r>
    <r>
      <rPr>
        <sz val="12"/>
        <rFont val="Arial"/>
        <family val="2"/>
      </rPr>
      <t xml:space="preserve">; </t>
    </r>
    <r>
      <rPr>
        <sz val="12"/>
        <rFont val="ＭＳ Ｐゴシック"/>
        <family val="3"/>
        <charset val="128"/>
      </rPr>
      <t>喉頭鏡所見のみ</t>
    </r>
    <rPh sb="0" eb="2">
      <t>ｹｲﾄﾞ</t>
    </rPh>
    <rPh sb="3" eb="4">
      <t>ｾｷ</t>
    </rPh>
    <rPh sb="11" eb="13">
      <t>ｶｯｹﾂ</t>
    </rPh>
    <rPh sb="15" eb="17">
      <t>ｺｳﾄｳ</t>
    </rPh>
    <rPh sb="17" eb="18">
      <t>ｷｮｳ</t>
    </rPh>
    <rPh sb="18" eb="20">
      <t>ｼｮｹﾝ</t>
    </rPh>
    <phoneticPr fontId="11" type="noConversion"/>
  </si>
  <si>
    <t>喉頭からの出血</t>
    <rPh sb="0" eb="2">
      <t>ｺｳﾄｳ</t>
    </rPh>
    <rPh sb="5" eb="7">
      <t>ｼｭｯｹﾂ</t>
    </rPh>
    <phoneticPr fontId="11" type="noConversion"/>
  </si>
  <si>
    <t>喉頭の炎症</t>
  </si>
  <si>
    <r>
      <t>軽度ののどの痛み</t>
    </r>
    <r>
      <rPr>
        <sz val="12"/>
        <rFont val="Arial"/>
        <family val="2"/>
      </rPr>
      <t xml:space="preserve">; </t>
    </r>
    <r>
      <rPr>
        <sz val="12"/>
        <rFont val="ＭＳ Ｐゴシック"/>
        <family val="3"/>
        <charset val="128"/>
      </rPr>
      <t>かすれ声</t>
    </r>
    <rPh sb="0" eb="2">
      <t>ｹｲﾄﾞ</t>
    </rPh>
    <rPh sb="6" eb="7">
      <t>ｲﾀ</t>
    </rPh>
    <rPh sb="13" eb="14">
      <t>ｺﾞｴ</t>
    </rPh>
    <phoneticPr fontId="11" type="noConversion"/>
  </si>
  <si>
    <r>
      <t>中等度ののどの痛み</t>
    </r>
    <r>
      <rPr>
        <sz val="12"/>
        <rFont val="Arial"/>
        <family val="2"/>
      </rPr>
      <t xml:space="preserve">; </t>
    </r>
    <r>
      <rPr>
        <sz val="12"/>
        <rFont val="ＭＳ Ｐゴシック"/>
        <family val="3"/>
        <charset val="128"/>
      </rPr>
      <t>鎮痛薬を要する</t>
    </r>
    <rPh sb="0" eb="2">
      <t>ﾁｭｳﾄｳ</t>
    </rPh>
    <rPh sb="2" eb="3">
      <t>ﾄﾞ</t>
    </rPh>
    <rPh sb="7" eb="8">
      <t>ｲﾀ</t>
    </rPh>
    <rPh sb="11" eb="14">
      <t>ﾁﾝﾂｳﾔｸ</t>
    </rPh>
    <rPh sb="15" eb="16">
      <t>ﾖｳ</t>
    </rPh>
    <phoneticPr fontId="11" type="noConversion"/>
  </si>
  <si>
    <r>
      <t>高度ののどの痛み</t>
    </r>
    <r>
      <rPr>
        <sz val="12"/>
        <rFont val="Arial"/>
        <family val="2"/>
      </rPr>
      <t xml:space="preserve">; </t>
    </r>
    <r>
      <rPr>
        <sz val="12"/>
        <rFont val="ＭＳ Ｐゴシック"/>
        <family val="3"/>
        <charset val="128"/>
      </rPr>
      <t>内視鏡的治療を要する</t>
    </r>
    <rPh sb="0" eb="2">
      <t>ｺｳﾄﾞ</t>
    </rPh>
    <rPh sb="6" eb="7">
      <t>ｲﾀ</t>
    </rPh>
    <rPh sb="10" eb="13">
      <t>ﾅｲｼｷｮｳ</t>
    </rPh>
    <rPh sb="13" eb="14">
      <t>ﾃｷ</t>
    </rPh>
    <rPh sb="14" eb="16">
      <t>ﾁﾘｮｳ</t>
    </rPh>
    <rPh sb="17" eb="18">
      <t>ﾖｳ</t>
    </rPh>
    <phoneticPr fontId="11" type="noConversion"/>
  </si>
  <si>
    <t>A disorder characterized by an inflammation involving the larynx.</t>
    <phoneticPr fontId="11" type="noConversion"/>
  </si>
  <si>
    <t>喉頭に及ぶ炎症</t>
    <rPh sb="0" eb="2">
      <t>ｺｳﾄｳ</t>
    </rPh>
    <rPh sb="3" eb="4">
      <t>ｵﾖ</t>
    </rPh>
    <rPh sb="5" eb="7">
      <t>ｴﾝｼｮｳ</t>
    </rPh>
    <phoneticPr fontId="11" type="noConversion"/>
  </si>
  <si>
    <t>喉頭粘膜炎</t>
  </si>
  <si>
    <r>
      <t>内視鏡的所見のみ</t>
    </r>
    <r>
      <rPr>
        <sz val="12"/>
        <rFont val="Arial"/>
        <family val="2"/>
      </rPr>
      <t xml:space="preserve">; </t>
    </r>
    <r>
      <rPr>
        <sz val="12"/>
        <rFont val="ＭＳ Ｐゴシック"/>
        <family val="3"/>
        <charset val="128"/>
      </rPr>
      <t>通常の経口摂取が可能な軽度の不快感</t>
    </r>
    <rPh sb="0" eb="3">
      <t>ﾅｲｼｷｮｳ</t>
    </rPh>
    <rPh sb="3" eb="4">
      <t>ﾃｷ</t>
    </rPh>
    <rPh sb="4" eb="6">
      <t>ｼｮｹﾝ</t>
    </rPh>
    <rPh sb="10" eb="12">
      <t>ﾂｳｼﾞｮｳ</t>
    </rPh>
    <rPh sb="13" eb="15">
      <t>ｹｲｺｳ</t>
    </rPh>
    <rPh sb="15" eb="17">
      <t>ｾｯｼｭ</t>
    </rPh>
    <rPh sb="18" eb="20">
      <t>ｶﾉｳ</t>
    </rPh>
    <rPh sb="21" eb="23">
      <t>ｹｲﾄﾞ</t>
    </rPh>
    <rPh sb="24" eb="27">
      <t>ﾌｶｲｶﾝ</t>
    </rPh>
    <phoneticPr fontId="11" type="noConversion"/>
  </si>
  <si>
    <t>Moderate discomfort; altered oral intake</t>
    <phoneticPr fontId="11" type="noConversion"/>
  </si>
  <si>
    <r>
      <t>中等度の不快感</t>
    </r>
    <r>
      <rPr>
        <sz val="12"/>
        <rFont val="Arial"/>
        <family val="2"/>
      </rPr>
      <t xml:space="preserve">; </t>
    </r>
    <r>
      <rPr>
        <sz val="12"/>
        <rFont val="ＭＳ Ｐゴシック"/>
        <family val="3"/>
        <charset val="128"/>
      </rPr>
      <t>経口摂取に影響</t>
    </r>
    <rPh sb="0" eb="2">
      <t>ﾁｭｳﾄｳ</t>
    </rPh>
    <rPh sb="2" eb="3">
      <t>ﾄﾞ</t>
    </rPh>
    <rPh sb="4" eb="7">
      <t>ﾌｶｲｶﾝ</t>
    </rPh>
    <rPh sb="9" eb="11">
      <t>ｹｲｺｳ</t>
    </rPh>
    <rPh sb="11" eb="13">
      <t>ｾｯｼｭ</t>
    </rPh>
    <rPh sb="14" eb="16">
      <t>ｴｲｷｮｳ</t>
    </rPh>
    <phoneticPr fontId="11" type="noConversion"/>
  </si>
  <si>
    <t>Severe pain; severely altered eating/swallowing; medical intervention indicated</t>
    <phoneticPr fontId="11" type="noConversion"/>
  </si>
  <si>
    <r>
      <t>高度の疼痛</t>
    </r>
    <r>
      <rPr>
        <sz val="12"/>
        <rFont val="Arial"/>
        <family val="2"/>
      </rPr>
      <t xml:space="preserve">; </t>
    </r>
    <r>
      <rPr>
        <sz val="12"/>
        <rFont val="ＭＳ Ｐゴシック"/>
        <family val="3"/>
        <charset val="128"/>
      </rPr>
      <t>摂食</t>
    </r>
    <r>
      <rPr>
        <sz val="12"/>
        <rFont val="Arial"/>
        <family val="2"/>
      </rPr>
      <t>/</t>
    </r>
    <r>
      <rPr>
        <sz val="12"/>
        <rFont val="ＭＳ Ｐゴシック"/>
        <family val="3"/>
        <charset val="128"/>
      </rPr>
      <t>嚥下に高度な影響がある</t>
    </r>
    <r>
      <rPr>
        <sz val="12"/>
        <rFont val="Arial"/>
        <family val="2"/>
      </rPr>
      <t xml:space="preserve">; </t>
    </r>
    <r>
      <rPr>
        <sz val="12"/>
        <rFont val="ＭＳ Ｐゴシック"/>
        <family val="3"/>
        <charset val="128"/>
      </rPr>
      <t>内科的治療を要する</t>
    </r>
    <rPh sb="0" eb="2">
      <t>ｺｳﾄﾞ</t>
    </rPh>
    <rPh sb="3" eb="5">
      <t>ﾄｳﾂｳ</t>
    </rPh>
    <rPh sb="7" eb="9">
      <t>ｾｯｼｮｸ</t>
    </rPh>
    <rPh sb="10" eb="12">
      <t>ｴﾝｹﾞ</t>
    </rPh>
    <rPh sb="13" eb="15">
      <t>ｺｳﾄﾞ</t>
    </rPh>
    <rPh sb="16" eb="18">
      <t>ｴｲｷｮｳ</t>
    </rPh>
    <rPh sb="23" eb="26">
      <t>ﾅｲｶﾃｷ</t>
    </rPh>
    <rPh sb="26" eb="28">
      <t>ﾁﾘｮｳ</t>
    </rPh>
    <rPh sb="29" eb="30">
      <t>ﾖｳ</t>
    </rPh>
    <phoneticPr fontId="11" type="noConversion"/>
  </si>
  <si>
    <t>喉頭粘膜の炎症</t>
    <rPh sb="0" eb="2">
      <t>ｺｳﾄｳ</t>
    </rPh>
    <rPh sb="2" eb="4">
      <t>ﾈﾝﾏｸ</t>
    </rPh>
    <rPh sb="5" eb="7">
      <t>ｴﾝｼｮｳ</t>
    </rPh>
    <phoneticPr fontId="11" type="noConversion"/>
  </si>
  <si>
    <t>喉頭閉塞</t>
  </si>
  <si>
    <t>Symptomatic (e.g., noisy airway breathing), but causing no respiratory distress; medical management indicated (e.g., steroids); limiting instrumental ADL</t>
    <phoneticPr fontId="11" type="noConversion"/>
  </si>
  <si>
    <r>
      <t>症状があるが</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呼吸時の気道雑音）</t>
    </r>
    <r>
      <rPr>
        <sz val="12"/>
        <rFont val="Arial"/>
        <family val="2"/>
      </rPr>
      <t xml:space="preserve">, </t>
    </r>
    <r>
      <rPr>
        <sz val="12"/>
        <rFont val="ＭＳ Ｐゴシック"/>
        <family val="3"/>
        <charset val="128"/>
      </rPr>
      <t>呼吸障害を伴わない</t>
    </r>
    <r>
      <rPr>
        <sz val="12"/>
        <rFont val="Arial"/>
        <family val="2"/>
      </rPr>
      <t xml:space="preserve">; </t>
    </r>
    <r>
      <rPr>
        <sz val="12"/>
        <rFont val="ＭＳ Ｐゴシック"/>
        <family val="3"/>
        <charset val="128"/>
      </rPr>
      <t>内科的管理を要する（例</t>
    </r>
    <r>
      <rPr>
        <sz val="12"/>
        <rFont val="Arial"/>
        <family val="2"/>
      </rPr>
      <t xml:space="preserve">: </t>
    </r>
    <r>
      <rPr>
        <sz val="12"/>
        <rFont val="ＭＳ Ｐゴシック"/>
        <family val="3"/>
        <charset val="128"/>
      </rPr>
      <t>副腎皮質ステロイド）</t>
    </r>
    <r>
      <rPr>
        <sz val="12"/>
        <rFont val="Arial"/>
        <family val="2"/>
      </rPr>
      <t xml:space="preserve">; </t>
    </r>
    <r>
      <rPr>
        <sz val="12"/>
        <rFont val="ＭＳ Ｐゴシック"/>
        <family val="3"/>
        <charset val="128"/>
      </rPr>
      <t>身の回り以外の日常生活動作の制限</t>
    </r>
    <rPh sb="46" eb="50">
      <t>ﾌｸｼﾞﾝﾋｼﾂ</t>
    </rPh>
    <rPh sb="58" eb="59">
      <t>ﾐ</t>
    </rPh>
    <rPh sb="60" eb="61">
      <t>ﾏﾜ</t>
    </rPh>
    <rPh sb="62" eb="64">
      <t>ｲｶﾞｲ</t>
    </rPh>
    <rPh sb="65" eb="67">
      <t>ﾆﾁｼﾞｮｳ</t>
    </rPh>
    <rPh sb="67" eb="69">
      <t>ｾｲｶﾂ</t>
    </rPh>
    <rPh sb="69" eb="71">
      <t>ﾄﾞｳｻ</t>
    </rPh>
    <rPh sb="72" eb="74">
      <t>ｾｲｹﾞﾝ</t>
    </rPh>
    <phoneticPr fontId="11" type="noConversion"/>
  </si>
  <si>
    <r>
      <t>身の回りの日常生活動作の制限</t>
    </r>
    <r>
      <rPr>
        <sz val="12"/>
        <rFont val="Arial"/>
        <family val="2"/>
      </rPr>
      <t xml:space="preserve">; </t>
    </r>
    <r>
      <rPr>
        <sz val="12"/>
        <rFont val="ＭＳ Ｐゴシック"/>
        <family val="3"/>
        <charset val="128"/>
      </rPr>
      <t>喘鳴</t>
    </r>
    <r>
      <rPr>
        <sz val="12"/>
        <rFont val="Arial"/>
        <family val="2"/>
      </rPr>
      <t xml:space="preserve">; </t>
    </r>
    <r>
      <rPr>
        <sz val="12"/>
        <rFont val="ＭＳ Ｐゴシック"/>
        <family val="3"/>
        <charset val="128"/>
      </rPr>
      <t>内視鏡的処置を要する（例</t>
    </r>
    <r>
      <rPr>
        <sz val="12"/>
        <rFont val="Arial"/>
        <family val="2"/>
      </rPr>
      <t xml:space="preserve">: </t>
    </r>
    <r>
      <rPr>
        <sz val="12"/>
        <rFont val="ＭＳ Ｐゴシック"/>
        <family val="3"/>
        <charset val="128"/>
      </rPr>
      <t>ステント</t>
    </r>
    <r>
      <rPr>
        <sz val="12"/>
        <rFont val="Arial"/>
        <family val="2"/>
      </rPr>
      <t>/</t>
    </r>
    <r>
      <rPr>
        <sz val="12"/>
        <rFont val="ＭＳ Ｐゴシック"/>
        <family val="3"/>
        <charset val="128"/>
      </rPr>
      <t>レーザー）</t>
    </r>
    <rPh sb="16" eb="18">
      <t>ｾﾞﾝﾒｲ</t>
    </rPh>
    <phoneticPr fontId="11" type="noConversion"/>
  </si>
  <si>
    <t>喉頭の気道の閉塞</t>
    <rPh sb="0" eb="2">
      <t>ｺｳﾄｳ</t>
    </rPh>
    <rPh sb="3" eb="5">
      <t>ｷﾄﾞｳ</t>
    </rPh>
    <rPh sb="6" eb="8">
      <t>ﾍｲｿｸ</t>
    </rPh>
    <phoneticPr fontId="11" type="noConversion"/>
  </si>
  <si>
    <t>喉頭狭窄</t>
  </si>
  <si>
    <t>Symptomatic (e.g., noisy airway breathing), but causing no respiratory distress; medical management indicated (e.g., steroids)</t>
  </si>
  <si>
    <r>
      <t>症状があるが</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呼吸時の気道雑音）</t>
    </r>
    <r>
      <rPr>
        <sz val="12"/>
        <rFont val="Arial"/>
        <family val="2"/>
      </rPr>
      <t xml:space="preserve">, </t>
    </r>
    <r>
      <rPr>
        <sz val="12"/>
        <rFont val="ＭＳ Ｐゴシック"/>
        <family val="3"/>
        <charset val="128"/>
      </rPr>
      <t>呼吸障害を伴わない</t>
    </r>
    <r>
      <rPr>
        <sz val="12"/>
        <rFont val="Arial"/>
        <family val="2"/>
      </rPr>
      <t xml:space="preserve">; </t>
    </r>
    <r>
      <rPr>
        <sz val="12"/>
        <rFont val="ＭＳ Ｐゴシック"/>
        <family val="3"/>
        <charset val="128"/>
      </rPr>
      <t>内科的管理を要する（例</t>
    </r>
    <r>
      <rPr>
        <sz val="12"/>
        <rFont val="Arial"/>
        <family val="2"/>
      </rPr>
      <t xml:space="preserve">: </t>
    </r>
    <r>
      <rPr>
        <sz val="12"/>
        <rFont val="ＭＳ Ｐゴシック"/>
        <family val="3"/>
        <charset val="128"/>
      </rPr>
      <t>副腎皮質ステロイド）</t>
    </r>
    <rPh sb="46" eb="50">
      <t>ﾌｸｼﾞﾝﾋｼﾂ</t>
    </rPh>
    <phoneticPr fontId="11" type="noConversion"/>
  </si>
  <si>
    <t>喉頭の気道の狭窄</t>
    <rPh sb="0" eb="2">
      <t>ｺｳﾄｳ</t>
    </rPh>
    <rPh sb="3" eb="5">
      <t>ｷﾄﾞｳ</t>
    </rPh>
    <rPh sb="6" eb="8">
      <t>ｷｮｳｻｸ</t>
    </rPh>
    <phoneticPr fontId="11" type="noConversion"/>
  </si>
  <si>
    <t>咽喉頭知覚不全</t>
  </si>
  <si>
    <r>
      <t>軽度の症状がある</t>
    </r>
    <r>
      <rPr>
        <sz val="12"/>
        <rFont val="Arial"/>
        <family val="2"/>
      </rPr>
      <t xml:space="preserve">; </t>
    </r>
    <r>
      <rPr>
        <sz val="12"/>
        <rFont val="ＭＳ Ｐゴシック"/>
        <family val="3"/>
        <charset val="128"/>
      </rPr>
      <t>不安はない</t>
    </r>
    <r>
      <rPr>
        <sz val="12"/>
        <rFont val="Arial"/>
        <family val="2"/>
      </rPr>
      <t xml:space="preserve">; </t>
    </r>
    <r>
      <rPr>
        <sz val="12"/>
        <rFont val="ＭＳ Ｐゴシック"/>
        <family val="3"/>
        <charset val="128"/>
      </rPr>
      <t>治療を要さない</t>
    </r>
    <rPh sb="10" eb="12">
      <t>ﾌｱﾝ</t>
    </rPh>
    <rPh sb="17" eb="19">
      <t>ﾁﾘｮｳ</t>
    </rPh>
    <rPh sb="20" eb="21">
      <t>ﾖｳ</t>
    </rPh>
    <phoneticPr fontId="11" type="noConversion"/>
  </si>
  <si>
    <r>
      <t>中等度の症状がある</t>
    </r>
    <r>
      <rPr>
        <sz val="12"/>
        <rFont val="Arial"/>
        <family val="2"/>
      </rPr>
      <t xml:space="preserve">; </t>
    </r>
    <r>
      <rPr>
        <sz val="12"/>
        <rFont val="ＭＳ Ｐゴシック"/>
        <family val="3"/>
        <charset val="128"/>
      </rPr>
      <t>軽度の不安があるが呼吸困難がない</t>
    </r>
    <r>
      <rPr>
        <sz val="12"/>
        <rFont val="Arial"/>
        <family val="2"/>
      </rPr>
      <t xml:space="preserve">; </t>
    </r>
    <r>
      <rPr>
        <sz val="12"/>
        <rFont val="ＭＳ Ｐゴシック"/>
        <family val="3"/>
        <charset val="128"/>
      </rPr>
      <t>短期間の観察および</t>
    </r>
    <r>
      <rPr>
        <sz val="12"/>
        <rFont val="Arial"/>
        <family val="2"/>
      </rPr>
      <t>/</t>
    </r>
    <r>
      <rPr>
        <sz val="12"/>
        <rFont val="ＭＳ Ｐゴシック"/>
        <family val="3"/>
        <charset val="128"/>
      </rPr>
      <t>または抗不安薬を要する</t>
    </r>
    <r>
      <rPr>
        <sz val="12"/>
        <rFont val="Arial"/>
        <family val="2"/>
      </rPr>
      <t xml:space="preserve">; </t>
    </r>
    <r>
      <rPr>
        <sz val="12"/>
        <rFont val="ＭＳ Ｐゴシック"/>
        <family val="3"/>
        <charset val="128"/>
      </rPr>
      <t>身の回り以外の日常生活動作の制限</t>
    </r>
    <rPh sb="11" eb="13">
      <t>ｹｲﾄﾞ</t>
    </rPh>
    <rPh sb="14" eb="16">
      <t>ﾌｱﾝ</t>
    </rPh>
    <rPh sb="20" eb="22">
      <t>ｺｷｭｳ</t>
    </rPh>
    <rPh sb="22" eb="24">
      <t>ｺﾝﾅﾝ</t>
    </rPh>
    <rPh sb="29" eb="32">
      <t>ﾀﾝｷｶﾝ</t>
    </rPh>
    <rPh sb="33" eb="35">
      <t>ｶﾝｻﾂ</t>
    </rPh>
    <rPh sb="42" eb="46">
      <t>ｺｳﾌｱﾝﾔｸ</t>
    </rPh>
    <rPh sb="47" eb="48">
      <t>ﾖｳ</t>
    </rPh>
    <phoneticPr fontId="11" type="noConversion"/>
  </si>
  <si>
    <t>Severe symptoms; dyspnea and swallowing difficulty; limiting self care ADL</t>
    <phoneticPr fontId="11" type="noConversion"/>
  </si>
  <si>
    <r>
      <t>高度の症状がある</t>
    </r>
    <r>
      <rPr>
        <sz val="12"/>
        <rFont val="Arial"/>
        <family val="2"/>
      </rPr>
      <t xml:space="preserve">; </t>
    </r>
    <r>
      <rPr>
        <sz val="12"/>
        <rFont val="ＭＳ Ｐゴシック"/>
        <family val="3"/>
        <charset val="128"/>
      </rPr>
      <t>呼吸困難と嚥下困難</t>
    </r>
    <r>
      <rPr>
        <sz val="12"/>
        <rFont val="Arial"/>
        <family val="2"/>
      </rPr>
      <t xml:space="preserve">; </t>
    </r>
    <r>
      <rPr>
        <sz val="12"/>
        <rFont val="ＭＳ Ｐゴシック"/>
        <family val="3"/>
        <charset val="128"/>
      </rPr>
      <t>身の回りの日常生活動作の制限</t>
    </r>
    <rPh sb="10" eb="12">
      <t>ｺｷｭｳ</t>
    </rPh>
    <rPh sb="12" eb="14">
      <t>ｺﾝﾅﾝ</t>
    </rPh>
    <rPh sb="15" eb="17">
      <t>ｴﾝｹﾞ</t>
    </rPh>
    <rPh sb="17" eb="19">
      <t>ｺﾝﾅﾝ</t>
    </rPh>
    <phoneticPr fontId="11" type="noConversion"/>
  </si>
  <si>
    <t>咽喉頭領域の持続する不快感</t>
    <rPh sb="0" eb="3">
      <t>ｲﾝｺｳﾄｳ</t>
    </rPh>
    <rPh sb="3" eb="5">
      <t>ﾘｮｳｲｷ</t>
    </rPh>
    <rPh sb="6" eb="8">
      <t>ｼﾞｿﾞｸ</t>
    </rPh>
    <rPh sb="10" eb="12">
      <t>ﾌｶｲ</t>
    </rPh>
    <rPh sb="12" eb="13">
      <t>ｶﾝ</t>
    </rPh>
    <phoneticPr fontId="11" type="noConversion"/>
  </si>
  <si>
    <t>喉頭痙攣</t>
  </si>
  <si>
    <t>Transient episode; intervention not indicated </t>
    <phoneticPr fontId="11" type="noConversion"/>
  </si>
  <si>
    <r>
      <t>一過性のエピソード</t>
    </r>
    <r>
      <rPr>
        <sz val="12"/>
        <rFont val="Arial"/>
        <family val="2"/>
      </rPr>
      <t xml:space="preserve">; </t>
    </r>
    <r>
      <rPr>
        <sz val="12"/>
        <rFont val="ＭＳ Ｐゴシック"/>
        <family val="3"/>
        <charset val="128"/>
      </rPr>
      <t>治療を要さない</t>
    </r>
    <rPh sb="0" eb="3">
      <t>ｲｯｶｾｲ</t>
    </rPh>
    <rPh sb="11" eb="13">
      <t>ﾁﾘｮｳ</t>
    </rPh>
    <rPh sb="14" eb="15">
      <t>ﾖｳ</t>
    </rPh>
    <phoneticPr fontId="11" type="noConversion"/>
  </si>
  <si>
    <t>Recurrent episodes; noninvasive intervention indicated (e.g., breathing technique, pressure point massage) </t>
    <phoneticPr fontId="11" type="noConversion"/>
  </si>
  <si>
    <r>
      <t>再発性のエピソード</t>
    </r>
    <r>
      <rPr>
        <sz val="12"/>
        <rFont val="Arial"/>
        <family val="2"/>
      </rPr>
      <t xml:space="preserve">; </t>
    </r>
    <r>
      <rPr>
        <sz val="12"/>
        <rFont val="ＭＳ Ｐゴシック"/>
        <family val="3"/>
        <charset val="128"/>
      </rPr>
      <t>非侵襲的治療を要する（例</t>
    </r>
    <r>
      <rPr>
        <sz val="12"/>
        <rFont val="Arial"/>
        <family val="2"/>
      </rPr>
      <t xml:space="preserve">: </t>
    </r>
    <r>
      <rPr>
        <sz val="12"/>
        <rFont val="ＭＳ Ｐゴシック"/>
        <family val="3"/>
        <charset val="128"/>
      </rPr>
      <t>呼吸法</t>
    </r>
    <r>
      <rPr>
        <sz val="12"/>
        <rFont val="Arial"/>
        <family val="2"/>
      </rPr>
      <t xml:space="preserve">, </t>
    </r>
    <r>
      <rPr>
        <sz val="12"/>
        <rFont val="ＭＳ Ｐゴシック"/>
        <family val="3"/>
        <charset val="128"/>
      </rPr>
      <t>指圧）</t>
    </r>
    <rPh sb="0" eb="3">
      <t>ｻｲﾊﾂｾｲ</t>
    </rPh>
    <rPh sb="11" eb="12">
      <t>ﾋ</t>
    </rPh>
    <rPh sb="12" eb="14">
      <t>ｼﾝｼｭｳ</t>
    </rPh>
    <rPh sb="14" eb="15">
      <t>ﾃｷ</t>
    </rPh>
    <rPh sb="15" eb="17">
      <t>ﾁﾘｮｳ</t>
    </rPh>
    <rPh sb="18" eb="19">
      <t>ﾖｳ</t>
    </rPh>
    <rPh sb="22" eb="23">
      <t>ﾚｲ</t>
    </rPh>
    <rPh sb="25" eb="28">
      <t>ｺｷｭｳﾎｳ</t>
    </rPh>
    <rPh sb="30" eb="32">
      <t>ｼｱﾂ</t>
    </rPh>
    <phoneticPr fontId="11" type="noConversion"/>
  </si>
  <si>
    <t>Persistent or severe episodes associated with syncope; urgent intervention indicated (e.g., fiberoptic laryngoscopy, intubation, botox injection) </t>
    <phoneticPr fontId="11" type="noConversion"/>
  </si>
  <si>
    <r>
      <t>持続性</t>
    </r>
    <r>
      <rPr>
        <sz val="12"/>
        <rFont val="Arial"/>
        <family val="2"/>
      </rPr>
      <t>/</t>
    </r>
    <r>
      <rPr>
        <sz val="12"/>
        <rFont val="ＭＳ Ｐゴシック"/>
        <family val="3"/>
        <charset val="128"/>
      </rPr>
      <t>重症の失神のエピソード</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ファイバー喉頭鏡</t>
    </r>
    <r>
      <rPr>
        <sz val="12"/>
        <rFont val="Arial"/>
        <family val="2"/>
      </rPr>
      <t xml:space="preserve">, </t>
    </r>
    <r>
      <rPr>
        <sz val="12"/>
        <rFont val="ＭＳ Ｐゴシック"/>
        <family val="3"/>
        <charset val="128"/>
      </rPr>
      <t>挿管</t>
    </r>
    <r>
      <rPr>
        <sz val="12"/>
        <rFont val="Arial"/>
        <family val="2"/>
      </rPr>
      <t xml:space="preserve">, </t>
    </r>
    <r>
      <rPr>
        <sz val="12"/>
        <rFont val="ＭＳ Ｐゴシック"/>
        <family val="3"/>
        <charset val="128"/>
      </rPr>
      <t>ボトックス注射）</t>
    </r>
    <rPh sb="0" eb="3">
      <t>ｼﾞｿﾞｸｾｲ</t>
    </rPh>
    <rPh sb="4" eb="6">
      <t>ｼﾞｭｳｼｮｳ</t>
    </rPh>
    <rPh sb="7" eb="9">
      <t>ｼｯｼﾝ</t>
    </rPh>
    <rPh sb="17" eb="19">
      <t>ｷﾝｷｭｳ</t>
    </rPh>
    <rPh sb="19" eb="21">
      <t>ｼｮﾁ</t>
    </rPh>
    <rPh sb="22" eb="23">
      <t>ﾖｳ</t>
    </rPh>
    <rPh sb="26" eb="27">
      <t>ﾚｲ</t>
    </rPh>
    <rPh sb="34" eb="36">
      <t>ｺｳﾄｳ</t>
    </rPh>
    <rPh sb="36" eb="37">
      <t>ｷｮｳ</t>
    </rPh>
    <rPh sb="39" eb="41">
      <t>ｿｳｶﾝ</t>
    </rPh>
    <rPh sb="48" eb="50">
      <t>ﾁｭｳｼｬ</t>
    </rPh>
    <phoneticPr fontId="11" type="noConversion"/>
  </si>
  <si>
    <t>A disorder characterized by paroxysmal spasmodic muscular contraction of the vocal cords.</t>
    <phoneticPr fontId="11" type="noConversion"/>
  </si>
  <si>
    <t>声帯の発作性痙攣性の筋収縮</t>
    <rPh sb="0" eb="2">
      <t>ｾｲﾀｲ</t>
    </rPh>
    <rPh sb="3" eb="6">
      <t>ﾎｯｻｾｲ</t>
    </rPh>
    <rPh sb="6" eb="8">
      <t>ｹｲﾚﾝ</t>
    </rPh>
    <rPh sb="8" eb="9">
      <t>ｾｲ</t>
    </rPh>
    <phoneticPr fontId="11" type="noConversion"/>
  </si>
  <si>
    <t>縦隔出血</t>
    <phoneticPr fontId="11" type="noConversion"/>
  </si>
  <si>
    <t>Radiologic evidence only; minimal symptoms; intervention not indicated</t>
    <phoneticPr fontId="11" type="noConversion"/>
  </si>
  <si>
    <r>
      <t>画像所見のみ</t>
    </r>
    <r>
      <rPr>
        <sz val="12"/>
        <rFont val="Arial"/>
        <family val="2"/>
      </rPr>
      <t xml:space="preserve">; </t>
    </r>
    <r>
      <rPr>
        <sz val="12"/>
        <rFont val="ＭＳ Ｐゴシック"/>
        <family val="3"/>
        <charset val="128"/>
      </rPr>
      <t>軽微な症状</t>
    </r>
    <r>
      <rPr>
        <sz val="12"/>
        <rFont val="Arial"/>
        <family val="2"/>
      </rPr>
      <t xml:space="preserve">; </t>
    </r>
    <r>
      <rPr>
        <sz val="12"/>
        <rFont val="ＭＳ Ｐゴシック"/>
        <family val="3"/>
        <charset val="128"/>
      </rPr>
      <t>治療を要さない</t>
    </r>
    <rPh sb="0" eb="2">
      <t>ｶﾞｿﾞｳ</t>
    </rPh>
    <rPh sb="2" eb="4">
      <t>ｼｮｹﾝ</t>
    </rPh>
    <rPh sb="8" eb="10">
      <t>ｹｲﾋﾞ</t>
    </rPh>
    <rPh sb="11" eb="13">
      <t>ｼｮｳｼﾞｮｳ</t>
    </rPh>
    <rPh sb="15" eb="17">
      <t>ﾁﾘｮｳ</t>
    </rPh>
    <rPh sb="18" eb="19">
      <t>ﾖｳ</t>
    </rPh>
    <phoneticPr fontId="11" type="noConversion"/>
  </si>
  <si>
    <t>Transfusion, radiologic, endoscopic, or elective operative intervention indicated (e.g., hemostasis of bleeding site)</t>
  </si>
  <si>
    <r>
      <t>輸血</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待機的外科的処置を要する（例</t>
    </r>
    <r>
      <rPr>
        <sz val="12"/>
        <rFont val="Arial"/>
        <family val="2"/>
      </rPr>
      <t xml:space="preserve">: </t>
    </r>
    <r>
      <rPr>
        <sz val="12"/>
        <rFont val="ＭＳ Ｐゴシック"/>
        <family val="3"/>
        <charset val="128"/>
      </rPr>
      <t>出血部位の止血）</t>
    </r>
    <rPh sb="0" eb="2">
      <t>ﾕｹﾂ</t>
    </rPh>
    <rPh sb="9" eb="11">
      <t>ｼｮﾁ</t>
    </rPh>
    <rPh sb="12" eb="15">
      <t>ﾅｲｼｷｮｳ</t>
    </rPh>
    <rPh sb="15" eb="16">
      <t>ﾃｷ</t>
    </rPh>
    <rPh sb="16" eb="18">
      <t>ｼｮﾁ</t>
    </rPh>
    <rPh sb="19" eb="21">
      <t>ﾀｲｷ</t>
    </rPh>
    <rPh sb="21" eb="22">
      <t>ﾃｷ</t>
    </rPh>
    <rPh sb="22" eb="25">
      <t>ｹﾞｶﾃｷ</t>
    </rPh>
    <rPh sb="25" eb="27">
      <t>ｼｮﾁ</t>
    </rPh>
    <rPh sb="28" eb="29">
      <t>ﾖｳ</t>
    </rPh>
    <rPh sb="32" eb="33">
      <t>ﾚｲ</t>
    </rPh>
    <rPh sb="35" eb="37">
      <t>ｼｭｯｹﾂ</t>
    </rPh>
    <rPh sb="37" eb="39">
      <t>ﾌﾞｲ</t>
    </rPh>
    <rPh sb="40" eb="42">
      <t>ｼｹﾂ</t>
    </rPh>
    <phoneticPr fontId="11" type="noConversion"/>
  </si>
  <si>
    <t>縦隔からの出血</t>
    <rPh sb="0" eb="2">
      <t>ｼﾞｭｳｶｸ</t>
    </rPh>
    <rPh sb="5" eb="7">
      <t>ｼｭｯｹﾂ</t>
    </rPh>
    <phoneticPr fontId="11" type="noConversion"/>
  </si>
  <si>
    <t>鼻閉</t>
  </si>
  <si>
    <t>出血を伴う鼻漏または鼻出血</t>
    <rPh sb="0" eb="2">
      <t>ｼｭｯｹﾂ</t>
    </rPh>
    <rPh sb="3" eb="4">
      <t>ﾄﾓﾅ</t>
    </rPh>
    <rPh sb="5" eb="6">
      <t>ﾊﾅ</t>
    </rPh>
    <rPh sb="6" eb="7">
      <t>ﾛｳ</t>
    </rPh>
    <rPh sb="10" eb="11">
      <t>ﾋﾞ</t>
    </rPh>
    <rPh sb="11" eb="13">
      <t>ｼｭｯｹﾂ</t>
    </rPh>
    <phoneticPr fontId="11" type="noConversion"/>
  </si>
  <si>
    <t>A disorder characterized by obstruction of the nasal passage due to mucosal edema.</t>
    <phoneticPr fontId="11" type="noConversion"/>
  </si>
  <si>
    <t>粘膜浮腫による鼻腔の閉塞</t>
    <rPh sb="0" eb="2">
      <t>ﾈﾝﾏｸ</t>
    </rPh>
    <rPh sb="2" eb="4">
      <t>ﾌｼｭ</t>
    </rPh>
    <rPh sb="7" eb="9">
      <t>ﾋﾞｸｳ</t>
    </rPh>
    <rPh sb="10" eb="12">
      <t>ﾍｲｿｸ</t>
    </rPh>
    <phoneticPr fontId="11" type="noConversion"/>
  </si>
  <si>
    <t>咽頭瘻</t>
    <rPh sb="2" eb="3">
      <t>ﾛｳ</t>
    </rPh>
    <phoneticPr fontId="11" type="noConversion"/>
  </si>
  <si>
    <r>
      <t>咽頭と他の臓器</t>
    </r>
    <r>
      <rPr>
        <sz val="12"/>
        <rFont val="Arial"/>
        <family val="2"/>
      </rPr>
      <t>/</t>
    </r>
    <r>
      <rPr>
        <sz val="12"/>
        <rFont val="ＭＳ Ｐゴシック"/>
        <family val="3"/>
        <charset val="128"/>
      </rPr>
      <t>解剖学的部位との病的な交通</t>
    </r>
    <rPh sb="0" eb="2">
      <t>ｲﾝﾄｳ</t>
    </rPh>
    <rPh sb="3" eb="4">
      <t>ﾎｶ</t>
    </rPh>
    <rPh sb="5" eb="7">
      <t>ｿﾞｳｷ</t>
    </rPh>
    <rPh sb="8" eb="12">
      <t>ｶｲﾎﾞｳｶﾞｸﾃｷ</t>
    </rPh>
    <rPh sb="12" eb="14">
      <t>ﾌﾞｲ</t>
    </rPh>
    <rPh sb="16" eb="18">
      <t>ﾋﾞｮｳﾃｷ</t>
    </rPh>
    <rPh sb="19" eb="21">
      <t>ｺｳﾂｳ</t>
    </rPh>
    <phoneticPr fontId="11" type="noConversion"/>
  </si>
  <si>
    <t>咽頭出血</t>
  </si>
  <si>
    <t>咽頭からの出血</t>
    <rPh sb="0" eb="2">
      <t>ｲﾝﾄｳ</t>
    </rPh>
    <rPh sb="5" eb="7">
      <t>ｼｭｯｹﾂ</t>
    </rPh>
    <phoneticPr fontId="11" type="noConversion"/>
  </si>
  <si>
    <t>咽頭粘膜炎</t>
  </si>
  <si>
    <t>Endoscopic findings only; minimal symptoms with normal oral intake; mild pain but analgesics not indicated</t>
    <phoneticPr fontId="11" type="noConversion"/>
  </si>
  <si>
    <r>
      <t>内視鏡的所見のみ</t>
    </r>
    <r>
      <rPr>
        <sz val="12"/>
        <rFont val="Arial"/>
        <family val="2"/>
      </rPr>
      <t xml:space="preserve">; </t>
    </r>
    <r>
      <rPr>
        <sz val="12"/>
        <rFont val="ＭＳ Ｐゴシック"/>
        <family val="3"/>
        <charset val="128"/>
      </rPr>
      <t>通常の経口摂取が可能な軽微な症状</t>
    </r>
    <r>
      <rPr>
        <sz val="12"/>
        <rFont val="Arial"/>
        <family val="2"/>
      </rPr>
      <t xml:space="preserve">; </t>
    </r>
    <r>
      <rPr>
        <sz val="12"/>
        <rFont val="ＭＳ Ｐゴシック"/>
        <family val="3"/>
        <charset val="128"/>
      </rPr>
      <t>軽度の疼痛があるが鎮痛薬を要さない</t>
    </r>
    <rPh sb="0" eb="3">
      <t>ﾅｲｼｷｮｳ</t>
    </rPh>
    <rPh sb="3" eb="4">
      <t>ﾃｷ</t>
    </rPh>
    <rPh sb="4" eb="6">
      <t>ｼｮｹﾝ</t>
    </rPh>
    <rPh sb="10" eb="12">
      <t>ﾂｳｼﾞｮｳ</t>
    </rPh>
    <rPh sb="13" eb="15">
      <t>ｹｲｺｳ</t>
    </rPh>
    <rPh sb="15" eb="17">
      <t>ｾｯｼｭ</t>
    </rPh>
    <rPh sb="18" eb="20">
      <t>ｶﾉｳ</t>
    </rPh>
    <rPh sb="21" eb="23">
      <t>ｹｲﾋﾞ</t>
    </rPh>
    <rPh sb="24" eb="26">
      <t>ｼｮｳｼﾞｮｳ</t>
    </rPh>
    <rPh sb="28" eb="30">
      <t>ｹｲﾄﾞ</t>
    </rPh>
    <rPh sb="31" eb="33">
      <t>ﾄｳﾂｳ</t>
    </rPh>
    <rPh sb="37" eb="40">
      <t>ﾁﾝﾂｳﾔｸ</t>
    </rPh>
    <rPh sb="41" eb="42">
      <t>ﾖｳ</t>
    </rPh>
    <phoneticPr fontId="11" type="noConversion"/>
  </si>
  <si>
    <t>Moderate pain and analgesics indicated; altered oral intake; limiting instrumental ADL</t>
  </si>
  <si>
    <r>
      <t>中等度の疼痛があり鎮痛薬を要する</t>
    </r>
    <r>
      <rPr>
        <sz val="12"/>
        <rFont val="Arial"/>
        <family val="2"/>
      </rPr>
      <t xml:space="preserve">; </t>
    </r>
    <r>
      <rPr>
        <sz val="12"/>
        <rFont val="ＭＳ Ｐゴシック"/>
        <family val="3"/>
        <charset val="128"/>
      </rPr>
      <t>経口摂取に影響あり</t>
    </r>
    <r>
      <rPr>
        <sz val="12"/>
        <rFont val="Arial"/>
        <family val="2"/>
      </rPr>
      <t xml:space="preserve">; </t>
    </r>
    <r>
      <rPr>
        <sz val="12"/>
        <rFont val="ＭＳ Ｐゴシック"/>
        <family val="3"/>
        <charset val="128"/>
      </rPr>
      <t>身の回り以外の日常生活動作の制限</t>
    </r>
    <rPh sb="0" eb="2">
      <t>ﾁｭｳﾄｳ</t>
    </rPh>
    <rPh sb="2" eb="3">
      <t>ﾄﾞ</t>
    </rPh>
    <rPh sb="4" eb="6">
      <t>ﾄｳﾂｳ</t>
    </rPh>
    <rPh sb="9" eb="12">
      <t>ﾁﾝﾂｳﾔｸ</t>
    </rPh>
    <rPh sb="13" eb="14">
      <t>ﾖｳ</t>
    </rPh>
    <rPh sb="18" eb="20">
      <t>ｹｲｺｳ</t>
    </rPh>
    <rPh sb="20" eb="22">
      <t>ｾｯｼｭ</t>
    </rPh>
    <rPh sb="23" eb="25">
      <t>ｴｲｷｮｳ</t>
    </rPh>
    <phoneticPr fontId="11" type="noConversion"/>
  </si>
  <si>
    <t>Severe pain; unable to adequately aliment or hydrate orally; limiting self care ADL</t>
    <phoneticPr fontId="11" type="noConversion"/>
  </si>
  <si>
    <r>
      <t>高度の疼痛</t>
    </r>
    <r>
      <rPr>
        <sz val="12"/>
        <rFont val="Arial"/>
        <family val="2"/>
      </rPr>
      <t xml:space="preserve">; </t>
    </r>
    <r>
      <rPr>
        <sz val="12"/>
        <rFont val="ＭＳ Ｐゴシック"/>
        <family val="3"/>
        <charset val="128"/>
      </rPr>
      <t>十分な栄養や水分の経口摂取ができない</t>
    </r>
    <r>
      <rPr>
        <sz val="12"/>
        <rFont val="Arial"/>
        <family val="2"/>
      </rPr>
      <t xml:space="preserve">; </t>
    </r>
    <r>
      <rPr>
        <sz val="12"/>
        <rFont val="ＭＳ Ｐゴシック"/>
        <family val="3"/>
        <charset val="128"/>
      </rPr>
      <t>身の回りの日常生活動作の制限</t>
    </r>
    <rPh sb="0" eb="2">
      <t>ｺｳﾄﾞ</t>
    </rPh>
    <rPh sb="3" eb="5">
      <t>ﾄｳﾂｳ</t>
    </rPh>
    <rPh sb="7" eb="9">
      <t>ｼﾞｭｳﾌﾞﾝ</t>
    </rPh>
    <rPh sb="10" eb="12">
      <t>ｴｲﾖｳ</t>
    </rPh>
    <rPh sb="13" eb="15">
      <t>ｽｲﾌﾞﾝ</t>
    </rPh>
    <rPh sb="16" eb="18">
      <t>ｹｲｺｳ</t>
    </rPh>
    <rPh sb="18" eb="20">
      <t>ｾｯｼｭ</t>
    </rPh>
    <phoneticPr fontId="11" type="noConversion"/>
  </si>
  <si>
    <t>A disorder characterized by an inflammation involving the mucous membrane of the pharynx.</t>
  </si>
  <si>
    <t>咽頭粘膜の炎症</t>
    <rPh sb="0" eb="2">
      <t>ｲﾝﾄｳ</t>
    </rPh>
    <rPh sb="2" eb="4">
      <t>ﾈﾝﾏｸ</t>
    </rPh>
    <rPh sb="5" eb="7">
      <t>ｴﾝｼｮｳ</t>
    </rPh>
    <phoneticPr fontId="11" type="noConversion"/>
  </si>
  <si>
    <t>咽頭壊死</t>
  </si>
  <si>
    <t>A disorder characterized by a necrotic process occurring in the pharynx.</t>
    <phoneticPr fontId="11" type="noConversion"/>
  </si>
  <si>
    <t>咽頭に生じた壊死</t>
    <rPh sb="0" eb="2">
      <t>ｲﾝﾄｳ</t>
    </rPh>
    <rPh sb="3" eb="4">
      <t>ｼｮｳ</t>
    </rPh>
    <rPh sb="6" eb="8">
      <t>ｴｼ</t>
    </rPh>
    <phoneticPr fontId="11" type="noConversion"/>
  </si>
  <si>
    <t>咽頭狭窄</t>
  </si>
  <si>
    <t>Symptomatic (e.g., noisy airway breathing), but causing no respiratory distress; medical management indicated (e.g., steroids); limiting instrumental ADL</t>
  </si>
  <si>
    <r>
      <t>症状があるが</t>
    </r>
    <r>
      <rPr>
        <sz val="12"/>
        <rFont val="Arial"/>
        <family val="2"/>
      </rPr>
      <t xml:space="preserve"> </t>
    </r>
    <r>
      <rPr>
        <sz val="12"/>
        <rFont val="ＭＳ Ｐゴシック"/>
        <family val="3"/>
        <charset val="128"/>
      </rPr>
      <t>（例</t>
    </r>
    <r>
      <rPr>
        <sz val="12"/>
        <rFont val="Arial"/>
        <family val="2"/>
      </rPr>
      <t xml:space="preserve">: </t>
    </r>
    <r>
      <rPr>
        <sz val="12"/>
        <rFont val="ＭＳ Ｐゴシック"/>
        <family val="3"/>
        <charset val="128"/>
      </rPr>
      <t>呼吸時の気道雑音）</t>
    </r>
    <r>
      <rPr>
        <sz val="12"/>
        <rFont val="Arial"/>
        <family val="2"/>
      </rPr>
      <t xml:space="preserve">, </t>
    </r>
    <r>
      <rPr>
        <sz val="12"/>
        <rFont val="ＭＳ Ｐゴシック"/>
        <family val="3"/>
        <charset val="128"/>
      </rPr>
      <t>呼吸障害を伴わない</t>
    </r>
    <r>
      <rPr>
        <sz val="12"/>
        <rFont val="Arial"/>
        <family val="2"/>
      </rPr>
      <t xml:space="preserve">; </t>
    </r>
    <r>
      <rPr>
        <sz val="12"/>
        <rFont val="ＭＳ Ｐゴシック"/>
        <family val="3"/>
        <charset val="128"/>
      </rPr>
      <t>内科的管理を要する（例</t>
    </r>
    <r>
      <rPr>
        <sz val="12"/>
        <rFont val="Arial"/>
        <family val="2"/>
      </rPr>
      <t xml:space="preserve">: </t>
    </r>
    <r>
      <rPr>
        <sz val="12"/>
        <rFont val="ＭＳ Ｐゴシック"/>
        <family val="3"/>
        <charset val="128"/>
      </rPr>
      <t>副腎皮質ステロイド）</t>
    </r>
    <r>
      <rPr>
        <sz val="12"/>
        <rFont val="Arial"/>
        <family val="2"/>
      </rPr>
      <t xml:space="preserve">; </t>
    </r>
    <r>
      <rPr>
        <sz val="12"/>
        <rFont val="ＭＳ Ｐゴシック"/>
        <family val="3"/>
        <charset val="128"/>
      </rPr>
      <t>身の回り以外の日常生活動作の制限</t>
    </r>
    <rPh sb="46" eb="50">
      <t>ﾌｸｼﾞﾝﾋｼﾂ</t>
    </rPh>
    <phoneticPr fontId="11" type="noConversion"/>
  </si>
  <si>
    <t>咽頭の気道の狭窄</t>
    <rPh sb="0" eb="2">
      <t>ｲﾝﾄｳ</t>
    </rPh>
    <rPh sb="3" eb="5">
      <t>ｷﾄﾞｳ</t>
    </rPh>
    <rPh sb="6" eb="8">
      <t>ｷｮｳｻｸ</t>
    </rPh>
    <phoneticPr fontId="11" type="noConversion"/>
  </si>
  <si>
    <t>咽喉頭疼痛</t>
  </si>
  <si>
    <r>
      <t>中等度の疼痛</t>
    </r>
    <r>
      <rPr>
        <sz val="12"/>
        <rFont val="Arial"/>
        <family val="2"/>
      </rPr>
      <t xml:space="preserve">; </t>
    </r>
    <r>
      <rPr>
        <sz val="12"/>
        <rFont val="ＭＳ Ｐゴシック"/>
        <family val="3"/>
        <charset val="128"/>
      </rPr>
      <t>身の回り以外の日常生活動作の制限</t>
    </r>
    <rPh sb="0" eb="2">
      <t>ﾁｭｳﾄｳ</t>
    </rPh>
    <rPh sb="2" eb="3">
      <t>ﾄﾞ</t>
    </rPh>
    <rPh sb="4" eb="6">
      <t>ﾄｳﾂｳ</t>
    </rPh>
    <phoneticPr fontId="11" type="noConversion"/>
  </si>
  <si>
    <t>A disorder characterized by marked discomfort sensation in the pharyngolaryngeal region.</t>
    <phoneticPr fontId="11" type="noConversion"/>
  </si>
  <si>
    <t>咽喉頭部の著しく不快な感覚</t>
    <rPh sb="0" eb="1">
      <t>ﾉﾄﾞ</t>
    </rPh>
    <rPh sb="1" eb="2">
      <t>ﾉﾄﾞ</t>
    </rPh>
    <rPh sb="2" eb="3">
      <t>ｱﾀﾏ</t>
    </rPh>
    <rPh sb="3" eb="4">
      <t>ﾌﾞ</t>
    </rPh>
    <rPh sb="5" eb="6">
      <t>ｲﾁｼﾞﾙ</t>
    </rPh>
    <rPh sb="8" eb="10">
      <t>ﾌｶｲ</t>
    </rPh>
    <rPh sb="11" eb="13">
      <t>ｶﾝｶｸ</t>
    </rPh>
    <phoneticPr fontId="11" type="noConversion"/>
  </si>
  <si>
    <t>胸水</t>
  </si>
  <si>
    <t>Symptomatic; intervention indicated (e.g., diuretics or limited therapeutic thoracentesis)</t>
    <phoneticPr fontId="11" type="noConversion"/>
  </si>
  <si>
    <r>
      <t>症状がある</t>
    </r>
    <r>
      <rPr>
        <sz val="12"/>
        <rFont val="Arial"/>
        <family val="2"/>
      </rPr>
      <t xml:space="preserve">; </t>
    </r>
    <r>
      <rPr>
        <sz val="12"/>
        <rFont val="ＭＳ Ｐゴシック"/>
        <family val="3"/>
        <charset val="128"/>
      </rPr>
      <t>治療を要する（例</t>
    </r>
    <r>
      <rPr>
        <sz val="12"/>
        <rFont val="Arial"/>
        <family val="2"/>
      </rPr>
      <t xml:space="preserve">: </t>
    </r>
    <r>
      <rPr>
        <sz val="12"/>
        <rFont val="ＭＳ Ｐゴシック"/>
        <family val="3"/>
        <charset val="128"/>
      </rPr>
      <t>利尿薬</t>
    </r>
    <r>
      <rPr>
        <sz val="12"/>
        <rFont val="Arial"/>
        <family val="2"/>
      </rPr>
      <t>/</t>
    </r>
    <r>
      <rPr>
        <sz val="12"/>
        <rFont val="ＭＳ Ｐゴシック"/>
        <family val="3"/>
        <charset val="128"/>
      </rPr>
      <t>胸腔穿刺を要する）</t>
    </r>
    <rPh sb="0" eb="2">
      <t>ｼｮｳｼﾞｮｳ</t>
    </rPh>
    <rPh sb="7" eb="9">
      <t>ﾁﾘｮｳ</t>
    </rPh>
    <rPh sb="10" eb="11">
      <t>ﾖｳ</t>
    </rPh>
    <rPh sb="14" eb="15">
      <t>ﾚｲ</t>
    </rPh>
    <rPh sb="21" eb="22">
      <t>ｷｮｳ</t>
    </rPh>
    <rPh sb="22" eb="23">
      <t>ｺｳ</t>
    </rPh>
    <rPh sb="23" eb="25">
      <t>ｾﾝｼ</t>
    </rPh>
    <rPh sb="26" eb="27">
      <t>ﾖｳ</t>
    </rPh>
    <phoneticPr fontId="11" type="noConversion"/>
  </si>
  <si>
    <r>
      <t>症状があり呼吸障害と低酸素血症を伴う</t>
    </r>
    <r>
      <rPr>
        <sz val="12"/>
        <rFont val="Arial"/>
        <family val="2"/>
      </rPr>
      <t xml:space="preserve">; </t>
    </r>
    <r>
      <rPr>
        <sz val="12"/>
        <rFont val="ＭＳ Ｐゴシック"/>
        <family val="3"/>
        <charset val="128"/>
      </rPr>
      <t>外科的処置を要する（胸腔ドレナージ</t>
    </r>
    <r>
      <rPr>
        <sz val="12"/>
        <rFont val="Arial"/>
        <family val="2"/>
      </rPr>
      <t>/</t>
    </r>
    <r>
      <rPr>
        <sz val="12"/>
        <rFont val="ＭＳ Ｐゴシック"/>
        <family val="3"/>
        <charset val="128"/>
      </rPr>
      <t>胸膜癒着術）</t>
    </r>
    <rPh sb="0" eb="2">
      <t>ｼｮｳｼﾞｮｳ</t>
    </rPh>
    <rPh sb="5" eb="7">
      <t>ｺｷｭｳ</t>
    </rPh>
    <rPh sb="7" eb="9">
      <t>ｼｮｳｶﾞｲ</t>
    </rPh>
    <rPh sb="10" eb="11">
      <t>ﾃｲ</t>
    </rPh>
    <rPh sb="11" eb="13">
      <t>ｻﾝｿ</t>
    </rPh>
    <rPh sb="13" eb="14">
      <t>ﾁ</t>
    </rPh>
    <rPh sb="14" eb="15">
      <t>ｼｮｳ</t>
    </rPh>
    <rPh sb="16" eb="17">
      <t>ﾄﾓﾅ</t>
    </rPh>
    <rPh sb="20" eb="22">
      <t>ｹﾞｶ</t>
    </rPh>
    <rPh sb="22" eb="23">
      <t>ﾃｷ</t>
    </rPh>
    <rPh sb="23" eb="25">
      <t>ｼｮﾁ</t>
    </rPh>
    <rPh sb="26" eb="27">
      <t>ﾖｳ</t>
    </rPh>
    <phoneticPr fontId="11" type="noConversion"/>
  </si>
  <si>
    <t>A disorder characterized by an increase in amounts of fluid within the pleural cavity. Symptoms include shortness of breath, cough and marked chest discomfort.</t>
    <phoneticPr fontId="11" type="noConversion"/>
  </si>
  <si>
    <t>胸腔内滲出液の増加。息切れ、咳、著しい胸部の不快感を伴う</t>
    <rPh sb="0" eb="3">
      <t>ｷｮｳｸｳﾅｲ</t>
    </rPh>
    <rPh sb="3" eb="5">
      <t>ｼﾝｼｭﾂ</t>
    </rPh>
    <rPh sb="5" eb="6">
      <t>ｴｷ</t>
    </rPh>
    <rPh sb="7" eb="9">
      <t>ｿﾞｳｶ</t>
    </rPh>
    <rPh sb="10" eb="12">
      <t>ｲｷｷﾞ</t>
    </rPh>
    <rPh sb="14" eb="15">
      <t>ｾｷ</t>
    </rPh>
    <rPh sb="16" eb="17">
      <t>ｲﾁｼﾞﾙ</t>
    </rPh>
    <rPh sb="19" eb="21">
      <t>ｷｮｳﾌﾞ</t>
    </rPh>
    <rPh sb="22" eb="25">
      <t>ﾌｶｲｶﾝ</t>
    </rPh>
    <rPh sb="26" eb="27">
      <t>ﾄﾓﾅ</t>
    </rPh>
    <phoneticPr fontId="11" type="noConversion"/>
  </si>
  <si>
    <t>Asymptomatic; mild hemorrhage confirmed by thoracentesis</t>
    <phoneticPr fontId="11" type="noConversion"/>
  </si>
  <si>
    <r>
      <t>症状がない</t>
    </r>
    <r>
      <rPr>
        <sz val="12"/>
        <rFont val="Arial"/>
        <family val="2"/>
      </rPr>
      <t xml:space="preserve">; </t>
    </r>
    <r>
      <rPr>
        <sz val="12"/>
        <rFont val="ＭＳ Ｐゴシック"/>
        <family val="3"/>
        <charset val="128"/>
      </rPr>
      <t>胸腔穿刺で確認できる軽度の出血</t>
    </r>
    <rPh sb="7" eb="8">
      <t>ｷｮｳ</t>
    </rPh>
    <rPh sb="8" eb="9">
      <t>ｺｳ</t>
    </rPh>
    <rPh sb="9" eb="11">
      <t>ｾﾝｼ</t>
    </rPh>
    <rPh sb="12" eb="14">
      <t>ｶｸﾆﾝ</t>
    </rPh>
    <rPh sb="17" eb="19">
      <t>ｹｲﾄﾞ</t>
    </rPh>
    <rPh sb="20" eb="21">
      <t>ﾃﾞ</t>
    </rPh>
    <rPh sb="21" eb="22">
      <t>ﾁ</t>
    </rPh>
    <phoneticPr fontId="11" type="noConversion"/>
  </si>
  <si>
    <t>Symptomatic or associated with pneumothorax; chest tube drainage indicated</t>
    <phoneticPr fontId="11" type="noConversion"/>
  </si>
  <si>
    <r>
      <t>症状がある</t>
    </r>
    <r>
      <rPr>
        <sz val="12"/>
        <rFont val="Arial"/>
        <family val="2"/>
      </rPr>
      <t xml:space="preserve">, </t>
    </r>
    <r>
      <rPr>
        <sz val="12"/>
        <rFont val="ＭＳ Ｐゴシック"/>
        <family val="3"/>
        <charset val="128"/>
      </rPr>
      <t>または気胸に伴う</t>
    </r>
    <r>
      <rPr>
        <sz val="12"/>
        <rFont val="Arial"/>
        <family val="2"/>
      </rPr>
      <t xml:space="preserve">; </t>
    </r>
    <r>
      <rPr>
        <sz val="12"/>
        <rFont val="ＭＳ Ｐゴシック"/>
        <family val="3"/>
        <charset val="128"/>
      </rPr>
      <t>胸腔ドレナージを要する</t>
    </r>
    <rPh sb="0" eb="2">
      <t>ｼｮｳｼﾞｮｳ</t>
    </rPh>
    <rPh sb="10" eb="12">
      <t>ｷｷｮｳ</t>
    </rPh>
    <rPh sb="13" eb="14">
      <t>ﾄﾓﾅ</t>
    </rPh>
    <rPh sb="17" eb="18">
      <t>ｷｮｳ</t>
    </rPh>
    <rPh sb="18" eb="19">
      <t>ｺｳ</t>
    </rPh>
    <rPh sb="25" eb="26">
      <t>ﾖｳ</t>
    </rPh>
    <phoneticPr fontId="11" type="noConversion"/>
  </si>
  <si>
    <r>
      <t>＞</t>
    </r>
    <r>
      <rPr>
        <sz val="12"/>
        <rFont val="Arial"/>
        <family val="2"/>
      </rPr>
      <t>1,000 mL</t>
    </r>
    <r>
      <rPr>
        <sz val="12"/>
        <rFont val="ＭＳ Ｐゴシック"/>
        <family val="3"/>
        <charset val="128"/>
      </rPr>
      <t>の出血</t>
    </r>
    <r>
      <rPr>
        <sz val="12"/>
        <rFont val="Arial"/>
        <family val="2"/>
      </rPr>
      <t xml:space="preserve">; </t>
    </r>
    <r>
      <rPr>
        <sz val="12"/>
        <rFont val="ＭＳ Ｐゴシック"/>
        <family val="3"/>
        <charset val="128"/>
      </rPr>
      <t>持続的出血（</t>
    </r>
    <r>
      <rPr>
        <sz val="12"/>
        <rFont val="Arial"/>
        <family val="2"/>
      </rPr>
      <t>150-200 mL/</t>
    </r>
    <r>
      <rPr>
        <sz val="12"/>
        <rFont val="ＭＳ Ｐゴシック"/>
        <family val="3"/>
        <charset val="128"/>
      </rPr>
      <t>時間が</t>
    </r>
    <r>
      <rPr>
        <sz val="12"/>
        <rFont val="Arial"/>
        <family val="2"/>
      </rPr>
      <t>2-4</t>
    </r>
    <r>
      <rPr>
        <sz val="12"/>
        <rFont val="ＭＳ Ｐゴシック"/>
        <family val="3"/>
        <charset val="128"/>
      </rPr>
      <t>時間続く）</t>
    </r>
    <r>
      <rPr>
        <sz val="12"/>
        <rFont val="Arial"/>
        <family val="2"/>
      </rPr>
      <t xml:space="preserve">; </t>
    </r>
    <r>
      <rPr>
        <sz val="12"/>
        <rFont val="ＭＳ Ｐゴシック"/>
        <family val="3"/>
        <charset val="128"/>
      </rPr>
      <t>待機的外科的処置を要する</t>
    </r>
    <rPh sb="10" eb="12">
      <t>ｼｭｯｹﾂ</t>
    </rPh>
    <rPh sb="14" eb="17">
      <t>ｼﾞｿﾞｸﾃｷ</t>
    </rPh>
    <rPh sb="17" eb="19">
      <t>ｼｭｯｹﾂ</t>
    </rPh>
    <rPh sb="31" eb="33">
      <t>ｼﾞｶﾝ</t>
    </rPh>
    <rPh sb="44" eb="46">
      <t>ﾀｲｷ</t>
    </rPh>
    <rPh sb="46" eb="47">
      <t>ﾃｷ</t>
    </rPh>
    <rPh sb="47" eb="49">
      <t>ｹﾞｶ</t>
    </rPh>
    <rPh sb="49" eb="50">
      <t>ﾃｷ</t>
    </rPh>
    <rPh sb="50" eb="52">
      <t>ｼｮﾁ</t>
    </rPh>
    <rPh sb="53" eb="54">
      <t>ﾖｳ</t>
    </rPh>
    <phoneticPr fontId="11" type="noConversion"/>
  </si>
  <si>
    <t>胸腔からの出血</t>
    <rPh sb="0" eb="2">
      <t>ｷｮｳｸｳ</t>
    </rPh>
    <rPh sb="5" eb="7">
      <t>ｼｭｯｹﾂ</t>
    </rPh>
    <phoneticPr fontId="11" type="noConversion"/>
  </si>
  <si>
    <t>胸膜痛</t>
  </si>
  <si>
    <t>A disorder characterized by marked discomfort sensation in the pleura.</t>
  </si>
  <si>
    <t>胸膜の著しく不快な感覚</t>
    <rPh sb="0" eb="2">
      <t>ｷｮｳﾏｸ</t>
    </rPh>
    <rPh sb="3" eb="4">
      <t>ｲﾁｼﾞﾙ</t>
    </rPh>
    <rPh sb="6" eb="8">
      <t>ﾌｶｲ</t>
    </rPh>
    <rPh sb="9" eb="11">
      <t>ｶﾝｶｸ</t>
    </rPh>
    <phoneticPr fontId="11" type="noConversion"/>
  </si>
  <si>
    <t>肺臓炎</t>
  </si>
  <si>
    <r>
      <t>高度の症状がある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酸素を要する</t>
    </r>
    <rPh sb="0" eb="2">
      <t>ｺｳﾄﾞ</t>
    </rPh>
    <rPh sb="3" eb="5">
      <t>ｼｮｳｼﾞｮｳ</t>
    </rPh>
    <rPh sb="26" eb="28">
      <t>ｻﾝｿ</t>
    </rPh>
    <rPh sb="29" eb="30">
      <t>ﾖｳ</t>
    </rPh>
    <phoneticPr fontId="11" type="noConversion"/>
  </si>
  <si>
    <r>
      <t>生命を脅かす</t>
    </r>
    <r>
      <rPr>
        <sz val="12"/>
        <rFont val="Arial"/>
        <family val="2"/>
      </rPr>
      <t xml:space="preserve">; </t>
    </r>
    <r>
      <rPr>
        <sz val="12"/>
        <rFont val="ＭＳ Ｐゴシック"/>
        <family val="3"/>
        <charset val="128"/>
      </rPr>
      <t>緊急処置を要する（例</t>
    </r>
    <r>
      <rPr>
        <sz val="12"/>
        <rFont val="Arial"/>
        <family val="2"/>
      </rPr>
      <t xml:space="preserve">: </t>
    </r>
    <r>
      <rPr>
        <sz val="12"/>
        <rFont val="ＭＳ Ｐゴシック"/>
        <family val="3"/>
        <charset val="128"/>
      </rPr>
      <t>気管切開</t>
    </r>
    <r>
      <rPr>
        <sz val="12"/>
        <rFont val="Arial"/>
        <family val="2"/>
      </rPr>
      <t>/</t>
    </r>
    <r>
      <rPr>
        <sz val="12"/>
        <rFont val="ＭＳ Ｐゴシック"/>
        <family val="3"/>
        <charset val="128"/>
      </rPr>
      <t>挿管）</t>
    </r>
    <rPh sb="0" eb="2">
      <t>ｾｲﾒｲ</t>
    </rPh>
    <rPh sb="3" eb="4">
      <t>ｵﾋﾞﾔ</t>
    </rPh>
    <rPh sb="8" eb="10">
      <t>ｷﾝｷｭｳ</t>
    </rPh>
    <rPh sb="10" eb="12">
      <t>ｼｮﾁ</t>
    </rPh>
    <rPh sb="13" eb="14">
      <t>ﾖｳ</t>
    </rPh>
    <rPh sb="17" eb="18">
      <t>ﾚｲ</t>
    </rPh>
    <phoneticPr fontId="11" type="noConversion"/>
  </si>
  <si>
    <t>A disorder characterized by inflammation focally or diffusely affecting the lung parenchyma.</t>
    <phoneticPr fontId="11" type="noConversion"/>
  </si>
  <si>
    <t>肺実質の局所性またはびまん性の炎症</t>
    <rPh sb="0" eb="3">
      <t>ﾊｲｼﾞｯｼﾂ</t>
    </rPh>
    <rPh sb="4" eb="7">
      <t>ｷｮｸｼｮｾｲ</t>
    </rPh>
    <rPh sb="13" eb="14">
      <t>ｾｲ</t>
    </rPh>
    <rPh sb="15" eb="17">
      <t>ｴﾝｼｮｳ</t>
    </rPh>
    <phoneticPr fontId="11" type="noConversion"/>
  </si>
  <si>
    <t>気胸</t>
  </si>
  <si>
    <t>Symptomatic; intervention indicated (e.g., tube placement without sclerosis)</t>
  </si>
  <si>
    <r>
      <t>症状がある</t>
    </r>
    <r>
      <rPr>
        <sz val="12"/>
        <rFont val="Arial"/>
        <family val="2"/>
      </rPr>
      <t xml:space="preserve">; </t>
    </r>
    <r>
      <rPr>
        <sz val="12"/>
        <rFont val="ＭＳ Ｐゴシック"/>
        <family val="3"/>
        <charset val="128"/>
      </rPr>
      <t>治療を要する（例</t>
    </r>
    <r>
      <rPr>
        <sz val="12"/>
        <rFont val="Arial"/>
        <family val="2"/>
      </rPr>
      <t xml:space="preserve">: </t>
    </r>
    <r>
      <rPr>
        <sz val="12"/>
        <rFont val="ＭＳ Ｐゴシック"/>
        <family val="3"/>
        <charset val="128"/>
      </rPr>
      <t>胸膜癒着術を伴わない胸腔ドレーン留置）</t>
    </r>
    <rPh sb="0" eb="2">
      <t>ｼｮｳｼﾞｮｳ</t>
    </rPh>
    <rPh sb="7" eb="9">
      <t>ﾁﾘｮｳ</t>
    </rPh>
    <rPh sb="10" eb="11">
      <t>ﾖｳ</t>
    </rPh>
    <rPh sb="14" eb="15">
      <t>ﾚｲ</t>
    </rPh>
    <rPh sb="17" eb="21">
      <t>ｷｮｳﾏｸﾕﾁｬｸ</t>
    </rPh>
    <rPh sb="21" eb="22">
      <t>ｼﾞｭﾂ</t>
    </rPh>
    <rPh sb="23" eb="24">
      <t>ﾄﾓﾅ</t>
    </rPh>
    <rPh sb="27" eb="29">
      <t>ｷｮｳｸｳ</t>
    </rPh>
    <rPh sb="33" eb="35">
      <t>ﾘｭｳﾁ</t>
    </rPh>
    <phoneticPr fontId="11" type="noConversion"/>
  </si>
  <si>
    <r>
      <t>胸膜癒着術</t>
    </r>
    <r>
      <rPr>
        <sz val="12"/>
        <rFont val="Arial"/>
        <family val="2"/>
      </rPr>
      <t xml:space="preserve">, </t>
    </r>
    <r>
      <rPr>
        <sz val="12"/>
        <rFont val="ＭＳ Ｐゴシック"/>
        <family val="3"/>
        <charset val="128"/>
      </rPr>
      <t>および</t>
    </r>
    <r>
      <rPr>
        <sz val="12"/>
        <rFont val="Arial"/>
        <family val="2"/>
      </rPr>
      <t>/</t>
    </r>
    <r>
      <rPr>
        <sz val="12"/>
        <rFont val="ＭＳ Ｐゴシック"/>
        <family val="3"/>
        <charset val="128"/>
      </rPr>
      <t>または外科的処置を要する</t>
    </r>
    <r>
      <rPr>
        <sz val="12"/>
        <rFont val="Arial"/>
        <family val="2"/>
      </rPr>
      <t xml:space="preserve">; </t>
    </r>
    <r>
      <rPr>
        <sz val="12"/>
        <rFont val="ＭＳ Ｐゴシック"/>
        <family val="3"/>
        <charset val="128"/>
      </rPr>
      <t>入院を要する</t>
    </r>
    <rPh sb="25" eb="27">
      <t>ﾆｭｳｲﾝ</t>
    </rPh>
    <rPh sb="28" eb="29">
      <t>ﾖｳ</t>
    </rPh>
    <phoneticPr fontId="11" type="noConversion"/>
  </si>
  <si>
    <t>肺虚脱を生じる胸腔内の異常な空気の存在</t>
    <rPh sb="4" eb="5">
      <t>ｼｮｳ</t>
    </rPh>
    <rPh sb="7" eb="9">
      <t>ｷｮｳｸｳ</t>
    </rPh>
    <rPh sb="9" eb="10">
      <t>ﾅｲ</t>
    </rPh>
    <rPh sb="11" eb="13">
      <t>ｲｼﾞｮｳ</t>
    </rPh>
    <rPh sb="14" eb="16">
      <t>ｸｳｷ</t>
    </rPh>
    <rPh sb="17" eb="19">
      <t>ｿﾝｻﾞｲ</t>
    </rPh>
    <phoneticPr fontId="11" type="noConversion"/>
  </si>
  <si>
    <t>後鼻漏</t>
  </si>
  <si>
    <t>後鼻腔やのどへの過剰な粘液分泌。咽頭痛や咳を生じる</t>
    <rPh sb="0" eb="1">
      <t>ｳｼ</t>
    </rPh>
    <rPh sb="1" eb="3">
      <t>ﾋﾞｸｳ</t>
    </rPh>
    <rPh sb="8" eb="10">
      <t>ｶｼﾞｮｳ</t>
    </rPh>
    <rPh sb="11" eb="13">
      <t>ﾈﾝｴｷ</t>
    </rPh>
    <rPh sb="13" eb="15">
      <t>ﾌﾞﾝﾋﾟﾂ</t>
    </rPh>
    <rPh sb="16" eb="19">
      <t>ｲﾝﾄｳﾂｳ</t>
    </rPh>
    <rPh sb="20" eb="21">
      <t>ｾｷ</t>
    </rPh>
    <rPh sb="22" eb="23">
      <t>ｼｮｳ</t>
    </rPh>
    <phoneticPr fontId="11" type="noConversion"/>
  </si>
  <si>
    <t>湿性咳嗽</t>
  </si>
  <si>
    <r>
      <t>時々の</t>
    </r>
    <r>
      <rPr>
        <sz val="12"/>
        <rFont val="Arial"/>
        <family val="2"/>
      </rPr>
      <t>/</t>
    </r>
    <r>
      <rPr>
        <sz val="12"/>
        <rFont val="ＭＳ Ｐゴシック"/>
        <family val="3"/>
        <charset val="128"/>
      </rPr>
      <t>わずかな痰の出る咳</t>
    </r>
    <rPh sb="0" eb="2">
      <t>ﾄｷﾄﾞｷ</t>
    </rPh>
    <rPh sb="8" eb="9">
      <t>ﾀﾝ</t>
    </rPh>
    <rPh sb="10" eb="11">
      <t>ﾃﾞ</t>
    </rPh>
    <rPh sb="12" eb="13">
      <t>ｾｷ</t>
    </rPh>
    <phoneticPr fontId="11" type="noConversion"/>
  </si>
  <si>
    <r>
      <t>中等度の痰</t>
    </r>
    <r>
      <rPr>
        <sz val="12"/>
        <rFont val="Arial"/>
        <family val="2"/>
      </rPr>
      <t xml:space="preserve">; </t>
    </r>
    <r>
      <rPr>
        <sz val="12"/>
        <rFont val="ＭＳ Ｐゴシック"/>
        <family val="3"/>
        <charset val="128"/>
      </rPr>
      <t>身の回り以外の日常生活動作の制限</t>
    </r>
    <rPh sb="0" eb="3">
      <t>ﾁｭｳﾄｳﾄﾞ</t>
    </rPh>
    <rPh sb="4" eb="5">
      <t>ﾀﾝ</t>
    </rPh>
    <phoneticPr fontId="11" type="noConversion"/>
  </si>
  <si>
    <t>Persistent or copious production of sputum; limiting self care ADL</t>
    <phoneticPr fontId="11" type="noConversion"/>
  </si>
  <si>
    <r>
      <t>持続的</t>
    </r>
    <r>
      <rPr>
        <sz val="12"/>
        <rFont val="Arial"/>
        <family val="2"/>
      </rPr>
      <t>/</t>
    </r>
    <r>
      <rPr>
        <sz val="12"/>
        <rFont val="ＭＳ Ｐゴシック"/>
        <family val="3"/>
        <charset val="128"/>
      </rPr>
      <t>多量の痰</t>
    </r>
    <r>
      <rPr>
        <sz val="12"/>
        <rFont val="Arial"/>
        <family val="2"/>
      </rPr>
      <t xml:space="preserve">; </t>
    </r>
    <r>
      <rPr>
        <sz val="12"/>
        <rFont val="ＭＳ Ｐゴシック"/>
        <family val="3"/>
        <charset val="128"/>
      </rPr>
      <t>身の回りの日常生活動作の制限</t>
    </r>
    <rPh sb="0" eb="3">
      <t>ｼﾞｿﾞｸﾃｷ</t>
    </rPh>
    <rPh sb="4" eb="6">
      <t>ﾀﾘｮｳ</t>
    </rPh>
    <rPh sb="7" eb="8">
      <t>ﾀﾝ</t>
    </rPh>
    <phoneticPr fontId="11" type="noConversion"/>
  </si>
  <si>
    <t>A disorder characterized by expectorated secretions upon coughing.</t>
    <phoneticPr fontId="11" type="noConversion"/>
  </si>
  <si>
    <t>痰の喀出を伴う咳</t>
    <rPh sb="0" eb="1">
      <t>ﾀﾝ</t>
    </rPh>
    <rPh sb="2" eb="3">
      <t>ｶｸ</t>
    </rPh>
    <rPh sb="3" eb="4">
      <t>ﾃﾞ</t>
    </rPh>
    <rPh sb="5" eb="6">
      <t>ﾄﾓﾅ</t>
    </rPh>
    <rPh sb="7" eb="8">
      <t>ｾｷ</t>
    </rPh>
    <phoneticPr fontId="11" type="noConversion"/>
  </si>
  <si>
    <t>肺水腫</t>
  </si>
  <si>
    <t>Radiologic findings only; minimal dyspnea on exertion</t>
    <phoneticPr fontId="11" type="noConversion"/>
  </si>
  <si>
    <r>
      <t>画像所見のみ</t>
    </r>
    <r>
      <rPr>
        <sz val="12"/>
        <rFont val="Arial"/>
        <family val="2"/>
      </rPr>
      <t xml:space="preserve">; </t>
    </r>
    <r>
      <rPr>
        <sz val="12"/>
        <rFont val="ＭＳ Ｐゴシック"/>
        <family val="3"/>
        <charset val="128"/>
      </rPr>
      <t>労作に伴う軽微な呼吸困難</t>
    </r>
    <rPh sb="0" eb="2">
      <t>ｶﾞｿﾞｳ</t>
    </rPh>
    <rPh sb="2" eb="4">
      <t>ｼｮｹﾝ</t>
    </rPh>
    <rPh sb="8" eb="10">
      <t>ﾛｳｻ</t>
    </rPh>
    <rPh sb="11" eb="12">
      <t>ﾄﾓﾅ</t>
    </rPh>
    <rPh sb="13" eb="15">
      <t>ｹｲﾋﾞ</t>
    </rPh>
    <rPh sb="16" eb="20">
      <t>ｺｷｭｳｺﾝﾅﾝ</t>
    </rPh>
    <phoneticPr fontId="11" type="noConversion"/>
  </si>
  <si>
    <r>
      <t>労作に伴う中等度の呼吸困難</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rPh sb="0" eb="2">
      <t>ﾛｳｻ</t>
    </rPh>
    <rPh sb="3" eb="4">
      <t>ﾄﾓﾅ</t>
    </rPh>
    <rPh sb="5" eb="8">
      <t>ﾁｭｳﾄｳﾄﾞ</t>
    </rPh>
    <rPh sb="9" eb="13">
      <t>ｺｷｭｳｺﾝﾅﾝ</t>
    </rPh>
    <rPh sb="15" eb="18">
      <t>ﾅｲｶﾃｷ</t>
    </rPh>
    <rPh sb="18" eb="20">
      <t>ﾁﾘｮｳ</t>
    </rPh>
    <rPh sb="21" eb="22">
      <t>ﾖｳ</t>
    </rPh>
    <phoneticPr fontId="11" type="noConversion"/>
  </si>
  <si>
    <r>
      <t>高度の呼吸困難</t>
    </r>
    <r>
      <rPr>
        <sz val="12"/>
        <rFont val="Arial"/>
        <family val="2"/>
      </rPr>
      <t>/</t>
    </r>
    <r>
      <rPr>
        <sz val="12"/>
        <rFont val="ＭＳ Ｐゴシック"/>
        <family val="3"/>
        <charset val="128"/>
      </rPr>
      <t>安静時呼吸困難</t>
    </r>
    <r>
      <rPr>
        <sz val="12"/>
        <rFont val="Arial"/>
        <family val="2"/>
      </rPr>
      <t xml:space="preserve">; </t>
    </r>
    <r>
      <rPr>
        <sz val="12"/>
        <rFont val="ＭＳ Ｐゴシック"/>
        <family val="3"/>
        <charset val="128"/>
      </rPr>
      <t>身の回りの日常生活動作の制限</t>
    </r>
    <rPh sb="0" eb="2">
      <t>ｺｳﾄﾞ</t>
    </rPh>
    <rPh sb="3" eb="7">
      <t>ｺｷｭｳｺﾝﾅﾝ</t>
    </rPh>
    <rPh sb="8" eb="11">
      <t>ｱﾝｾｲｼﾞ</t>
    </rPh>
    <rPh sb="11" eb="15">
      <t>ｺｷｭｳｺﾝﾅﾝ</t>
    </rPh>
    <phoneticPr fontId="11" type="noConversion"/>
  </si>
  <si>
    <r>
      <t>生命を脅かす</t>
    </r>
    <r>
      <rPr>
        <sz val="12"/>
        <rFont val="Arial"/>
        <family val="2"/>
      </rPr>
      <t xml:space="preserve">; </t>
    </r>
    <r>
      <rPr>
        <sz val="12"/>
        <rFont val="ＭＳ Ｐゴシック"/>
        <family val="3"/>
        <charset val="128"/>
      </rPr>
      <t>緊急処置</t>
    </r>
    <r>
      <rPr>
        <sz val="12"/>
        <rFont val="Arial"/>
        <family val="2"/>
      </rPr>
      <t>/</t>
    </r>
    <r>
      <rPr>
        <sz val="12"/>
        <rFont val="ＭＳ Ｐゴシック"/>
        <family val="3"/>
        <charset val="128"/>
      </rPr>
      <t>人工呼吸を要する</t>
    </r>
    <rPh sb="0" eb="2">
      <t>ｾｲﾒｲ</t>
    </rPh>
    <rPh sb="3" eb="4">
      <t>ｵﾋﾞﾔ</t>
    </rPh>
    <rPh sb="8" eb="10">
      <t>ｷﾝｷｭｳ</t>
    </rPh>
    <rPh sb="10" eb="12">
      <t>ｼｮﾁ</t>
    </rPh>
    <rPh sb="13" eb="17">
      <t>ｼﾞﾝｺｳｺｷｭｳ</t>
    </rPh>
    <rPh sb="18" eb="19">
      <t>ﾖｳ</t>
    </rPh>
    <phoneticPr fontId="11" type="noConversion"/>
  </si>
  <si>
    <t>肺組織への液体の貯留、ガス交換障害を引き起こし肺機能不全を生じ得る</t>
    <rPh sb="0" eb="3">
      <t>ﾊｲｿｼｷ</t>
    </rPh>
    <rPh sb="5" eb="7">
      <t>ｴｷﾀｲ</t>
    </rPh>
    <rPh sb="8" eb="10">
      <t>ﾁｮﾘｭｳ</t>
    </rPh>
    <rPh sb="13" eb="15">
      <t>ｺｳｶﾝ</t>
    </rPh>
    <rPh sb="15" eb="17">
      <t>ｼｮｳｶﾞｲ</t>
    </rPh>
    <rPh sb="18" eb="19">
      <t>ﾋ</t>
    </rPh>
    <rPh sb="20" eb="21">
      <t>ｵ</t>
    </rPh>
    <rPh sb="23" eb="28">
      <t>ﾊｲｷﾉｳﾌｾﾞﾝ</t>
    </rPh>
    <rPh sb="29" eb="30">
      <t>ｼｮｳ</t>
    </rPh>
    <rPh sb="31" eb="32">
      <t>ｴ</t>
    </rPh>
    <phoneticPr fontId="11" type="noConversion"/>
  </si>
  <si>
    <t>肺線維症</t>
  </si>
  <si>
    <t>Mild hypoxemia; radiologic pulmonary fibrosis &lt; 25% of lung volume</t>
    <phoneticPr fontId="11" type="noConversion"/>
  </si>
  <si>
    <r>
      <t>軽度の低酸素血症</t>
    </r>
    <r>
      <rPr>
        <sz val="12"/>
        <rFont val="Arial"/>
        <family val="2"/>
      </rPr>
      <t xml:space="preserve">; </t>
    </r>
    <r>
      <rPr>
        <sz val="12"/>
        <rFont val="ＭＳ Ｐゴシック"/>
        <family val="3"/>
        <charset val="128"/>
      </rPr>
      <t>画像所見上の線維化が総肺容積の＜</t>
    </r>
    <r>
      <rPr>
        <sz val="12"/>
        <rFont val="Arial"/>
        <family val="2"/>
      </rPr>
      <t>25%</t>
    </r>
    <rPh sb="0" eb="2">
      <t>ｹｲﾄﾞ</t>
    </rPh>
    <rPh sb="3" eb="8">
      <t>ﾃｲｻﾝｿｹｯｼｮｳ</t>
    </rPh>
    <phoneticPr fontId="11" type="noConversion"/>
  </si>
  <si>
    <t>Moderate hypoxemia; evidence of pulmonary hypertension; radiographic pulmonary fibrosis 25-50%</t>
    <phoneticPr fontId="11" type="noConversion"/>
  </si>
  <si>
    <r>
      <t>中等度の低酸素血症</t>
    </r>
    <r>
      <rPr>
        <sz val="12"/>
        <rFont val="Arial"/>
        <family val="2"/>
      </rPr>
      <t xml:space="preserve">; </t>
    </r>
    <r>
      <rPr>
        <sz val="12"/>
        <rFont val="ＭＳ Ｐゴシック"/>
        <family val="3"/>
        <charset val="128"/>
      </rPr>
      <t>肺高血圧症</t>
    </r>
    <r>
      <rPr>
        <sz val="12"/>
        <rFont val="Arial"/>
        <family val="2"/>
      </rPr>
      <t xml:space="preserve">; </t>
    </r>
    <r>
      <rPr>
        <sz val="12"/>
        <rFont val="ＭＳ Ｐゴシック"/>
        <family val="3"/>
        <charset val="128"/>
      </rPr>
      <t>画像所見上の線維化が</t>
    </r>
    <r>
      <rPr>
        <sz val="12"/>
        <rFont val="Arial"/>
        <family val="2"/>
      </rPr>
      <t>25-50%</t>
    </r>
    <rPh sb="0" eb="3">
      <t>ﾁｭｳﾄｳﾄﾞ</t>
    </rPh>
    <rPh sb="4" eb="9">
      <t>ﾃｲｻﾝｿｹｯｼｮｳ</t>
    </rPh>
    <rPh sb="11" eb="16">
      <t>ﾊｲｺｳｹﾂｱﾂｼｮｳ</t>
    </rPh>
    <phoneticPr fontId="11" type="noConversion"/>
  </si>
  <si>
    <r>
      <t>高度の低酸素血症</t>
    </r>
    <r>
      <rPr>
        <sz val="12"/>
        <rFont val="Arial"/>
        <family val="2"/>
      </rPr>
      <t xml:space="preserve">; </t>
    </r>
    <r>
      <rPr>
        <sz val="12"/>
        <rFont val="ＭＳ Ｐゴシック"/>
        <family val="3"/>
        <charset val="128"/>
      </rPr>
      <t>右心不全</t>
    </r>
    <r>
      <rPr>
        <sz val="12"/>
        <rFont val="Arial"/>
        <family val="2"/>
      </rPr>
      <t xml:space="preserve">; </t>
    </r>
    <r>
      <rPr>
        <sz val="12"/>
        <rFont val="ＭＳ Ｐゴシック"/>
        <family val="3"/>
        <charset val="128"/>
      </rPr>
      <t>画像所見上の線維化が＞</t>
    </r>
    <r>
      <rPr>
        <sz val="12"/>
        <rFont val="Arial"/>
        <family val="2"/>
      </rPr>
      <t>50-75%</t>
    </r>
    <rPh sb="0" eb="2">
      <t>ｺｳﾄﾞ</t>
    </rPh>
    <rPh sb="3" eb="8">
      <t>ﾃｲｻﾝｿｹｯｼｮｳ</t>
    </rPh>
    <rPh sb="10" eb="14">
      <t>ｳｼﾝﾌｾﾞﾝ</t>
    </rPh>
    <phoneticPr fontId="11" type="noConversion"/>
  </si>
  <si>
    <t>Life-threatening consequences (e.g., hemodynamic/pulmonary complications); intubation with ventilatory support indicated; radiographic pulmonary fibrosis &gt;75% with severe honeycombing</t>
    <phoneticPr fontId="11" type="noConversion"/>
  </si>
  <si>
    <r>
      <t>生命を脅かす（例</t>
    </r>
    <r>
      <rPr>
        <sz val="12"/>
        <rFont val="Arial"/>
        <family val="2"/>
      </rPr>
      <t xml:space="preserve">: </t>
    </r>
    <r>
      <rPr>
        <sz val="12"/>
        <rFont val="ＭＳ Ｐゴシック"/>
        <family val="3"/>
        <charset val="128"/>
      </rPr>
      <t>循環動態</t>
    </r>
    <r>
      <rPr>
        <sz val="12"/>
        <rFont val="Arial"/>
        <family val="2"/>
      </rPr>
      <t>/</t>
    </r>
    <r>
      <rPr>
        <sz val="12"/>
        <rFont val="ＭＳ Ｐゴシック"/>
        <family val="3"/>
        <charset val="128"/>
      </rPr>
      <t>肺合併症）</t>
    </r>
    <r>
      <rPr>
        <sz val="12"/>
        <rFont val="Arial"/>
        <family val="2"/>
      </rPr>
      <t xml:space="preserve">; </t>
    </r>
    <r>
      <rPr>
        <sz val="12"/>
        <rFont val="ＭＳ Ｐゴシック"/>
        <family val="3"/>
        <charset val="128"/>
      </rPr>
      <t>人工呼吸を要する</t>
    </r>
    <r>
      <rPr>
        <sz val="12"/>
        <rFont val="Arial"/>
        <family val="2"/>
      </rPr>
      <t xml:space="preserve">; </t>
    </r>
    <r>
      <rPr>
        <sz val="12"/>
        <rFont val="ＭＳ Ｐゴシック"/>
        <family val="3"/>
        <charset val="128"/>
      </rPr>
      <t>画像所見上の線維化が＞</t>
    </r>
    <r>
      <rPr>
        <sz val="12"/>
        <rFont val="Arial"/>
        <family val="2"/>
      </rPr>
      <t>75%</t>
    </r>
    <r>
      <rPr>
        <sz val="12"/>
        <rFont val="ＭＳ Ｐゴシック"/>
        <family val="3"/>
        <charset val="128"/>
      </rPr>
      <t>であり</t>
    </r>
    <r>
      <rPr>
        <sz val="12"/>
        <rFont val="Arial"/>
        <family val="2"/>
      </rPr>
      <t xml:space="preserve">, </t>
    </r>
    <r>
      <rPr>
        <sz val="12"/>
        <rFont val="ＭＳ Ｐゴシック"/>
        <family val="3"/>
        <charset val="128"/>
      </rPr>
      <t>高度な蜂巣状変化を伴う</t>
    </r>
    <rPh sb="0" eb="2">
      <t>ｾｲﾒｲ</t>
    </rPh>
    <rPh sb="3" eb="4">
      <t>ｵﾋﾞﾔ</t>
    </rPh>
    <rPh sb="7" eb="8">
      <t>ﾚｲ</t>
    </rPh>
    <rPh sb="10" eb="12">
      <t>ｼﾞｭﾝｶﾝ</t>
    </rPh>
    <rPh sb="12" eb="14">
      <t>ﾄﾞｳﾀｲ</t>
    </rPh>
    <rPh sb="15" eb="16">
      <t>ﾊｲ</t>
    </rPh>
    <rPh sb="16" eb="19">
      <t>ｶﾞｯﾍﾟｲｼｮｳ</t>
    </rPh>
    <rPh sb="22" eb="26">
      <t>ｼﾞﾝｺｳｺｷｭｳ</t>
    </rPh>
    <rPh sb="27" eb="28">
      <t>ﾖｳ</t>
    </rPh>
    <rPh sb="51" eb="53">
      <t>ｺｳﾄﾞ</t>
    </rPh>
    <rPh sb="54" eb="55">
      <t>ﾊﾁ</t>
    </rPh>
    <rPh sb="55" eb="57">
      <t>ｽｼﾞｮｳ</t>
    </rPh>
    <rPh sb="57" eb="59">
      <t>ﾍﾝｶ</t>
    </rPh>
    <rPh sb="60" eb="61">
      <t>ﾄﾓﾅ</t>
    </rPh>
    <phoneticPr fontId="11" type="noConversion"/>
  </si>
  <si>
    <t>A disorder characterized by the replacement of the lung tissue by connective tissue, leading to progressive dyspnea, respiratory failure or right heart failure.</t>
    <phoneticPr fontId="11" type="noConversion"/>
  </si>
  <si>
    <t>結合組織による肺組織の置換。進行性の呼吸困難、呼吸不全、右心不全の原因となる</t>
    <rPh sb="7" eb="10">
      <t>ﾊｲｿｼｷ</t>
    </rPh>
    <rPh sb="11" eb="13">
      <t>ﾁｶﾝ</t>
    </rPh>
    <rPh sb="14" eb="17">
      <t>ｼﾝｺｳｾｲ</t>
    </rPh>
    <rPh sb="18" eb="22">
      <t>ｺｷｭｳｺﾝﾅﾝ</t>
    </rPh>
    <rPh sb="23" eb="27">
      <t>ｺｷｭｳﾌｾﾞﾝ</t>
    </rPh>
    <rPh sb="28" eb="32">
      <t>ｳｼﾝﾌｾﾞﾝ</t>
    </rPh>
    <rPh sb="33" eb="35">
      <t>ｹﾞﾝｲﾝ</t>
    </rPh>
    <phoneticPr fontId="11" type="noConversion"/>
  </si>
  <si>
    <t>肺瘻</t>
  </si>
  <si>
    <t>Symptomatic; tube thoracostomy or medical management indicated; limiting instrumental ADL</t>
  </si>
  <si>
    <t>Limiting self care ADL; endoscopic stenting or operative intervention indicated</t>
    <phoneticPr fontId="11" type="noConversion"/>
  </si>
  <si>
    <r>
      <t>身の回りの日常生活動作の制限</t>
    </r>
    <r>
      <rPr>
        <sz val="12"/>
        <rFont val="Arial"/>
        <family val="2"/>
      </rPr>
      <t xml:space="preserve">; </t>
    </r>
    <r>
      <rPr>
        <sz val="12"/>
        <rFont val="ＭＳ Ｐゴシック"/>
        <family val="3"/>
        <charset val="128"/>
      </rPr>
      <t>内視鏡的ステント留置術または外科的処置を要する</t>
    </r>
    <rPh sb="30" eb="33">
      <t>ｹﾞｶﾃｷ</t>
    </rPh>
    <rPh sb="33" eb="35">
      <t>ｼｮﾁ</t>
    </rPh>
    <rPh sb="36" eb="37">
      <t>ﾖｳ</t>
    </rPh>
    <phoneticPr fontId="11" type="noConversion"/>
  </si>
  <si>
    <r>
      <t>肺と他の臓器</t>
    </r>
    <r>
      <rPr>
        <sz val="12"/>
        <rFont val="Arial"/>
        <family val="2"/>
      </rPr>
      <t>/</t>
    </r>
    <r>
      <rPr>
        <sz val="12"/>
        <rFont val="ＭＳ Ｐゴシック"/>
        <family val="3"/>
        <charset val="128"/>
      </rPr>
      <t>解剖学的部位との病的な交通</t>
    </r>
    <rPh sb="0" eb="1">
      <t>ﾊｲ</t>
    </rPh>
    <rPh sb="2" eb="3">
      <t>ﾎｶ</t>
    </rPh>
    <rPh sb="4" eb="6">
      <t>ｿﾞｳｷ</t>
    </rPh>
    <rPh sb="7" eb="11">
      <t>ｶｲﾎﾞｳｶﾞｸﾃｷ</t>
    </rPh>
    <rPh sb="11" eb="13">
      <t>ﾌﾞｲ</t>
    </rPh>
    <rPh sb="15" eb="17">
      <t>ﾋﾞｮｳﾃｷ</t>
    </rPh>
    <rPh sb="18" eb="20">
      <t>ｺｳﾂｳ</t>
    </rPh>
    <phoneticPr fontId="11" type="noConversion"/>
  </si>
  <si>
    <t>肺高血圧症</t>
  </si>
  <si>
    <t>Minimal dyspnea; findings on physical exam or other evaluation</t>
    <phoneticPr fontId="11" type="noConversion"/>
  </si>
  <si>
    <r>
      <t>極めて軽度の呼吸困難</t>
    </r>
    <r>
      <rPr>
        <sz val="12"/>
        <rFont val="Arial"/>
        <family val="2"/>
      </rPr>
      <t xml:space="preserve">; </t>
    </r>
    <r>
      <rPr>
        <sz val="12"/>
        <rFont val="ＭＳ Ｐゴシック"/>
        <family val="3"/>
        <charset val="128"/>
      </rPr>
      <t>理学的</t>
    </r>
    <r>
      <rPr>
        <sz val="12"/>
        <rFont val="Arial"/>
        <family val="2"/>
      </rPr>
      <t>/</t>
    </r>
    <r>
      <rPr>
        <sz val="12"/>
        <rFont val="ＭＳ Ｐゴシック"/>
        <family val="3"/>
        <charset val="128"/>
      </rPr>
      <t>他の検査による所見</t>
    </r>
    <rPh sb="0" eb="1">
      <t>ｷﾜ</t>
    </rPh>
    <rPh sb="3" eb="5">
      <t>ｹｲﾄﾞ</t>
    </rPh>
    <rPh sb="6" eb="10">
      <t>ｺｷｭｳｺﾝﾅﾝ</t>
    </rPh>
    <rPh sb="12" eb="15">
      <t>ﾘｶﾞｸﾃｷ</t>
    </rPh>
    <rPh sb="16" eb="17">
      <t>ﾀ</t>
    </rPh>
    <rPh sb="18" eb="20">
      <t>ｹﾝｻ</t>
    </rPh>
    <rPh sb="23" eb="25">
      <t>ｼｮｹﾝ</t>
    </rPh>
    <phoneticPr fontId="11" type="noConversion"/>
  </si>
  <si>
    <t>Moderate dyspnea, cough; requiring evaluation by cardiac catheterization and medical intervention</t>
    <phoneticPr fontId="11" type="noConversion"/>
  </si>
  <si>
    <r>
      <t>中等度の呼吸困難</t>
    </r>
    <r>
      <rPr>
        <sz val="12"/>
        <rFont val="Arial"/>
        <family val="2"/>
      </rPr>
      <t xml:space="preserve">, </t>
    </r>
    <r>
      <rPr>
        <sz val="12"/>
        <rFont val="ＭＳ Ｐゴシック"/>
        <family val="3"/>
        <charset val="128"/>
      </rPr>
      <t>咳</t>
    </r>
    <r>
      <rPr>
        <sz val="12"/>
        <rFont val="Arial"/>
        <family val="2"/>
      </rPr>
      <t xml:space="preserve">; </t>
    </r>
    <r>
      <rPr>
        <sz val="12"/>
        <rFont val="ＭＳ Ｐゴシック"/>
        <family val="3"/>
        <charset val="128"/>
      </rPr>
      <t>心臓カテーテル検査と内科的治療を要する</t>
    </r>
    <rPh sb="0" eb="3">
      <t>ﾁｭｳﾄｳﾄﾞ</t>
    </rPh>
    <rPh sb="4" eb="8">
      <t>ｺｷｭｳｺﾝﾅﾝ</t>
    </rPh>
    <rPh sb="10" eb="11">
      <t>ｾｷ</t>
    </rPh>
    <rPh sb="13" eb="15">
      <t>ｼﾝｿﾞｳ</t>
    </rPh>
    <rPh sb="20" eb="22">
      <t>ｹﾝｻ</t>
    </rPh>
    <rPh sb="23" eb="26">
      <t>ﾅｲｶﾃｷ</t>
    </rPh>
    <rPh sb="26" eb="28">
      <t>ﾁﾘｮｳ</t>
    </rPh>
    <rPh sb="29" eb="30">
      <t>ﾖｳ</t>
    </rPh>
    <phoneticPr fontId="11" type="noConversion"/>
  </si>
  <si>
    <t>Severe symptoms, associated with hypoxemia, right heart failure; oxygen indicated</t>
  </si>
  <si>
    <r>
      <t>低酸素血症や右心不全を伴う高度の症状</t>
    </r>
    <r>
      <rPr>
        <sz val="12"/>
        <rFont val="Arial"/>
        <family val="2"/>
      </rPr>
      <t xml:space="preserve">; </t>
    </r>
    <r>
      <rPr>
        <sz val="12"/>
        <rFont val="ＭＳ Ｐゴシック"/>
        <family val="3"/>
        <charset val="128"/>
      </rPr>
      <t>酸素を要する</t>
    </r>
    <rPh sb="0" eb="5">
      <t>ﾃｲｻﾝｿｹｯｼｮｳ</t>
    </rPh>
    <rPh sb="6" eb="10">
      <t>ｳｼﾝﾌｾﾞﾝ</t>
    </rPh>
    <rPh sb="11" eb="12">
      <t>ﾄﾓﾅ</t>
    </rPh>
    <rPh sb="13" eb="15">
      <t>ｺｳﾄﾞ</t>
    </rPh>
    <rPh sb="16" eb="18">
      <t>ｼｮｳｼﾞｮｳ</t>
    </rPh>
    <rPh sb="20" eb="22">
      <t>ｻﾝｿ</t>
    </rPh>
    <rPh sb="23" eb="24">
      <t>ﾖｳ</t>
    </rPh>
    <phoneticPr fontId="11" type="noConversion"/>
  </si>
  <si>
    <t>肺障害や心障害による肺動静脈系の圧の上昇</t>
    <rPh sb="0" eb="1">
      <t>ﾊｲ</t>
    </rPh>
    <rPh sb="1" eb="3">
      <t>ｼｮｳｶﾞｲ</t>
    </rPh>
    <rPh sb="4" eb="5">
      <t>ｺｺﾛ</t>
    </rPh>
    <rPh sb="5" eb="7">
      <t>ｼｮｳｶﾞｲ</t>
    </rPh>
    <rPh sb="10" eb="11">
      <t>ﾊｲ</t>
    </rPh>
    <rPh sb="11" eb="12">
      <t>ﾄﾞｳ</t>
    </rPh>
    <rPh sb="12" eb="14">
      <t>ｼﾞｮｳﾐｬｸ</t>
    </rPh>
    <rPh sb="14" eb="15">
      <t>ｹｲ</t>
    </rPh>
    <rPh sb="16" eb="17">
      <t>ｱﾂ</t>
    </rPh>
    <rPh sb="18" eb="20">
      <t>ｼﾞｮｳｼｮｳ</t>
    </rPh>
    <phoneticPr fontId="11" type="noConversion"/>
  </si>
  <si>
    <t>呼吸不全</t>
  </si>
  <si>
    <t>Life-threatening consequences; urgent intervention, intubation, or ventilatory support indicated</t>
    <phoneticPr fontId="11" type="noConversion"/>
  </si>
  <si>
    <r>
      <t>生命を脅かす</t>
    </r>
    <r>
      <rPr>
        <sz val="12"/>
        <rFont val="Arial"/>
        <family val="2"/>
      </rPr>
      <t xml:space="preserve">; </t>
    </r>
    <r>
      <rPr>
        <sz val="12"/>
        <rFont val="ＭＳ Ｐゴシック"/>
        <family val="3"/>
        <charset val="128"/>
      </rPr>
      <t>緊急処置</t>
    </r>
    <r>
      <rPr>
        <sz val="12"/>
        <rFont val="Arial"/>
        <family val="2"/>
      </rPr>
      <t>/</t>
    </r>
    <r>
      <rPr>
        <sz val="12"/>
        <rFont val="ＭＳ Ｐゴシック"/>
        <family val="3"/>
        <charset val="128"/>
      </rPr>
      <t>挿管</t>
    </r>
    <r>
      <rPr>
        <sz val="12"/>
        <rFont val="Arial"/>
        <family val="2"/>
      </rPr>
      <t>/</t>
    </r>
    <r>
      <rPr>
        <sz val="12"/>
        <rFont val="ＭＳ Ｐゴシック"/>
        <family val="3"/>
        <charset val="128"/>
      </rPr>
      <t>人工呼吸を要する</t>
    </r>
    <rPh sb="0" eb="2">
      <t>ｾｲﾒｲ</t>
    </rPh>
    <rPh sb="3" eb="4">
      <t>ｵﾋﾞﾔ</t>
    </rPh>
    <rPh sb="8" eb="10">
      <t>ｷﾝｷｭｳ</t>
    </rPh>
    <rPh sb="10" eb="12">
      <t>ｼｮﾁ</t>
    </rPh>
    <rPh sb="13" eb="15">
      <t>ｿｳｶﾝ</t>
    </rPh>
    <rPh sb="16" eb="20">
      <t>ｼﾞﾝｺｳｺｷｭｳ</t>
    </rPh>
    <rPh sb="21" eb="22">
      <t>ﾖｳ</t>
    </rPh>
    <phoneticPr fontId="11" type="noConversion"/>
  </si>
  <si>
    <t>A disorder characterized by impaired gas exchange by the respiratory system resulting in hypoxemia and a decrease in oxygenation of the tissues that may be associated with an increase in arterial levels of carbon dioxide.</t>
    <phoneticPr fontId="11" type="noConversion"/>
  </si>
  <si>
    <t>低酸素血症と組織の酸素化障害をもたらす、呼吸器におけるガス交換障害。動脈血の二酸化炭素濃度の増加を伴うことがある</t>
    <rPh sb="20" eb="23">
      <t>ｺｷｭｳｷ</t>
    </rPh>
    <rPh sb="34" eb="37">
      <t>ﾄﾞｳﾐｬｸｹﾂ</t>
    </rPh>
    <rPh sb="38" eb="43">
      <t>ﾆｻﾝｶﾀﾝｿ</t>
    </rPh>
    <rPh sb="43" eb="45">
      <t>ﾉｳﾄﾞ</t>
    </rPh>
    <rPh sb="46" eb="48">
      <t>ｿﾞｳｶ</t>
    </rPh>
    <rPh sb="49" eb="50">
      <t>ﾄﾓﾅ</t>
    </rPh>
    <phoneticPr fontId="11" type="noConversion"/>
  </si>
  <si>
    <t>Fluid retention; &lt;3 kg of weight gain; intervention with fluid restriction and/or diuretics indicated</t>
  </si>
  <si>
    <r>
      <t>水分貯留</t>
    </r>
    <r>
      <rPr>
        <sz val="12"/>
        <rFont val="Arial"/>
        <family val="2"/>
      </rPr>
      <t xml:space="preserve">; </t>
    </r>
    <r>
      <rPr>
        <sz val="12"/>
        <rFont val="ＭＳ Ｐゴシック"/>
        <family val="3"/>
        <charset val="128"/>
      </rPr>
      <t>＜</t>
    </r>
    <r>
      <rPr>
        <sz val="12"/>
        <rFont val="Arial"/>
        <family val="2"/>
      </rPr>
      <t>3 kg</t>
    </r>
    <r>
      <rPr>
        <sz val="12"/>
        <rFont val="ＭＳ Ｐゴシック"/>
        <family val="3"/>
        <charset val="128"/>
      </rPr>
      <t>の体重増加</t>
    </r>
    <r>
      <rPr>
        <sz val="12"/>
        <rFont val="Arial"/>
        <family val="2"/>
      </rPr>
      <t xml:space="preserve">; </t>
    </r>
    <r>
      <rPr>
        <sz val="12"/>
        <rFont val="ＭＳ Ｐゴシック"/>
        <family val="3"/>
        <charset val="128"/>
      </rPr>
      <t>水分摂取制限および</t>
    </r>
    <r>
      <rPr>
        <sz val="12"/>
        <rFont val="Arial"/>
        <family val="2"/>
      </rPr>
      <t>/</t>
    </r>
    <r>
      <rPr>
        <sz val="12"/>
        <rFont val="ＭＳ Ｐゴシック"/>
        <family val="3"/>
        <charset val="128"/>
      </rPr>
      <t>または利尿薬による治療を要する</t>
    </r>
    <phoneticPr fontId="11" type="noConversion"/>
  </si>
  <si>
    <t>Moderate signs or symptoms; steroids indicated</t>
  </si>
  <si>
    <r>
      <t>中等度の徴候または症状がある</t>
    </r>
    <r>
      <rPr>
        <sz val="12"/>
        <rFont val="Arial"/>
        <family val="2"/>
      </rPr>
      <t xml:space="preserve">; </t>
    </r>
    <r>
      <rPr>
        <sz val="12"/>
        <rFont val="ＭＳ Ｐゴシック"/>
        <family val="3"/>
        <charset val="128"/>
      </rPr>
      <t>副腎皮質ステロイドを要する</t>
    </r>
    <rPh sb="16" eb="20">
      <t>ﾌｸｼﾞﾝﾋｼﾂ</t>
    </rPh>
    <phoneticPr fontId="11" type="noConversion"/>
  </si>
  <si>
    <r>
      <t>高度の症状がある</t>
    </r>
    <r>
      <rPr>
        <sz val="12"/>
        <rFont val="Arial"/>
        <family val="2"/>
      </rPr>
      <t xml:space="preserve">; </t>
    </r>
    <r>
      <rPr>
        <sz val="12"/>
        <rFont val="ＭＳ Ｐゴシック"/>
        <family val="3"/>
        <charset val="128"/>
      </rPr>
      <t>入院を要する</t>
    </r>
    <rPh sb="0" eb="2">
      <t>ｺｳﾄﾞ</t>
    </rPh>
    <phoneticPr fontId="11" type="noConversion"/>
  </si>
  <si>
    <r>
      <t>生命を脅かす</t>
    </r>
    <r>
      <rPr>
        <sz val="12"/>
        <rFont val="Arial"/>
        <family val="2"/>
      </rPr>
      <t xml:space="preserve">; </t>
    </r>
    <r>
      <rPr>
        <sz val="12"/>
        <rFont val="ＭＳ Ｐゴシック"/>
        <family val="3"/>
        <charset val="128"/>
      </rPr>
      <t>人工呼吸を要する</t>
    </r>
    <phoneticPr fontId="11" type="noConversion"/>
  </si>
  <si>
    <t>A disorder characterized by weight gain, dyspnea, pleural and pericardial effusions, leukocytosis and/or renal failure originally described in patients treated with all-trans retinoic acid.</t>
    <phoneticPr fontId="11" type="noConversion"/>
  </si>
  <si>
    <r>
      <t>オールトランスレチノイン酸で治療する患者に認められる、体重増加、呼吸困難、胸水、心嚢液、白血球増加および</t>
    </r>
    <r>
      <rPr>
        <sz val="12"/>
        <rFont val="Arial"/>
        <family val="2"/>
      </rPr>
      <t>/</t>
    </r>
    <r>
      <rPr>
        <sz val="12"/>
        <rFont val="ＭＳ Ｐゴシック"/>
        <family val="3"/>
        <charset val="128"/>
      </rPr>
      <t>または腎不全</t>
    </r>
    <rPh sb="18" eb="20">
      <t>ｶﾝｼﾞｬ</t>
    </rPh>
    <rPh sb="21" eb="22">
      <t>ﾐﾄ</t>
    </rPh>
    <rPh sb="27" eb="31">
      <t>ﾀｲｼﾞｭｳｿﾞｳｶ</t>
    </rPh>
    <rPh sb="32" eb="36">
      <t>ｺｷｭｳｺﾝﾅﾝ</t>
    </rPh>
    <rPh sb="37" eb="39">
      <t>ｷｮｳｽｲ</t>
    </rPh>
    <rPh sb="40" eb="42">
      <t>ｼﾝﾉｳ</t>
    </rPh>
    <rPh sb="42" eb="43">
      <t>ｴｷ</t>
    </rPh>
    <rPh sb="44" eb="49">
      <t>ﾊｯｹｯｷｭｳｿﾞｳｶ</t>
    </rPh>
    <rPh sb="56" eb="59">
      <t>ｼﾞﾝﾌｾﾞﾝ</t>
    </rPh>
    <phoneticPr fontId="11" type="noConversion"/>
  </si>
  <si>
    <t>副鼻腔障害</t>
  </si>
  <si>
    <r>
      <t>症状のない粘膜の痂皮化</t>
    </r>
    <r>
      <rPr>
        <sz val="12"/>
        <rFont val="Arial"/>
        <family val="2"/>
      </rPr>
      <t xml:space="preserve">, </t>
    </r>
    <r>
      <rPr>
        <sz val="12"/>
        <rFont val="ＭＳ Ｐゴシック"/>
        <family val="3"/>
        <charset val="128"/>
      </rPr>
      <t>少量の血液の混じった鼻汁</t>
    </r>
    <rPh sb="0" eb="2">
      <t>ｼｮｳｼﾞｮｳ</t>
    </rPh>
    <rPh sb="5" eb="7">
      <t>ﾈﾝﾏｸ</t>
    </rPh>
    <rPh sb="8" eb="9">
      <t>ｶ</t>
    </rPh>
    <rPh sb="9" eb="10">
      <t>ｶﾜ</t>
    </rPh>
    <rPh sb="10" eb="11">
      <t>ｶ</t>
    </rPh>
    <rPh sb="13" eb="15">
      <t>ｼｮｳﾘｮｳ</t>
    </rPh>
    <rPh sb="16" eb="18">
      <t>ｹﾂｴｷ</t>
    </rPh>
    <rPh sb="19" eb="20">
      <t>ﾏ</t>
    </rPh>
    <rPh sb="23" eb="25">
      <t>ﾊﾅｼﾞﾙ</t>
    </rPh>
    <phoneticPr fontId="11" type="noConversion"/>
  </si>
  <si>
    <t>Symptomatic stenosis or edema/narrowing interfering with airflow; limiting instrumental ADL</t>
    <phoneticPr fontId="11" type="noConversion"/>
  </si>
  <si>
    <r>
      <t>症状のある狭窄</t>
    </r>
    <r>
      <rPr>
        <sz val="12"/>
        <rFont val="Arial"/>
        <family val="2"/>
      </rPr>
      <t xml:space="preserve">; </t>
    </r>
    <r>
      <rPr>
        <sz val="12"/>
        <rFont val="ＭＳ Ｐゴシック"/>
        <family val="3"/>
        <charset val="128"/>
      </rPr>
      <t>浮腫</t>
    </r>
    <r>
      <rPr>
        <sz val="12"/>
        <rFont val="Arial"/>
        <family val="2"/>
      </rPr>
      <t>/</t>
    </r>
    <r>
      <rPr>
        <sz val="12"/>
        <rFont val="ＭＳ Ｐゴシック"/>
        <family val="3"/>
        <charset val="128"/>
      </rPr>
      <t>狭窄によって鼻の通りが悪い</t>
    </r>
    <r>
      <rPr>
        <sz val="12"/>
        <rFont val="Arial"/>
        <family val="2"/>
      </rPr>
      <t xml:space="preserve">; </t>
    </r>
    <r>
      <rPr>
        <sz val="12"/>
        <rFont val="ＭＳ Ｐゴシック"/>
        <family val="3"/>
        <charset val="128"/>
      </rPr>
      <t>身の回り以外の日常生活動作の制限</t>
    </r>
    <rPh sb="0" eb="2">
      <t>ｼｮｳｼﾞｮｳ</t>
    </rPh>
    <rPh sb="5" eb="7">
      <t>ｷｮｳｻｸ</t>
    </rPh>
    <rPh sb="9" eb="11">
      <t>ﾌｼｭ</t>
    </rPh>
    <rPh sb="12" eb="14">
      <t>ｷｮｳｻｸ</t>
    </rPh>
    <rPh sb="18" eb="19">
      <t>ﾊﾅ</t>
    </rPh>
    <rPh sb="20" eb="21">
      <t>ﾄｵ</t>
    </rPh>
    <rPh sb="23" eb="24">
      <t>ﾜﾙ</t>
    </rPh>
    <phoneticPr fontId="11" type="noConversion"/>
  </si>
  <si>
    <t>Stenosis with significant nasal obstruction; limiting self care ADL</t>
    <phoneticPr fontId="11" type="noConversion"/>
  </si>
  <si>
    <r>
      <t>顕著な狭窄による鼻閉</t>
    </r>
    <r>
      <rPr>
        <sz val="12"/>
        <rFont val="Arial"/>
        <family val="2"/>
      </rPr>
      <t xml:space="preserve">; </t>
    </r>
    <r>
      <rPr>
        <sz val="12"/>
        <rFont val="ＭＳ Ｐゴシック"/>
        <family val="3"/>
        <charset val="128"/>
      </rPr>
      <t>身の回りの日常生活動作の制限</t>
    </r>
  </si>
  <si>
    <r>
      <t>軟部組織または骨の壊死</t>
    </r>
    <r>
      <rPr>
        <sz val="12"/>
        <rFont val="Arial"/>
        <family val="2"/>
      </rPr>
      <t xml:space="preserve">; </t>
    </r>
    <r>
      <rPr>
        <sz val="12"/>
        <rFont val="ＭＳ Ｐゴシック"/>
        <family val="3"/>
        <charset val="128"/>
      </rPr>
      <t>緊急の外科的処置を要する</t>
    </r>
    <phoneticPr fontId="11" type="noConversion"/>
  </si>
  <si>
    <t>副鼻腔の障害</t>
    <rPh sb="0" eb="3">
      <t>ﾌｸﾋﾞｸｳ</t>
    </rPh>
    <rPh sb="4" eb="6">
      <t>ｼｮｳｶﾞｲ</t>
    </rPh>
    <phoneticPr fontId="11" type="noConversion"/>
  </si>
  <si>
    <t>睡眠時無呼吸</t>
  </si>
  <si>
    <r>
      <t>いびきと無呼吸時間のない</t>
    </r>
    <r>
      <rPr>
        <sz val="12"/>
        <rFont val="Arial"/>
        <family val="2"/>
      </rPr>
      <t xml:space="preserve">, </t>
    </r>
    <r>
      <rPr>
        <sz val="12"/>
        <rFont val="ＭＳ Ｐゴシック"/>
        <family val="3"/>
        <charset val="128"/>
      </rPr>
      <t>夜間の睡眠からの覚醒</t>
    </r>
    <rPh sb="4" eb="7">
      <t>ﾑｺｷｭｳ</t>
    </rPh>
    <rPh sb="7" eb="9">
      <t>ｼﾞｶﾝ</t>
    </rPh>
    <rPh sb="14" eb="16">
      <t>ﾔｶﾝ</t>
    </rPh>
    <rPh sb="17" eb="19">
      <t>ｽｲﾐﾝ</t>
    </rPh>
    <rPh sb="22" eb="24">
      <t>ｶｸｾｲ</t>
    </rPh>
    <phoneticPr fontId="11" type="noConversion"/>
  </si>
  <si>
    <t>Moderate apnea and oxygen desaturation; excessive daytime sleepiness; medical evaluation indicated; limiting instrumental ADL</t>
    <phoneticPr fontId="11" type="noConversion"/>
  </si>
  <si>
    <r>
      <t>中等度の無呼吸および酸素飽和度の低下</t>
    </r>
    <r>
      <rPr>
        <sz val="12"/>
        <rFont val="Arial"/>
        <family val="2"/>
      </rPr>
      <t xml:space="preserve">; </t>
    </r>
    <r>
      <rPr>
        <sz val="12"/>
        <rFont val="ＭＳ Ｐゴシック"/>
        <family val="3"/>
        <charset val="128"/>
      </rPr>
      <t>過度の昼間の眠気</t>
    </r>
    <r>
      <rPr>
        <sz val="12"/>
        <rFont val="Arial"/>
        <family val="2"/>
      </rPr>
      <t xml:space="preserve">; </t>
    </r>
    <r>
      <rPr>
        <sz val="12"/>
        <rFont val="ＭＳ Ｐゴシック"/>
        <family val="3"/>
        <charset val="128"/>
      </rPr>
      <t>医学的検査を要する</t>
    </r>
    <r>
      <rPr>
        <sz val="12"/>
        <rFont val="Arial"/>
        <family val="2"/>
      </rPr>
      <t xml:space="preserve">; </t>
    </r>
    <r>
      <rPr>
        <sz val="12"/>
        <rFont val="ＭＳ Ｐゴシック"/>
        <family val="3"/>
        <charset val="128"/>
      </rPr>
      <t>身の回り以外の日常生活動作の制限</t>
    </r>
    <rPh sb="0" eb="3">
      <t>ﾁｭｳﾄｳﾄﾞ</t>
    </rPh>
    <rPh sb="4" eb="7">
      <t>ﾑｺｷｭｳ</t>
    </rPh>
    <rPh sb="10" eb="15">
      <t>ｻﾝｿﾎｳﾜﾄﾞ</t>
    </rPh>
    <rPh sb="16" eb="18">
      <t>ﾃｲｶ</t>
    </rPh>
    <rPh sb="20" eb="22">
      <t>ｶﾄﾞ</t>
    </rPh>
    <rPh sb="23" eb="25">
      <t>ﾋﾙﾏ</t>
    </rPh>
    <rPh sb="26" eb="28">
      <t>ﾈﾑｹ</t>
    </rPh>
    <rPh sb="30" eb="33">
      <t>ｲｶﾞｸﾃｷ</t>
    </rPh>
    <rPh sb="33" eb="35">
      <t>ｹﾝｻ</t>
    </rPh>
    <rPh sb="36" eb="37">
      <t>ﾖｳ</t>
    </rPh>
    <phoneticPr fontId="11" type="noConversion"/>
  </si>
  <si>
    <r>
      <t>酸素飽和度の低下</t>
    </r>
    <r>
      <rPr>
        <sz val="12"/>
        <rFont val="Arial"/>
        <family val="2"/>
      </rPr>
      <t xml:space="preserve">; </t>
    </r>
    <r>
      <rPr>
        <sz val="12"/>
        <rFont val="ＭＳ Ｐゴシック"/>
        <family val="3"/>
        <charset val="128"/>
      </rPr>
      <t>高血圧を伴う</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身の回りの日常生活動作の制限</t>
    </r>
    <rPh sb="10" eb="13">
      <t>ｺｳｹﾂｱﾂ</t>
    </rPh>
    <rPh sb="14" eb="15">
      <t>ﾄﾓﾅ</t>
    </rPh>
    <rPh sb="18" eb="21">
      <t>ﾅｲｶﾃｷ</t>
    </rPh>
    <rPh sb="21" eb="23">
      <t>ﾁﾘｮｳ</t>
    </rPh>
    <rPh sb="24" eb="25">
      <t>ﾖｳ</t>
    </rPh>
    <phoneticPr fontId="11" type="noConversion"/>
  </si>
  <si>
    <r>
      <t>心血管系症状</t>
    </r>
    <r>
      <rPr>
        <sz val="12"/>
        <rFont val="Arial"/>
        <family val="2"/>
      </rPr>
      <t>/</t>
    </r>
    <r>
      <rPr>
        <sz val="12"/>
        <rFont val="ＭＳ Ｐゴシック"/>
        <family val="3"/>
        <charset val="128"/>
      </rPr>
      <t>神経精神症状</t>
    </r>
    <r>
      <rPr>
        <sz val="12"/>
        <rFont val="Arial"/>
        <family val="2"/>
      </rPr>
      <t xml:space="preserve">; </t>
    </r>
    <r>
      <rPr>
        <sz val="12"/>
        <rFont val="ＭＳ Ｐゴシック"/>
        <family val="3"/>
        <charset val="128"/>
      </rPr>
      <t>緊急の外科的処置を要する</t>
    </r>
    <rPh sb="0" eb="3">
      <t>ｼﾝｹｯｶﾝ</t>
    </rPh>
    <rPh sb="3" eb="4">
      <t>ｹｲ</t>
    </rPh>
    <rPh sb="4" eb="6">
      <t>ｼｮｳｼﾞｮｳ</t>
    </rPh>
    <phoneticPr fontId="11" type="noConversion"/>
  </si>
  <si>
    <t>睡眠時の短時間の呼吸停止</t>
    <rPh sb="0" eb="2">
      <t>ｽｲﾐﾝ</t>
    </rPh>
    <rPh sb="2" eb="3">
      <t>ｼﾞ</t>
    </rPh>
    <rPh sb="4" eb="5">
      <t>ﾀﾝ</t>
    </rPh>
    <rPh sb="5" eb="7">
      <t>ｼﾞｶﾝ</t>
    </rPh>
    <rPh sb="8" eb="10">
      <t>ｺｷｭｳ</t>
    </rPh>
    <rPh sb="10" eb="12">
      <t>ﾃｲｼ</t>
    </rPh>
    <phoneticPr fontId="11" type="noConversion"/>
  </si>
  <si>
    <t>くしゃみ</t>
  </si>
  <si>
    <t>鼻からの不随意な空気の排出</t>
    <rPh sb="0" eb="1">
      <t>ﾊﾅ</t>
    </rPh>
    <rPh sb="4" eb="7">
      <t>ﾌｽﾞｲｲ</t>
    </rPh>
    <rPh sb="8" eb="10">
      <t>ｸｳｷ</t>
    </rPh>
    <rPh sb="11" eb="13">
      <t>ﾊｲｼｭﾂ</t>
    </rPh>
    <phoneticPr fontId="11" type="noConversion"/>
  </si>
  <si>
    <t>咽喉痛</t>
  </si>
  <si>
    <t>Severe pain; limiting self care ADL; limiting ability to swallow</t>
    <phoneticPr fontId="11" type="noConversion"/>
  </si>
  <si>
    <r>
      <t>高度の疼痛</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嚥下の制限</t>
    </r>
    <rPh sb="0" eb="2">
      <t>ｺｳﾄﾞ</t>
    </rPh>
    <rPh sb="3" eb="5">
      <t>ﾄｳﾂｳ</t>
    </rPh>
    <rPh sb="23" eb="25">
      <t>ｴﾝｹﾞ</t>
    </rPh>
    <rPh sb="26" eb="28">
      <t>ｾｲｹﾞﾝ</t>
    </rPh>
    <phoneticPr fontId="11" type="noConversion"/>
  </si>
  <si>
    <t>A disorder characterized by of marked discomfort in the throat</t>
  </si>
  <si>
    <t>のどの著しい不快感</t>
    <rPh sb="3" eb="4">
      <t>ｲﾁｼﾞﾙ</t>
    </rPh>
    <rPh sb="6" eb="9">
      <t>ﾌｶｲｶﾝ</t>
    </rPh>
    <phoneticPr fontId="11" type="noConversion"/>
  </si>
  <si>
    <t>上気道性喘鳴</t>
  </si>
  <si>
    <r>
      <t>呼吸障害</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内科的治療を要する</t>
    </r>
    <rPh sb="0" eb="2">
      <t>ｺｷｭｳ</t>
    </rPh>
    <rPh sb="2" eb="4">
      <t>ｼｮｳｶﾞｲ</t>
    </rPh>
    <rPh sb="22" eb="25">
      <t>ﾅｲｶﾃｷ</t>
    </rPh>
    <rPh sb="25" eb="27">
      <t>ﾁﾘｮｳ</t>
    </rPh>
    <rPh sb="28" eb="29">
      <t>ﾖｳ</t>
    </rPh>
    <phoneticPr fontId="11" type="noConversion"/>
  </si>
  <si>
    <t>喉頭または上部気道の閉塞による甲高い呼吸音</t>
    <rPh sb="0" eb="2">
      <t>ｺｳﾄｳ</t>
    </rPh>
    <rPh sb="5" eb="7">
      <t>ｼﾞｮｳﾌﾞ</t>
    </rPh>
    <rPh sb="7" eb="9">
      <t>ｷﾄﾞｳ</t>
    </rPh>
    <rPh sb="10" eb="12">
      <t>ﾍｲｿｸ</t>
    </rPh>
    <rPh sb="15" eb="17">
      <t>ｶﾝﾀﾞｶ</t>
    </rPh>
    <rPh sb="18" eb="21">
      <t>ｺｷｭｳｵﾝ</t>
    </rPh>
    <phoneticPr fontId="11" type="noConversion"/>
  </si>
  <si>
    <t>気管瘻</t>
  </si>
  <si>
    <t xml:space="preserve">Life-threatening consequences; urgent operative intervention indicated (e.g., thoracoplasty, chronic open drainage or multiple thoracotomies) </t>
  </si>
  <si>
    <r>
      <t>生命を脅かす</t>
    </r>
    <r>
      <rPr>
        <sz val="12"/>
        <rFont val="Arial"/>
        <family val="2"/>
      </rPr>
      <t xml:space="preserve">; </t>
    </r>
    <r>
      <rPr>
        <sz val="12"/>
        <rFont val="ＭＳ Ｐゴシック"/>
        <family val="3"/>
        <charset val="128"/>
      </rPr>
      <t>緊急の外科的処置を要する（例</t>
    </r>
    <r>
      <rPr>
        <sz val="12"/>
        <rFont val="Arial"/>
        <family val="2"/>
      </rPr>
      <t xml:space="preserve">: </t>
    </r>
    <r>
      <rPr>
        <sz val="12"/>
        <rFont val="ＭＳ Ｐゴシック"/>
        <family val="3"/>
        <charset val="128"/>
      </rPr>
      <t>胸郭形成術</t>
    </r>
    <r>
      <rPr>
        <sz val="12"/>
        <rFont val="Arial"/>
        <family val="2"/>
      </rPr>
      <t>/</t>
    </r>
    <r>
      <rPr>
        <sz val="12"/>
        <rFont val="ＭＳ Ｐゴシック"/>
        <family val="3"/>
        <charset val="128"/>
      </rPr>
      <t>長期開放ドレナージ</t>
    </r>
    <r>
      <rPr>
        <sz val="12"/>
        <rFont val="Arial"/>
        <family val="2"/>
      </rPr>
      <t>/</t>
    </r>
    <r>
      <rPr>
        <sz val="12"/>
        <rFont val="ＭＳ Ｐゴシック"/>
        <family val="3"/>
        <charset val="128"/>
      </rPr>
      <t>複数箇所の開胸術）</t>
    </r>
    <rPh sb="42" eb="44">
      <t>ｶｼｮ</t>
    </rPh>
    <phoneticPr fontId="11" type="noConversion"/>
  </si>
  <si>
    <r>
      <t>気管と他の臓器</t>
    </r>
    <r>
      <rPr>
        <sz val="12"/>
        <rFont val="Arial"/>
        <family val="2"/>
      </rPr>
      <t>/</t>
    </r>
    <r>
      <rPr>
        <sz val="12"/>
        <rFont val="ＭＳ Ｐゴシック"/>
        <family val="3"/>
        <charset val="128"/>
      </rPr>
      <t>解剖学的部位との病的な交通</t>
    </r>
    <rPh sb="0" eb="2">
      <t>ｷｶﾝ</t>
    </rPh>
    <rPh sb="3" eb="4">
      <t>ﾎｶ</t>
    </rPh>
    <rPh sb="5" eb="7">
      <t>ｿﾞｳｷ</t>
    </rPh>
    <rPh sb="8" eb="12">
      <t>ｶｲﾎﾞｳｶﾞｸﾃｷ</t>
    </rPh>
    <rPh sb="12" eb="14">
      <t>ﾌﾞｲ</t>
    </rPh>
    <rPh sb="16" eb="18">
      <t>ﾋﾞｮｳﾃｷ</t>
    </rPh>
    <rPh sb="19" eb="21">
      <t>ｺｳﾂｳ</t>
    </rPh>
    <phoneticPr fontId="11" type="noConversion"/>
  </si>
  <si>
    <t>気管粘膜炎</t>
  </si>
  <si>
    <t>Endoscopic findings only; minimal hemoptysis, pain, or respiratory symptoms</t>
    <phoneticPr fontId="11" type="noConversion"/>
  </si>
  <si>
    <r>
      <t>内視鏡的所見のみ</t>
    </r>
    <r>
      <rPr>
        <sz val="12"/>
        <rFont val="Arial"/>
        <family val="2"/>
      </rPr>
      <t xml:space="preserve">; </t>
    </r>
    <r>
      <rPr>
        <sz val="12"/>
        <rFont val="ＭＳ Ｐゴシック"/>
        <family val="3"/>
        <charset val="128"/>
      </rPr>
      <t>わずかな喀血</t>
    </r>
    <r>
      <rPr>
        <sz val="12"/>
        <rFont val="Arial"/>
        <family val="2"/>
      </rPr>
      <t>/</t>
    </r>
    <r>
      <rPr>
        <sz val="12"/>
        <rFont val="ＭＳ Ｐゴシック"/>
        <family val="3"/>
        <charset val="128"/>
      </rPr>
      <t>疼痛</t>
    </r>
    <r>
      <rPr>
        <sz val="12"/>
        <rFont val="Arial"/>
        <family val="2"/>
      </rPr>
      <t>/</t>
    </r>
    <r>
      <rPr>
        <sz val="12"/>
        <rFont val="ＭＳ Ｐゴシック"/>
        <family val="3"/>
        <charset val="128"/>
      </rPr>
      <t>呼吸症状</t>
    </r>
    <rPh sb="0" eb="3">
      <t>ﾅｲｼｷｮｳ</t>
    </rPh>
    <rPh sb="3" eb="4">
      <t>ﾃｷ</t>
    </rPh>
    <rPh sb="4" eb="6">
      <t>ｼｮｹﾝ</t>
    </rPh>
    <rPh sb="14" eb="16">
      <t>ｶｯｹﾂ</t>
    </rPh>
    <rPh sb="17" eb="19">
      <t>ﾄｳﾂｳ</t>
    </rPh>
    <rPh sb="20" eb="22">
      <t>ｺｷｭｳ</t>
    </rPh>
    <rPh sb="22" eb="24">
      <t>ｼｮｳｼﾞｮｳ</t>
    </rPh>
    <phoneticPr fontId="11" type="noConversion"/>
  </si>
  <si>
    <r>
      <t>高度の疼痛</t>
    </r>
    <r>
      <rPr>
        <sz val="12"/>
        <rFont val="Arial"/>
        <family val="2"/>
      </rPr>
      <t xml:space="preserve">; </t>
    </r>
    <r>
      <rPr>
        <sz val="12"/>
        <rFont val="ＭＳ Ｐゴシック"/>
        <family val="3"/>
        <charset val="128"/>
      </rPr>
      <t>出血</t>
    </r>
    <r>
      <rPr>
        <sz val="12"/>
        <rFont val="Arial"/>
        <family val="2"/>
      </rPr>
      <t>/</t>
    </r>
    <r>
      <rPr>
        <sz val="12"/>
        <rFont val="ＭＳ Ｐゴシック"/>
        <family val="3"/>
        <charset val="128"/>
      </rPr>
      <t>呼吸症状</t>
    </r>
    <r>
      <rPr>
        <sz val="12"/>
        <rFont val="Arial"/>
        <family val="2"/>
      </rPr>
      <t xml:space="preserve">; </t>
    </r>
    <r>
      <rPr>
        <sz val="12"/>
        <rFont val="ＭＳ Ｐゴシック"/>
        <family val="3"/>
        <charset val="128"/>
      </rPr>
      <t>身の回りの日常生活動作の制限</t>
    </r>
    <rPh sb="0" eb="2">
      <t>ｺｳﾄﾞ</t>
    </rPh>
    <rPh sb="3" eb="5">
      <t>ﾄｳﾂｳ</t>
    </rPh>
    <rPh sb="7" eb="9">
      <t>ｼｭｯｹﾂ</t>
    </rPh>
    <rPh sb="10" eb="12">
      <t>ｺｷｭｳ</t>
    </rPh>
    <rPh sb="12" eb="14">
      <t>ｼｮｳｼﾞｮｳ</t>
    </rPh>
    <phoneticPr fontId="11" type="noConversion"/>
  </si>
  <si>
    <t>A disorder characterized by an inflammation involving the mucous membrane of the trachea.</t>
  </si>
  <si>
    <t>気管粘膜の炎症</t>
    <rPh sb="0" eb="2">
      <t>ｷｶﾝ</t>
    </rPh>
    <rPh sb="2" eb="4">
      <t>ﾈﾝﾏｸ</t>
    </rPh>
    <rPh sb="5" eb="7">
      <t>ｴﾝｼｮｳ</t>
    </rPh>
    <phoneticPr fontId="11" type="noConversion"/>
  </si>
  <si>
    <t>気管狭窄</t>
  </si>
  <si>
    <t>Stridor or respiratory distress limiting self care ADL; endoscopic intervention indicated (e.g., stent, laser)</t>
    <phoneticPr fontId="11" type="noConversion"/>
  </si>
  <si>
    <r>
      <t>喘鳴</t>
    </r>
    <r>
      <rPr>
        <sz val="12"/>
        <rFont val="Arial"/>
        <family val="2"/>
      </rPr>
      <t>/</t>
    </r>
    <r>
      <rPr>
        <sz val="12"/>
        <rFont val="ＭＳ Ｐゴシック"/>
        <family val="3"/>
        <charset val="128"/>
      </rPr>
      <t>呼吸障害</t>
    </r>
    <r>
      <rPr>
        <sz val="12"/>
        <rFont val="Arial"/>
        <family val="2"/>
      </rPr>
      <t>/</t>
    </r>
    <r>
      <rPr>
        <sz val="12"/>
        <rFont val="ＭＳ Ｐゴシック"/>
        <family val="3"/>
        <charset val="128"/>
      </rPr>
      <t>身の回りの日常生活動作の制限</t>
    </r>
    <r>
      <rPr>
        <sz val="12"/>
        <rFont val="Arial"/>
        <family val="2"/>
      </rPr>
      <t xml:space="preserve">; </t>
    </r>
    <r>
      <rPr>
        <sz val="12"/>
        <rFont val="ＭＳ Ｐゴシック"/>
        <family val="3"/>
        <charset val="128"/>
      </rPr>
      <t>内視鏡的処置を要する（例</t>
    </r>
    <r>
      <rPr>
        <sz val="12"/>
        <rFont val="Arial"/>
        <family val="2"/>
      </rPr>
      <t xml:space="preserve">: </t>
    </r>
    <r>
      <rPr>
        <sz val="12"/>
        <rFont val="ＭＳ Ｐゴシック"/>
        <family val="3"/>
        <charset val="128"/>
      </rPr>
      <t>ステント</t>
    </r>
    <r>
      <rPr>
        <sz val="12"/>
        <rFont val="Arial"/>
        <family val="2"/>
      </rPr>
      <t>/</t>
    </r>
    <r>
      <rPr>
        <sz val="12"/>
        <rFont val="ＭＳ Ｐゴシック"/>
        <family val="3"/>
        <charset val="128"/>
      </rPr>
      <t>レーザー）</t>
    </r>
    <rPh sb="3" eb="5">
      <t>ｺｷｭｳ</t>
    </rPh>
    <rPh sb="5" eb="7">
      <t>ｼｮｳｶﾞｲ</t>
    </rPh>
    <phoneticPr fontId="11" type="noConversion"/>
  </si>
  <si>
    <t>気管の狭窄</t>
    <rPh sb="0" eb="2">
      <t>ｷｶﾝ</t>
    </rPh>
    <rPh sb="3" eb="5">
      <t>ｷｮｳｻｸ</t>
    </rPh>
    <phoneticPr fontId="11" type="noConversion"/>
  </si>
  <si>
    <t>音声変調</t>
  </si>
  <si>
    <r>
      <t>中等度または持続的な声の変化</t>
    </r>
    <r>
      <rPr>
        <sz val="12"/>
        <rFont val="Arial"/>
        <family val="2"/>
      </rPr>
      <t xml:space="preserve">; </t>
    </r>
    <r>
      <rPr>
        <sz val="12"/>
        <rFont val="ＭＳ Ｐゴシック"/>
        <family val="3"/>
        <charset val="128"/>
      </rPr>
      <t>聞き取れる</t>
    </r>
    <phoneticPr fontId="11" type="noConversion"/>
  </si>
  <si>
    <r>
      <t>高度の声の変化（ほとんどがささやき声になる）</t>
    </r>
    <r>
      <rPr>
        <sz val="12"/>
        <rFont val="Arial"/>
        <family val="2"/>
      </rPr>
      <t xml:space="preserve">; </t>
    </r>
    <r>
      <rPr>
        <sz val="12"/>
        <rFont val="ＭＳ Ｐゴシック"/>
        <family val="3"/>
        <charset val="128"/>
      </rPr>
      <t>聞き取るために頻回な反唱や顔を近づけて話す必要がある</t>
    </r>
    <r>
      <rPr>
        <sz val="12"/>
        <rFont val="Arial"/>
        <family val="2"/>
      </rPr>
      <t xml:space="preserve">; </t>
    </r>
    <r>
      <rPr>
        <sz val="12"/>
        <rFont val="ＭＳ Ｐゴシック"/>
        <family val="3"/>
        <charset val="128"/>
      </rPr>
      <t>補助装置が必要である</t>
    </r>
    <rPh sb="52" eb="54">
      <t>ﾎｼﾞｮ</t>
    </rPh>
    <rPh sb="54" eb="56">
      <t>ｿｳﾁ</t>
    </rPh>
    <rPh sb="57" eb="59">
      <t>ﾋﾂﾖｳ</t>
    </rPh>
    <phoneticPr fontId="11" type="noConversion"/>
  </si>
  <si>
    <r>
      <t>声および</t>
    </r>
    <r>
      <rPr>
        <sz val="12"/>
        <rFont val="Arial"/>
        <family val="2"/>
      </rPr>
      <t>/</t>
    </r>
    <r>
      <rPr>
        <sz val="12"/>
        <rFont val="ＭＳ Ｐゴシック"/>
        <family val="3"/>
        <charset val="128"/>
      </rPr>
      <t>または発声のスピードの変化</t>
    </r>
    <rPh sb="0" eb="1">
      <t>ｺｴ</t>
    </rPh>
    <rPh sb="8" eb="10">
      <t>ﾊｯｾｲ</t>
    </rPh>
    <rPh sb="16" eb="18">
      <t>ﾍﾝｶ</t>
    </rPh>
    <phoneticPr fontId="11" type="noConversion"/>
  </si>
  <si>
    <t>喘鳴</t>
  </si>
  <si>
    <t>Detectable airway noise with minimal symptoms</t>
    <phoneticPr fontId="11" type="noConversion"/>
  </si>
  <si>
    <t>軽微な症状のある聞き取れる気道雑音</t>
    <rPh sb="0" eb="2">
      <t>ｹｲﾋﾞ</t>
    </rPh>
    <rPh sb="3" eb="5">
      <t>ｼｮｳｼﾞｮｳ</t>
    </rPh>
    <rPh sb="8" eb="9">
      <t>ｷ</t>
    </rPh>
    <rPh sb="10" eb="11">
      <t>ﾄ</t>
    </rPh>
    <rPh sb="13" eb="15">
      <t>ｷﾄﾞｳ</t>
    </rPh>
    <rPh sb="15" eb="17">
      <t>ｻﾞﾂｵﾝ</t>
    </rPh>
    <phoneticPr fontId="11" type="noConversion"/>
  </si>
  <si>
    <t>Severe respiratory symptoms limiting self care ADL; oxygen therapy or hospitalization indicated</t>
    <phoneticPr fontId="11" type="noConversion"/>
  </si>
  <si>
    <r>
      <t>高度の呼吸器症状がある</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酸素療法</t>
    </r>
    <r>
      <rPr>
        <sz val="12"/>
        <rFont val="Arial"/>
        <family val="2"/>
      </rPr>
      <t>/</t>
    </r>
    <r>
      <rPr>
        <sz val="12"/>
        <rFont val="ＭＳ Ｐゴシック"/>
        <family val="3"/>
        <charset val="128"/>
      </rPr>
      <t>入院を要する</t>
    </r>
    <rPh sb="0" eb="2">
      <t>ｺｳﾄﾞ</t>
    </rPh>
    <rPh sb="3" eb="6">
      <t>ｺｷｭｳｷ</t>
    </rPh>
    <rPh sb="6" eb="8">
      <t>ｼｮｳｼﾞｮｳ</t>
    </rPh>
    <rPh sb="29" eb="33">
      <t>ｻﾝｿﾘｮｳﾎｳ</t>
    </rPh>
    <rPh sb="34" eb="36">
      <t>ﾆｭｳｲﾝ</t>
    </rPh>
    <rPh sb="37" eb="38">
      <t>ﾖｳ</t>
    </rPh>
    <phoneticPr fontId="11" type="noConversion"/>
  </si>
  <si>
    <t>A disorder characterized by a high-pitched, whistling sound during breathing. It results from the narrowing or obstruction of the respiratory airways.</t>
    <phoneticPr fontId="11" type="noConversion"/>
  </si>
  <si>
    <t>呼吸中の甲高い、ヒューヒューする音。気道の狭窄または閉塞による</t>
    <rPh sb="0" eb="2">
      <t>ｺｷｭｳ</t>
    </rPh>
    <rPh sb="2" eb="3">
      <t>ﾁｭｳ</t>
    </rPh>
    <rPh sb="4" eb="6">
      <t>ｶﾝﾀﾞｶ</t>
    </rPh>
    <rPh sb="16" eb="17">
      <t>ｵﾄ</t>
    </rPh>
    <rPh sb="18" eb="20">
      <t>ｷﾄﾞｳ</t>
    </rPh>
    <rPh sb="21" eb="23">
      <t>ｷｮｳｻｸ</t>
    </rPh>
    <rPh sb="26" eb="28">
      <t>ﾍｲｿｸ</t>
    </rPh>
    <phoneticPr fontId="11" type="noConversion"/>
  </si>
  <si>
    <t>呼吸器、胸郭および縦隔障害、その他（具体的に記載　　）</t>
    <rPh sb="16" eb="17">
      <t>タ</t>
    </rPh>
    <rPh sb="18" eb="20">
      <t>グタイ</t>
    </rPh>
    <rPh sb="20" eb="21">
      <t>テキ</t>
    </rPh>
    <rPh sb="22" eb="24">
      <t>キサイ</t>
    </rPh>
    <phoneticPr fontId="2"/>
  </si>
  <si>
    <t>皮膚および皮下組織障害</t>
    <phoneticPr fontId="11" type="noConversion"/>
  </si>
  <si>
    <t>脱毛症</t>
  </si>
  <si>
    <t>Hair loss of &lt; 50% of normal for that individual that is not obvious from a distance but only on close inspection; a different hair style may be required to cover the hair loss but it does not require a wig or hair piece to camouflage</t>
    <phoneticPr fontId="11" type="noConversion"/>
  </si>
  <si>
    <r>
      <t>遠くからではわからないが近くで見ると正常よりも明らかな</t>
    </r>
    <r>
      <rPr>
        <sz val="12"/>
        <rFont val="Arial"/>
        <family val="2"/>
      </rPr>
      <t>50%</t>
    </r>
    <r>
      <rPr>
        <sz val="12"/>
        <rFont val="ＭＳ Ｐゴシック"/>
        <family val="3"/>
        <charset val="128"/>
      </rPr>
      <t>未満の脱毛</t>
    </r>
    <r>
      <rPr>
        <sz val="12"/>
        <rFont val="Arial"/>
        <family val="2"/>
      </rPr>
      <t xml:space="preserve">; </t>
    </r>
    <r>
      <rPr>
        <sz val="12"/>
        <rFont val="ＭＳ Ｐゴシック"/>
        <family val="3"/>
        <charset val="128"/>
      </rPr>
      <t>脱毛を隠すために</t>
    </r>
    <r>
      <rPr>
        <sz val="12"/>
        <rFont val="Arial"/>
        <family val="2"/>
      </rPr>
      <t xml:space="preserve">, </t>
    </r>
    <r>
      <rPr>
        <sz val="12"/>
        <rFont val="ＭＳ Ｐゴシック"/>
        <family val="3"/>
        <charset val="128"/>
      </rPr>
      <t>かつらやヘアピースは必要ないが</t>
    </r>
    <r>
      <rPr>
        <sz val="12"/>
        <rFont val="Arial"/>
        <family val="2"/>
      </rPr>
      <t xml:space="preserve">, </t>
    </r>
    <r>
      <rPr>
        <sz val="12"/>
        <rFont val="ＭＳ Ｐゴシック"/>
        <family val="3"/>
        <charset val="128"/>
      </rPr>
      <t>通常と異なる髪形が必要となる</t>
    </r>
    <rPh sb="0" eb="1">
      <t>ﾄｵ</t>
    </rPh>
    <rPh sb="12" eb="13">
      <t>ﾁｶ</t>
    </rPh>
    <rPh sb="15" eb="16">
      <t>ﾐ</t>
    </rPh>
    <rPh sb="18" eb="20">
      <t>ｾｲｼﾞｮｳ</t>
    </rPh>
    <rPh sb="33" eb="35">
      <t>ﾀﾞﾂﾓｳ</t>
    </rPh>
    <rPh sb="40" eb="41">
      <t>ｶｸ</t>
    </rPh>
    <rPh sb="57" eb="59">
      <t>ﾋﾂﾖｳ</t>
    </rPh>
    <rPh sb="64" eb="66">
      <t>ﾂｳｼﾞｮｳ</t>
    </rPh>
    <rPh sb="67" eb="68">
      <t>ｺﾄ</t>
    </rPh>
    <rPh sb="70" eb="72">
      <t>ｶﾐｶﾞﾀ</t>
    </rPh>
    <rPh sb="73" eb="75">
      <t>ﾋﾂﾖｳ</t>
    </rPh>
    <phoneticPr fontId="11" type="noConversion"/>
  </si>
  <si>
    <t>Hair loss of &gt;= 50% normal for that individual that is readily apparent to others; a wig or hair piece is necessary if the patient desires to completely camouflage the hair loss; associated with psychosocial impact</t>
    <phoneticPr fontId="11" type="noConversion"/>
  </si>
  <si>
    <r>
      <t>他人にも容易に明らかな</t>
    </r>
    <r>
      <rPr>
        <sz val="12"/>
        <rFont val="Arial"/>
        <family val="2"/>
      </rPr>
      <t>50%</t>
    </r>
    <r>
      <rPr>
        <sz val="12"/>
        <rFont val="ＭＳ Ｐゴシック"/>
        <family val="3"/>
        <charset val="128"/>
      </rPr>
      <t>以上の脱毛</t>
    </r>
    <r>
      <rPr>
        <sz val="12"/>
        <rFont val="Arial"/>
        <family val="2"/>
      </rPr>
      <t xml:space="preserve">; </t>
    </r>
    <r>
      <rPr>
        <sz val="12"/>
        <rFont val="ＭＳ Ｐゴシック"/>
        <family val="3"/>
        <charset val="128"/>
      </rPr>
      <t>患者が脱毛を完全に隠したいと望めば</t>
    </r>
    <r>
      <rPr>
        <sz val="12"/>
        <rFont val="Arial"/>
        <family val="2"/>
      </rPr>
      <t xml:space="preserve">, </t>
    </r>
    <r>
      <rPr>
        <sz val="12"/>
        <rFont val="ＭＳ Ｐゴシック"/>
        <family val="3"/>
        <charset val="128"/>
      </rPr>
      <t>かつらやヘアピースが必要</t>
    </r>
    <r>
      <rPr>
        <sz val="12"/>
        <rFont val="Arial"/>
        <family val="2"/>
      </rPr>
      <t xml:space="preserve">; </t>
    </r>
    <r>
      <rPr>
        <sz val="12"/>
        <rFont val="ＭＳ Ｐゴシック"/>
        <family val="3"/>
        <charset val="128"/>
      </rPr>
      <t>社会心理学的な影響を伴う　　　　　　　　　　　　　　　　　　　　　　　　　　　　　</t>
    </r>
    <rPh sb="0" eb="2">
      <t>ﾀﾆﾝ</t>
    </rPh>
    <rPh sb="4" eb="6">
      <t>ﾖｳｲ</t>
    </rPh>
    <rPh sb="7" eb="8">
      <t>ｱｷ</t>
    </rPh>
    <rPh sb="17" eb="19">
      <t>ﾀﾞﾂﾓｳ</t>
    </rPh>
    <rPh sb="21" eb="23">
      <t>ｶﾝｼﾞｬ</t>
    </rPh>
    <rPh sb="24" eb="26">
      <t>ﾀﾞﾂﾓｳ</t>
    </rPh>
    <rPh sb="27" eb="29">
      <t>ｶﾝｾﾞﾝ</t>
    </rPh>
    <rPh sb="30" eb="31">
      <t>ｶｸ</t>
    </rPh>
    <rPh sb="35" eb="36">
      <t>ﾉｿﾞ</t>
    </rPh>
    <rPh sb="50" eb="52">
      <t>ﾋﾂﾖｳ</t>
    </rPh>
    <rPh sb="54" eb="56">
      <t>ｼｬｶｲ</t>
    </rPh>
    <rPh sb="56" eb="60">
      <t>ｼﾝﾘｶﾞｸﾃｷ</t>
    </rPh>
    <rPh sb="61" eb="63">
      <t>ｴｲｷｮｳ</t>
    </rPh>
    <rPh sb="64" eb="65">
      <t>ﾄﾓﾅ</t>
    </rPh>
    <phoneticPr fontId="11" type="noConversion"/>
  </si>
  <si>
    <t>年齢、部位に相応の量よりも毛髪が減少</t>
    <rPh sb="0" eb="2">
      <t>ﾈﾝﾚｲ</t>
    </rPh>
    <rPh sb="3" eb="5">
      <t>ﾌﾞｲ</t>
    </rPh>
    <rPh sb="6" eb="8">
      <t>ｿｳｵｳ</t>
    </rPh>
    <rPh sb="9" eb="10">
      <t>ﾘｮｳ</t>
    </rPh>
    <rPh sb="13" eb="15">
      <t>ﾓｳﾊﾂ</t>
    </rPh>
    <rPh sb="16" eb="18">
      <t>ｹﾞﾝｼｮｳ</t>
    </rPh>
    <phoneticPr fontId="11" type="noConversion"/>
  </si>
  <si>
    <t>皮膚および皮下組織障害</t>
  </si>
  <si>
    <t>体臭</t>
  </si>
  <si>
    <r>
      <t>軽度の体臭</t>
    </r>
    <r>
      <rPr>
        <sz val="12"/>
        <rFont val="Arial"/>
        <family val="2"/>
      </rPr>
      <t xml:space="preserve">; </t>
    </r>
    <r>
      <rPr>
        <sz val="12"/>
        <rFont val="ＭＳ Ｐゴシック"/>
        <family val="3"/>
        <charset val="128"/>
      </rPr>
      <t>医師による処置を要さない</t>
    </r>
    <r>
      <rPr>
        <sz val="12"/>
        <rFont val="Arial"/>
        <family val="2"/>
      </rPr>
      <t xml:space="preserve">; </t>
    </r>
    <r>
      <rPr>
        <sz val="12"/>
        <rFont val="ＭＳ Ｐゴシック"/>
        <family val="3"/>
        <charset val="128"/>
      </rPr>
      <t>セルフケア処置</t>
    </r>
    <rPh sb="7" eb="9">
      <t>ｲｼ</t>
    </rPh>
    <rPh sb="12" eb="14">
      <t>ｼｮﾁ</t>
    </rPh>
    <rPh sb="15" eb="16">
      <t>ﾖｳ</t>
    </rPh>
    <rPh sb="26" eb="28">
      <t>ｼｮﾁ</t>
    </rPh>
    <phoneticPr fontId="11" type="noConversion"/>
  </si>
  <si>
    <t>Pronounced odor; psychosocial impact; patient seeks medical intervention</t>
    <phoneticPr fontId="11" type="noConversion"/>
  </si>
  <si>
    <r>
      <t>顕著な体臭</t>
    </r>
    <r>
      <rPr>
        <sz val="12"/>
        <rFont val="Arial"/>
        <family val="2"/>
      </rPr>
      <t xml:space="preserve">; </t>
    </r>
    <r>
      <rPr>
        <sz val="12"/>
        <rFont val="ＭＳ Ｐゴシック"/>
        <family val="3"/>
        <charset val="128"/>
      </rPr>
      <t>社会心理学的な影響を伴う</t>
    </r>
    <r>
      <rPr>
        <sz val="12"/>
        <rFont val="Arial"/>
        <family val="2"/>
      </rPr>
      <t xml:space="preserve">; </t>
    </r>
    <r>
      <rPr>
        <sz val="12"/>
        <rFont val="ＭＳ Ｐゴシック"/>
        <family val="3"/>
        <charset val="128"/>
      </rPr>
      <t>患者が内科的治療を希望する</t>
    </r>
    <rPh sb="7" eb="9">
      <t>ｼｬｶｲ</t>
    </rPh>
    <rPh sb="9" eb="13">
      <t>ｼﾝﾘｶﾞｸﾃｷ</t>
    </rPh>
    <rPh sb="14" eb="16">
      <t>ｴｲｷｮｳ</t>
    </rPh>
    <rPh sb="17" eb="18">
      <t>ﾄﾓﾅ</t>
    </rPh>
    <rPh sb="21" eb="23">
      <t>ｶﾝｼﾞｬ</t>
    </rPh>
    <rPh sb="24" eb="26">
      <t>ﾅｲｶ</t>
    </rPh>
    <rPh sb="27" eb="29">
      <t>ﾁﾘｮｳ</t>
    </rPh>
    <rPh sb="30" eb="32">
      <t>ｷﾎﾞｳ</t>
    </rPh>
    <phoneticPr fontId="11" type="noConversion"/>
  </si>
  <si>
    <t>A disorder characterized by an abnormal body smell resulting from the growth of bacteria on the body.</t>
    <phoneticPr fontId="11" type="noConversion"/>
  </si>
  <si>
    <t>体表の細菌増殖に起因する異常な体臭</t>
    <rPh sb="0" eb="2">
      <t>ﾀｲﾋｮｳ</t>
    </rPh>
    <rPh sb="3" eb="5">
      <t>ｻｲｷﾝ</t>
    </rPh>
    <rPh sb="5" eb="7">
      <t>ｿﾞｳｼｮｸ</t>
    </rPh>
    <rPh sb="8" eb="10">
      <t>ｷｲﾝ</t>
    </rPh>
    <rPh sb="12" eb="14">
      <t>ｲｼﾞｮｳ</t>
    </rPh>
    <rPh sb="15" eb="17">
      <t>ﾀｲｼｭｳ</t>
    </rPh>
    <phoneticPr fontId="11" type="noConversion"/>
  </si>
  <si>
    <t>水疱性皮膚炎</t>
  </si>
  <si>
    <r>
      <t>症状がない</t>
    </r>
    <r>
      <rPr>
        <sz val="12"/>
        <rFont val="Arial"/>
        <family val="2"/>
      </rPr>
      <t xml:space="preserve">; </t>
    </r>
    <r>
      <rPr>
        <sz val="12"/>
        <rFont val="ＭＳ Ｐゴシック"/>
        <family val="3"/>
        <charset val="128"/>
      </rPr>
      <t>体表面積の＜</t>
    </r>
    <r>
      <rPr>
        <sz val="12"/>
        <rFont val="Arial"/>
        <family val="2"/>
      </rPr>
      <t>10%</t>
    </r>
    <r>
      <rPr>
        <sz val="12"/>
        <rFont val="ＭＳ Ｐゴシック"/>
        <family val="3"/>
        <charset val="128"/>
      </rPr>
      <t>を占める水疱</t>
    </r>
    <rPh sb="7" eb="8">
      <t>ﾀｲ</t>
    </rPh>
    <rPh sb="8" eb="11">
      <t>ﾋｮｳﾒﾝｾｷ</t>
    </rPh>
    <rPh sb="20" eb="22">
      <t>ｽｲﾎｳ</t>
    </rPh>
    <phoneticPr fontId="11" type="noConversion"/>
  </si>
  <si>
    <t>Blisters covering 10-30% BSA; painful blisters; limiting instrumental ADL</t>
  </si>
  <si>
    <r>
      <t>体表面積の</t>
    </r>
    <r>
      <rPr>
        <sz val="12"/>
        <rFont val="Arial"/>
        <family val="2"/>
      </rPr>
      <t>10-30%</t>
    </r>
    <r>
      <rPr>
        <sz val="12"/>
        <rFont val="ＭＳ Ｐゴシック"/>
        <family val="3"/>
        <charset val="128"/>
      </rPr>
      <t>を占める水疱</t>
    </r>
    <r>
      <rPr>
        <sz val="12"/>
        <rFont val="Arial"/>
        <family val="2"/>
      </rPr>
      <t xml:space="preserve">; </t>
    </r>
    <r>
      <rPr>
        <sz val="12"/>
        <rFont val="ＭＳ Ｐゴシック"/>
        <family val="3"/>
        <charset val="128"/>
      </rPr>
      <t>痛みを伴う水疱</t>
    </r>
    <r>
      <rPr>
        <sz val="12"/>
        <rFont val="Arial"/>
        <family val="2"/>
      </rPr>
      <t xml:space="preserve">; </t>
    </r>
    <r>
      <rPr>
        <sz val="12"/>
        <rFont val="ＭＳ Ｐゴシック"/>
        <family val="3"/>
        <charset val="128"/>
      </rPr>
      <t>身の回り以外の日常生活動作の制限</t>
    </r>
    <rPh sb="0" eb="1">
      <t>ﾀｲ</t>
    </rPh>
    <rPh sb="1" eb="4">
      <t>ﾋｮｳﾒﾝｾｷ</t>
    </rPh>
    <rPh sb="15" eb="17">
      <t>ｽｲﾎｳ</t>
    </rPh>
    <rPh sb="19" eb="20">
      <t>ｲﾀ</t>
    </rPh>
    <rPh sb="22" eb="23">
      <t>ﾄﾓﾅ</t>
    </rPh>
    <rPh sb="42" eb="44">
      <t>ｾｲｹﾞﾝ</t>
    </rPh>
    <phoneticPr fontId="11" type="noConversion"/>
  </si>
  <si>
    <t>Blisters covering &gt;30% BSA; limiting self care ADL</t>
    <phoneticPr fontId="11" type="noConversion"/>
  </si>
  <si>
    <r>
      <t>体表面積の＞</t>
    </r>
    <r>
      <rPr>
        <sz val="12"/>
        <rFont val="Arial"/>
        <family val="2"/>
      </rPr>
      <t>30%</t>
    </r>
    <r>
      <rPr>
        <sz val="12"/>
        <rFont val="ＭＳ Ｐゴシック"/>
        <family val="3"/>
        <charset val="128"/>
      </rPr>
      <t>を占める水疱</t>
    </r>
    <r>
      <rPr>
        <sz val="12"/>
        <rFont val="Arial"/>
        <family val="2"/>
      </rPr>
      <t xml:space="preserve">; </t>
    </r>
    <r>
      <rPr>
        <sz val="12"/>
        <rFont val="ＭＳ Ｐゴシック"/>
        <family val="3"/>
        <charset val="128"/>
      </rPr>
      <t>身の回りの日常生活動作の制限</t>
    </r>
    <rPh sb="0" eb="1">
      <t>ﾀｲ</t>
    </rPh>
    <rPh sb="1" eb="4">
      <t>ﾋｮｳﾒﾝｾｷ</t>
    </rPh>
    <rPh sb="13" eb="15">
      <t>ｽｲﾎｳ</t>
    </rPh>
    <rPh sb="29" eb="31">
      <t>ｾｲｹﾞﾝ</t>
    </rPh>
    <phoneticPr fontId="11" type="noConversion"/>
  </si>
  <si>
    <t>Blisters covering &gt;30% BSA; associated with fluid or electrolyte abnormalities; ICU care or burn unit indicated</t>
    <phoneticPr fontId="11" type="noConversion"/>
  </si>
  <si>
    <r>
      <t>体表面積の＞</t>
    </r>
    <r>
      <rPr>
        <sz val="12"/>
        <rFont val="Arial"/>
        <family val="2"/>
      </rPr>
      <t>30%</t>
    </r>
    <r>
      <rPr>
        <sz val="12"/>
        <rFont val="ＭＳ Ｐゴシック"/>
        <family val="3"/>
        <charset val="128"/>
      </rPr>
      <t>を占める水疱</t>
    </r>
    <r>
      <rPr>
        <sz val="12"/>
        <rFont val="Arial"/>
        <family val="2"/>
      </rPr>
      <t xml:space="preserve">; </t>
    </r>
    <r>
      <rPr>
        <sz val="12"/>
        <rFont val="ＭＳ Ｐゴシック"/>
        <family val="3"/>
        <charset val="128"/>
      </rPr>
      <t>水分バランス異常または電解質異常を伴う</t>
    </r>
    <r>
      <rPr>
        <sz val="12"/>
        <rFont val="Arial"/>
        <family val="2"/>
      </rPr>
      <t>; ICU</t>
    </r>
    <r>
      <rPr>
        <sz val="12"/>
        <rFont val="ＭＳ Ｐゴシック"/>
        <family val="3"/>
        <charset val="128"/>
      </rPr>
      <t>や熱傷治療ユニットでの処置を要する</t>
    </r>
    <rPh sb="17" eb="19">
      <t>ｽｲﾌﾞﾝ</t>
    </rPh>
    <rPh sb="23" eb="25">
      <t>ｲｼﾞｮｳ</t>
    </rPh>
    <rPh sb="28" eb="31">
      <t>ﾃﾞﾝｶｲｼﾂ</t>
    </rPh>
    <rPh sb="31" eb="33">
      <t>ｲｼﾞｮｳ</t>
    </rPh>
    <rPh sb="34" eb="35">
      <t>ﾄﾓﾅ</t>
    </rPh>
    <rPh sb="42" eb="43">
      <t>ﾈﾂ</t>
    </rPh>
    <rPh sb="43" eb="44">
      <t>ｷｽﾞ</t>
    </rPh>
    <rPh sb="44" eb="46">
      <t>ﾁﾘｮｳ</t>
    </rPh>
    <rPh sb="52" eb="54">
      <t>ｼｮﾁ</t>
    </rPh>
    <rPh sb="55" eb="56">
      <t>ﾖｳ</t>
    </rPh>
    <phoneticPr fontId="11" type="noConversion"/>
  </si>
  <si>
    <t>水疱、びらんを伴う皮膚の炎症</t>
    <rPh sb="7" eb="8">
      <t>ﾄﾓﾅ</t>
    </rPh>
    <rPh sb="9" eb="11">
      <t>ﾋﾌ</t>
    </rPh>
    <rPh sb="12" eb="14">
      <t>ｴﾝｼｮｳ</t>
    </rPh>
    <phoneticPr fontId="11" type="noConversion"/>
  </si>
  <si>
    <t>皮膚乾燥</t>
  </si>
  <si>
    <r>
      <t>体表面積の＜</t>
    </r>
    <r>
      <rPr>
        <sz val="12"/>
        <rFont val="Arial"/>
        <family val="2"/>
      </rPr>
      <t>10%</t>
    </r>
    <r>
      <rPr>
        <sz val="12"/>
        <rFont val="ＭＳ Ｐゴシック"/>
        <family val="3"/>
        <charset val="128"/>
      </rPr>
      <t>を占めるが紅斑やそう痒は伴わない</t>
    </r>
    <rPh sb="21" eb="22">
      <t>ﾄﾓﾅ</t>
    </rPh>
    <phoneticPr fontId="11" type="noConversion"/>
  </si>
  <si>
    <t>Covering 10-30% BSA and associated with erythema or pruritus; limiting instrumental ADL</t>
  </si>
  <si>
    <t>Covering &gt;30% BSA and associated with pruritus; limiting self care ADL</t>
  </si>
  <si>
    <r>
      <t>体表面積の＞</t>
    </r>
    <r>
      <rPr>
        <sz val="12"/>
        <rFont val="Arial"/>
        <family val="2"/>
      </rPr>
      <t>30%</t>
    </r>
    <r>
      <rPr>
        <sz val="12"/>
        <rFont val="ＭＳ Ｐゴシック"/>
        <family val="3"/>
        <charset val="128"/>
      </rPr>
      <t>を占め</t>
    </r>
    <r>
      <rPr>
        <sz val="12"/>
        <rFont val="Arial"/>
        <family val="2"/>
      </rPr>
      <t xml:space="preserve">, </t>
    </r>
    <r>
      <rPr>
        <sz val="12"/>
        <rFont val="ＭＳ Ｐゴシック"/>
        <family val="3"/>
        <charset val="128"/>
      </rPr>
      <t>そう痒を伴う</t>
    </r>
    <r>
      <rPr>
        <sz val="12"/>
        <rFont val="Arial"/>
        <family val="2"/>
      </rPr>
      <t xml:space="preserve">; </t>
    </r>
    <r>
      <rPr>
        <sz val="12"/>
        <rFont val="ＭＳ Ｐゴシック"/>
        <family val="3"/>
        <charset val="128"/>
      </rPr>
      <t>身の回りの日常生活動作の制限</t>
    </r>
    <rPh sb="18" eb="19">
      <t>ﾄﾓﾅ</t>
    </rPh>
    <rPh sb="34" eb="36">
      <t>ｾｲｹﾞﾝ</t>
    </rPh>
    <phoneticPr fontId="11" type="noConversion"/>
  </si>
  <si>
    <r>
      <t>鱗屑を伴った汚い皮膚</t>
    </r>
    <r>
      <rPr>
        <sz val="12"/>
        <rFont val="Arial"/>
        <family val="2"/>
      </rPr>
      <t xml:space="preserve">; </t>
    </r>
    <r>
      <rPr>
        <sz val="12"/>
        <rFont val="ＭＳ Ｐゴシック"/>
        <family val="3"/>
        <charset val="128"/>
      </rPr>
      <t>毛孔は正常だが、紙のように薄い質感の皮膚</t>
    </r>
    <rPh sb="0" eb="1">
      <t>ﾘﾝ</t>
    </rPh>
    <rPh sb="1" eb="2">
      <t>ｸｽﾞ</t>
    </rPh>
    <rPh sb="3" eb="4">
      <t>ﾄﾓﾅ</t>
    </rPh>
    <rPh sb="6" eb="7">
      <t>ｷﾀﾅ</t>
    </rPh>
    <rPh sb="8" eb="10">
      <t>ﾋﾌ</t>
    </rPh>
    <rPh sb="12" eb="14">
      <t>ﾓｳｺｳ</t>
    </rPh>
    <rPh sb="15" eb="17">
      <t>ｾｲｼﾞｮｳ</t>
    </rPh>
    <rPh sb="20" eb="21">
      <t>ｶﾐ</t>
    </rPh>
    <rPh sb="25" eb="26">
      <t>ｳｽ</t>
    </rPh>
    <rPh sb="27" eb="29">
      <t>ｼﾂｶﾝ</t>
    </rPh>
    <rPh sb="30" eb="32">
      <t>ﾋﾌ</t>
    </rPh>
    <phoneticPr fontId="11" type="noConversion"/>
  </si>
  <si>
    <t>多形紅斑</t>
  </si>
  <si>
    <r>
      <t>虹彩様皮疹が体表面積の＜</t>
    </r>
    <r>
      <rPr>
        <sz val="12"/>
        <rFont val="Arial"/>
        <family val="2"/>
      </rPr>
      <t>10%</t>
    </r>
    <r>
      <rPr>
        <sz val="12"/>
        <rFont val="ＭＳ Ｐゴシック"/>
        <family val="3"/>
        <charset val="128"/>
      </rPr>
      <t>を占め</t>
    </r>
    <r>
      <rPr>
        <sz val="12"/>
        <rFont val="Arial"/>
        <family val="2"/>
      </rPr>
      <t xml:space="preserve">, </t>
    </r>
    <r>
      <rPr>
        <sz val="12"/>
        <rFont val="ＭＳ Ｐゴシック"/>
        <family val="3"/>
        <charset val="128"/>
      </rPr>
      <t>皮膚の圧痛を伴わない</t>
    </r>
    <rPh sb="0" eb="2">
      <t>ｺｳｻｲ</t>
    </rPh>
    <rPh sb="2" eb="3">
      <t>ﾖｳ</t>
    </rPh>
    <rPh sb="3" eb="4">
      <t>ﾋ</t>
    </rPh>
    <rPh sb="4" eb="5">
      <t>ｼﾝ</t>
    </rPh>
    <rPh sb="6" eb="7">
      <t>ﾀｲ</t>
    </rPh>
    <rPh sb="7" eb="10">
      <t>ﾋｮｳﾒﾝｾｷ</t>
    </rPh>
    <rPh sb="16" eb="17">
      <t>ｼ</t>
    </rPh>
    <rPh sb="20" eb="22">
      <t>ﾋﾌ</t>
    </rPh>
    <rPh sb="23" eb="24">
      <t>ｱﾂ</t>
    </rPh>
    <rPh sb="24" eb="25">
      <t>ﾂｳ</t>
    </rPh>
    <rPh sb="26" eb="27">
      <t>ﾄﾓﾅ</t>
    </rPh>
    <phoneticPr fontId="11" type="noConversion"/>
  </si>
  <si>
    <t>Target lesions covering 10-30% BSA and associated with skin tenderness</t>
  </si>
  <si>
    <r>
      <t>虹彩様皮疹が体表面積の</t>
    </r>
    <r>
      <rPr>
        <sz val="12"/>
        <rFont val="Arial"/>
        <family val="2"/>
      </rPr>
      <t>10-30%</t>
    </r>
    <r>
      <rPr>
        <sz val="12"/>
        <rFont val="ＭＳ Ｐゴシック"/>
        <family val="3"/>
        <charset val="128"/>
      </rPr>
      <t>を占め</t>
    </r>
    <r>
      <rPr>
        <sz val="12"/>
        <rFont val="Arial"/>
        <family val="2"/>
      </rPr>
      <t xml:space="preserve">, </t>
    </r>
    <r>
      <rPr>
        <sz val="12"/>
        <rFont val="ＭＳ Ｐゴシック"/>
        <family val="3"/>
        <charset val="128"/>
      </rPr>
      <t>皮膚の圧痛を伴う　　　　　　　　　　　　　　　　　　　　　　　　</t>
    </r>
    <rPh sb="0" eb="2">
      <t>ｺｳｻｲ</t>
    </rPh>
    <rPh sb="18" eb="19">
      <t>ｼ</t>
    </rPh>
    <rPh sb="25" eb="26">
      <t>ｱﾂ</t>
    </rPh>
    <rPh sb="26" eb="27">
      <t>ﾂｳ</t>
    </rPh>
    <phoneticPr fontId="11" type="noConversion"/>
  </si>
  <si>
    <r>
      <t>虹彩様皮疹が体表面積の＞</t>
    </r>
    <r>
      <rPr>
        <sz val="12"/>
        <rFont val="Arial"/>
        <family val="2"/>
      </rPr>
      <t>30%</t>
    </r>
    <r>
      <rPr>
        <sz val="12"/>
        <rFont val="ＭＳ Ｐゴシック"/>
        <family val="3"/>
        <charset val="128"/>
      </rPr>
      <t>を占め</t>
    </r>
    <r>
      <rPr>
        <sz val="12"/>
        <rFont val="Arial"/>
        <family val="2"/>
      </rPr>
      <t xml:space="preserve">, </t>
    </r>
    <r>
      <rPr>
        <sz val="12"/>
        <rFont val="ＭＳ Ｐゴシック"/>
        <family val="3"/>
        <charset val="128"/>
      </rPr>
      <t>口腔内や陰部のびらんを伴う</t>
    </r>
    <rPh sb="0" eb="2">
      <t>ｺｳｻｲ</t>
    </rPh>
    <rPh sb="20" eb="22">
      <t>ｺｳｸｳ</t>
    </rPh>
    <rPh sb="22" eb="23">
      <t>ﾅｲ</t>
    </rPh>
    <rPh sb="24" eb="26">
      <t>ｲﾝﾌﾞ</t>
    </rPh>
    <rPh sb="31" eb="32">
      <t>ﾄﾓﾅ</t>
    </rPh>
    <phoneticPr fontId="11" type="noConversion"/>
  </si>
  <si>
    <t>Target lesions covering &gt;30% BSA; associated with fluid or electrolyte abnormalities; ICU care or burn unit indicated</t>
  </si>
  <si>
    <r>
      <t>虹彩様皮疹が体表面積の＞</t>
    </r>
    <r>
      <rPr>
        <sz val="12"/>
        <rFont val="Arial"/>
        <family val="2"/>
      </rPr>
      <t>30%</t>
    </r>
    <r>
      <rPr>
        <sz val="12"/>
        <rFont val="ＭＳ Ｐゴシック"/>
        <family val="3"/>
        <charset val="128"/>
      </rPr>
      <t>を占め</t>
    </r>
    <r>
      <rPr>
        <sz val="12"/>
        <rFont val="Arial"/>
        <family val="2"/>
      </rPr>
      <t xml:space="preserve">, </t>
    </r>
    <r>
      <rPr>
        <sz val="12"/>
        <rFont val="ＭＳ Ｐゴシック"/>
        <family val="3"/>
        <charset val="128"/>
      </rPr>
      <t>水分バランスの異常または電解質異常を伴う</t>
    </r>
    <r>
      <rPr>
        <sz val="12"/>
        <rFont val="Arial"/>
        <family val="2"/>
      </rPr>
      <t>; ICU</t>
    </r>
    <r>
      <rPr>
        <sz val="12"/>
        <rFont val="ＭＳ Ｐゴシック"/>
        <family val="3"/>
        <charset val="128"/>
      </rPr>
      <t>や熱傷治療ユニットでの処置を要する　</t>
    </r>
    <rPh sb="0" eb="2">
      <t>ｺｳｻｲ</t>
    </rPh>
    <rPh sb="27" eb="29">
      <t>ｲｼﾞｮｳ</t>
    </rPh>
    <rPh sb="35" eb="37">
      <t>ｲｼﾞｮｳ</t>
    </rPh>
    <rPh sb="38" eb="39">
      <t>ﾄﾓﾅ</t>
    </rPh>
    <rPh sb="46" eb="48">
      <t>ﾈｯｼｮｳ</t>
    </rPh>
    <phoneticPr fontId="11" type="noConversion"/>
  </si>
  <si>
    <t>中心部は暗赤色で同心円状に辺縁は鮮紅色を呈する矢の的のような斑状病変</t>
    <rPh sb="0" eb="3">
      <t>ﾁｭｳｼﾝﾌﾞ</t>
    </rPh>
    <rPh sb="4" eb="5">
      <t>ｱﾝ</t>
    </rPh>
    <rPh sb="5" eb="7">
      <t>ｱｶｲﾛ</t>
    </rPh>
    <rPh sb="8" eb="11">
      <t>ﾄﾞｳｼﾝｴﾝ</t>
    </rPh>
    <rPh sb="11" eb="12">
      <t>ｼﾞｮｳ</t>
    </rPh>
    <rPh sb="13" eb="14">
      <t>ﾍﾝ</t>
    </rPh>
    <rPh sb="14" eb="15">
      <t>ｴﾝ</t>
    </rPh>
    <rPh sb="16" eb="17">
      <t>ｾﾝ</t>
    </rPh>
    <rPh sb="17" eb="18">
      <t>ｺｳ</t>
    </rPh>
    <rPh sb="18" eb="19">
      <t>ｼｮｸ</t>
    </rPh>
    <rPh sb="20" eb="21">
      <t>ﾃｲ</t>
    </rPh>
    <rPh sb="23" eb="24">
      <t>ﾔ</t>
    </rPh>
    <rPh sb="25" eb="26">
      <t>ﾏﾄ</t>
    </rPh>
    <rPh sb="30" eb="32">
      <t>ﾊﾝｼﾞｮｳ</t>
    </rPh>
    <phoneticPr fontId="11" type="noConversion"/>
  </si>
  <si>
    <t>紅皮症</t>
  </si>
  <si>
    <t>Erythema covering &gt;90% BSA without associated symptoms; limiting instrumental ADL</t>
  </si>
  <si>
    <r>
      <t>症状を伴わない体表面積の＞</t>
    </r>
    <r>
      <rPr>
        <sz val="12"/>
        <rFont val="Arial"/>
        <family val="2"/>
      </rPr>
      <t>90%</t>
    </r>
    <r>
      <rPr>
        <sz val="12"/>
        <rFont val="ＭＳ Ｐゴシック"/>
        <family val="3"/>
        <charset val="128"/>
      </rPr>
      <t>を占める紅斑</t>
    </r>
    <r>
      <rPr>
        <sz val="12"/>
        <rFont val="Arial"/>
        <family val="2"/>
      </rPr>
      <t xml:space="preserve">; </t>
    </r>
    <r>
      <rPr>
        <sz val="12"/>
        <rFont val="ＭＳ Ｐゴシック"/>
        <family val="3"/>
        <charset val="128"/>
      </rPr>
      <t>身の回り以外の日常生活動作の制限</t>
    </r>
    <rPh sb="0" eb="2">
      <t>ｼｮｳｼﾞｮｳ</t>
    </rPh>
    <rPh sb="3" eb="4">
      <t>ﾄﾓﾅ</t>
    </rPh>
    <rPh sb="7" eb="8">
      <t>ﾀｲ</t>
    </rPh>
    <rPh sb="8" eb="11">
      <t>ﾋｮｳﾒﾝｾｷ</t>
    </rPh>
    <rPh sb="20" eb="21">
      <t>ｺｳ</t>
    </rPh>
    <rPh sb="21" eb="22">
      <t>ﾊﾝ</t>
    </rPh>
    <phoneticPr fontId="11" type="noConversion"/>
  </si>
  <si>
    <t>Erythema covering &gt;90% BSA with associated symptoms (e.g., pruritus or tenderness); limiting self care ADL</t>
  </si>
  <si>
    <r>
      <t>症状（例</t>
    </r>
    <r>
      <rPr>
        <sz val="12"/>
        <rFont val="Arial"/>
        <family val="2"/>
      </rPr>
      <t xml:space="preserve">: </t>
    </r>
    <r>
      <rPr>
        <sz val="12"/>
        <rFont val="ＭＳ Ｐゴシック"/>
        <family val="3"/>
        <charset val="128"/>
      </rPr>
      <t>そう痒</t>
    </r>
    <r>
      <rPr>
        <sz val="12"/>
        <rFont val="Arial"/>
        <family val="2"/>
      </rPr>
      <t xml:space="preserve">, </t>
    </r>
    <r>
      <rPr>
        <sz val="12"/>
        <rFont val="ＭＳ Ｐゴシック"/>
        <family val="3"/>
        <charset val="128"/>
      </rPr>
      <t>圧痛）を伴う体表面積の＞</t>
    </r>
    <r>
      <rPr>
        <sz val="12"/>
        <rFont val="Arial"/>
        <family val="2"/>
      </rPr>
      <t>90%</t>
    </r>
    <r>
      <rPr>
        <sz val="12"/>
        <rFont val="ＭＳ Ｐゴシック"/>
        <family val="3"/>
        <charset val="128"/>
      </rPr>
      <t>を占める紅斑</t>
    </r>
    <r>
      <rPr>
        <sz val="12"/>
        <rFont val="Arial"/>
        <family val="2"/>
      </rPr>
      <t xml:space="preserve">; </t>
    </r>
    <r>
      <rPr>
        <sz val="12"/>
        <rFont val="ＭＳ Ｐゴシック"/>
        <family val="3"/>
        <charset val="128"/>
      </rPr>
      <t>身の回りの日常生活動作の制限</t>
    </r>
    <rPh sb="0" eb="2">
      <t>ｼｮｳｼﾞｮｳ</t>
    </rPh>
    <rPh sb="15" eb="16">
      <t>ﾄﾓﾅ</t>
    </rPh>
    <rPh sb="17" eb="18">
      <t>ﾀｲ</t>
    </rPh>
    <rPh sb="18" eb="21">
      <t>ﾋｮｳﾒﾝｾｷ</t>
    </rPh>
    <rPh sb="30" eb="31">
      <t>ｺｳ</t>
    </rPh>
    <rPh sb="31" eb="32">
      <t>ﾊﾝ</t>
    </rPh>
    <phoneticPr fontId="11" type="noConversion"/>
  </si>
  <si>
    <t>Erythema covering &gt;90% BSA with associated fluid or electrolyte abnormalities; ICU care or burn unit indicated</t>
  </si>
  <si>
    <r>
      <t>水分バランスの異常または電解質異常を伴う体表面積の＞</t>
    </r>
    <r>
      <rPr>
        <sz val="12"/>
        <rFont val="Arial"/>
        <family val="2"/>
      </rPr>
      <t>90%</t>
    </r>
    <r>
      <rPr>
        <sz val="12"/>
        <rFont val="ＭＳ Ｐゴシック"/>
        <family val="3"/>
        <charset val="128"/>
      </rPr>
      <t>を占める紅斑</t>
    </r>
    <r>
      <rPr>
        <sz val="12"/>
        <rFont val="Arial"/>
        <family val="2"/>
      </rPr>
      <t>;  ICU</t>
    </r>
    <r>
      <rPr>
        <sz val="12"/>
        <rFont val="ＭＳ Ｐゴシック"/>
        <family val="3"/>
        <charset val="128"/>
      </rPr>
      <t>や熱傷治療ユニットでの処置を要する</t>
    </r>
    <rPh sb="0" eb="2">
      <t>ｽｲﾌﾞﾝ</t>
    </rPh>
    <rPh sb="7" eb="9">
      <t>ｲｼﾞｮｳ</t>
    </rPh>
    <rPh sb="12" eb="15">
      <t>ﾃﾞﾝｶｲｼﾂ</t>
    </rPh>
    <rPh sb="15" eb="17">
      <t>ｲｼﾞｮｳ</t>
    </rPh>
    <rPh sb="18" eb="19">
      <t>ﾄﾓﾅ</t>
    </rPh>
    <rPh sb="20" eb="21">
      <t>ﾀｲ</t>
    </rPh>
    <rPh sb="21" eb="24">
      <t>ﾋｮｳﾒﾝｾｷ</t>
    </rPh>
    <rPh sb="33" eb="34">
      <t>ｺｳ</t>
    </rPh>
    <rPh sb="34" eb="35">
      <t>ﾊﾝ</t>
    </rPh>
    <rPh sb="42" eb="44">
      <t>ﾈｯｼｮｳ</t>
    </rPh>
    <phoneticPr fontId="11" type="noConversion"/>
  </si>
  <si>
    <t>A disorder characterized by generalized inflammatory erythema and exfoliation. The inflammatory process involves &gt; 90% of the body surface area.</t>
    <phoneticPr fontId="11" type="noConversion"/>
  </si>
  <si>
    <r>
      <t>全身的な炎症性の紅斑および落屑。炎症は体表面積の＞</t>
    </r>
    <r>
      <rPr>
        <sz val="12"/>
        <rFont val="Arial"/>
        <family val="2"/>
      </rPr>
      <t>90%</t>
    </r>
    <r>
      <rPr>
        <sz val="12"/>
        <rFont val="ＭＳ Ｐゴシック"/>
        <family val="3"/>
        <charset val="128"/>
      </rPr>
      <t>を占める</t>
    </r>
    <rPh sb="0" eb="2">
      <t>ｾﾞﾝｼﾝ</t>
    </rPh>
    <rPh sb="2" eb="3">
      <t>ﾃｷ</t>
    </rPh>
    <rPh sb="4" eb="7">
      <t>ｴﾝｼｮｳｾｲ</t>
    </rPh>
    <rPh sb="8" eb="9">
      <t>ｺｳ</t>
    </rPh>
    <rPh sb="9" eb="10">
      <t>ﾊﾝ</t>
    </rPh>
    <rPh sb="13" eb="14">
      <t>ｵﾁ</t>
    </rPh>
    <rPh sb="14" eb="15">
      <t>ｸｽﾞ</t>
    </rPh>
    <rPh sb="16" eb="18">
      <t>ｴﾝｼｮｳ</t>
    </rPh>
    <rPh sb="19" eb="23">
      <t>ﾀｲﾋｮｳﾒﾝｾｷ</t>
    </rPh>
    <rPh sb="29" eb="30">
      <t>ｼ</t>
    </rPh>
    <phoneticPr fontId="11" type="noConversion"/>
  </si>
  <si>
    <t>脂肪萎縮症</t>
  </si>
  <si>
    <t>Covering &lt;10% BSA and asymptomatic</t>
  </si>
  <si>
    <r>
      <t>体表面積の＜</t>
    </r>
    <r>
      <rPr>
        <sz val="12"/>
        <rFont val="Arial"/>
        <family val="2"/>
      </rPr>
      <t>10%</t>
    </r>
    <r>
      <rPr>
        <sz val="12"/>
        <rFont val="ＭＳ Ｐゴシック"/>
        <family val="3"/>
        <charset val="128"/>
      </rPr>
      <t>で症状がない　　　　　　　　　　　　　　　　　</t>
    </r>
    <rPh sb="10" eb="12">
      <t>ｼｮｳｼﾞｮｳ</t>
    </rPh>
    <phoneticPr fontId="11" type="noConversion"/>
  </si>
  <si>
    <t>Covering 10-30% BSA and associated with erythema or tenderness; limiting instrumental ADL</t>
  </si>
  <si>
    <r>
      <t>体表面積の</t>
    </r>
    <r>
      <rPr>
        <sz val="12"/>
        <rFont val="Arial"/>
        <family val="2"/>
      </rPr>
      <t>10-30%</t>
    </r>
    <r>
      <rPr>
        <sz val="12"/>
        <rFont val="ＭＳ Ｐゴシック"/>
        <family val="3"/>
        <charset val="128"/>
      </rPr>
      <t>を占め</t>
    </r>
    <r>
      <rPr>
        <sz val="12"/>
        <rFont val="Arial"/>
        <family val="2"/>
      </rPr>
      <t xml:space="preserve">, </t>
    </r>
    <r>
      <rPr>
        <sz val="12"/>
        <rFont val="ＭＳ Ｐゴシック"/>
        <family val="3"/>
        <charset val="128"/>
      </rPr>
      <t>紅斑または圧痛を伴う</t>
    </r>
    <r>
      <rPr>
        <sz val="12"/>
        <rFont val="Arial"/>
        <family val="2"/>
      </rPr>
      <t xml:space="preserve">; </t>
    </r>
    <r>
      <rPr>
        <sz val="12"/>
        <rFont val="ＭＳ Ｐゴシック"/>
        <family val="3"/>
        <charset val="128"/>
      </rPr>
      <t>身の回り以外の日常生活動作の制限</t>
    </r>
    <rPh sb="21" eb="22">
      <t>ｱﾂ</t>
    </rPh>
    <rPh sb="22" eb="23">
      <t>ﾂｳ</t>
    </rPh>
    <phoneticPr fontId="11" type="noConversion"/>
  </si>
  <si>
    <t>Covering &gt;30% BSA; associated with erythema or tenderness; limiting self-care ADL</t>
  </si>
  <si>
    <r>
      <t>体表面積の＞</t>
    </r>
    <r>
      <rPr>
        <sz val="12"/>
        <rFont val="Arial"/>
        <family val="2"/>
      </rPr>
      <t>30%</t>
    </r>
    <r>
      <rPr>
        <sz val="12"/>
        <rFont val="ＭＳ Ｐゴシック"/>
        <family val="3"/>
        <charset val="128"/>
      </rPr>
      <t>を占める</t>
    </r>
    <r>
      <rPr>
        <sz val="12"/>
        <rFont val="Arial"/>
        <family val="2"/>
      </rPr>
      <t xml:space="preserve">; </t>
    </r>
    <r>
      <rPr>
        <sz val="12"/>
        <rFont val="ＭＳ Ｐゴシック"/>
        <family val="3"/>
        <charset val="128"/>
      </rPr>
      <t>紅斑または圧痛を伴う</t>
    </r>
    <r>
      <rPr>
        <sz val="12"/>
        <rFont val="Arial"/>
        <family val="2"/>
      </rPr>
      <t xml:space="preserve">; </t>
    </r>
    <r>
      <rPr>
        <sz val="12"/>
        <rFont val="ＭＳ Ｐゴシック"/>
        <family val="3"/>
        <charset val="128"/>
      </rPr>
      <t>身の回りの日常生活動作の制限</t>
    </r>
    <rPh sb="20" eb="21">
      <t>ｱﾂ</t>
    </rPh>
    <rPh sb="21" eb="22">
      <t>ﾂｳ</t>
    </rPh>
    <phoneticPr fontId="11" type="noConversion"/>
  </si>
  <si>
    <t>脂肪組織の萎縮</t>
    <rPh sb="0" eb="2">
      <t>ｼﾎﾞｳ</t>
    </rPh>
    <rPh sb="2" eb="4">
      <t>ｿｼｷ</t>
    </rPh>
    <rPh sb="5" eb="7">
      <t>ｲｼｭｸ</t>
    </rPh>
    <phoneticPr fontId="11" type="noConversion"/>
  </si>
  <si>
    <t>男性型多毛症</t>
  </si>
  <si>
    <t>In women, increase in length, thickness or density of hair in a male distribution that the patient is able to camouflage by periodic shaving, bleaching, or removal of hair</t>
    <phoneticPr fontId="11" type="noConversion"/>
  </si>
  <si>
    <r>
      <t>女性に起こる男性並みの体毛の長さ</t>
    </r>
    <r>
      <rPr>
        <sz val="12"/>
        <rFont val="Arial"/>
        <family val="2"/>
      </rPr>
      <t xml:space="preserve">, </t>
    </r>
    <r>
      <rPr>
        <sz val="12"/>
        <rFont val="ＭＳ Ｐゴシック"/>
        <family val="3"/>
        <charset val="128"/>
      </rPr>
      <t>太さ</t>
    </r>
    <r>
      <rPr>
        <sz val="12"/>
        <rFont val="Arial"/>
        <family val="2"/>
      </rPr>
      <t xml:space="preserve">, </t>
    </r>
    <r>
      <rPr>
        <sz val="12"/>
        <rFont val="ＭＳ Ｐゴシック"/>
        <family val="3"/>
        <charset val="128"/>
      </rPr>
      <t>密度の増加で</t>
    </r>
    <r>
      <rPr>
        <sz val="12"/>
        <rFont val="Arial"/>
        <family val="2"/>
      </rPr>
      <t xml:space="preserve">, </t>
    </r>
    <r>
      <rPr>
        <sz val="12"/>
        <rFont val="ＭＳ Ｐゴシック"/>
        <family val="3"/>
        <charset val="128"/>
      </rPr>
      <t>定期的なシェービング</t>
    </r>
    <r>
      <rPr>
        <sz val="12"/>
        <rFont val="Arial"/>
        <family val="2"/>
      </rPr>
      <t xml:space="preserve">, </t>
    </r>
    <r>
      <rPr>
        <sz val="12"/>
        <rFont val="ＭＳ Ｐゴシック"/>
        <family val="3"/>
        <charset val="128"/>
      </rPr>
      <t>脱色または脱毛で隠すことができる</t>
    </r>
    <rPh sb="0" eb="2">
      <t>ｼﾞｮｾｲ</t>
    </rPh>
    <rPh sb="3" eb="4">
      <t>ｵ</t>
    </rPh>
    <rPh sb="30" eb="33">
      <t>ﾃｲｷﾃｷ</t>
    </rPh>
    <rPh sb="42" eb="44">
      <t>ﾀﾞｯｼｮｸ</t>
    </rPh>
    <rPh sb="47" eb="49">
      <t>ﾀﾞﾂﾓｳ</t>
    </rPh>
    <rPh sb="50" eb="51">
      <t>ｶｸ</t>
    </rPh>
    <phoneticPr fontId="11" type="noConversion"/>
  </si>
  <si>
    <t>In women, increase in length, thickness or density of hair in a male distribution that requires daily shaving or consistent destructive means of hair removal to camouflage; associated with psychosocial impact</t>
    <phoneticPr fontId="11" type="noConversion"/>
  </si>
  <si>
    <r>
      <t>女性に起こる男性並みの体毛の長さ</t>
    </r>
    <r>
      <rPr>
        <sz val="12"/>
        <rFont val="Arial"/>
        <family val="2"/>
      </rPr>
      <t xml:space="preserve">, </t>
    </r>
    <r>
      <rPr>
        <sz val="12"/>
        <rFont val="ＭＳ Ｐゴシック"/>
        <family val="3"/>
        <charset val="128"/>
      </rPr>
      <t>太さ</t>
    </r>
    <r>
      <rPr>
        <sz val="12"/>
        <rFont val="Arial"/>
        <family val="2"/>
      </rPr>
      <t xml:space="preserve">, </t>
    </r>
    <r>
      <rPr>
        <sz val="12"/>
        <rFont val="ＭＳ Ｐゴシック"/>
        <family val="3"/>
        <charset val="128"/>
      </rPr>
      <t>密度の増加で</t>
    </r>
    <r>
      <rPr>
        <sz val="12"/>
        <rFont val="Arial"/>
        <family val="2"/>
      </rPr>
      <t xml:space="preserve">, </t>
    </r>
    <r>
      <rPr>
        <sz val="12"/>
        <rFont val="ＭＳ Ｐゴシック"/>
        <family val="3"/>
        <charset val="128"/>
      </rPr>
      <t>隠すために毎日のシェービングまたは永久脱毛が必要</t>
    </r>
    <r>
      <rPr>
        <sz val="12"/>
        <rFont val="Arial"/>
        <family val="2"/>
      </rPr>
      <t xml:space="preserve">; </t>
    </r>
    <r>
      <rPr>
        <sz val="12"/>
        <rFont val="ＭＳ Ｐゴシック"/>
        <family val="3"/>
        <charset val="128"/>
      </rPr>
      <t>社会心理学的な影響を伴う</t>
    </r>
    <rPh sb="0" eb="2">
      <t>ｼﾞｮｾｲ</t>
    </rPh>
    <rPh sb="3" eb="4">
      <t>ｵ</t>
    </rPh>
    <rPh sb="30" eb="31">
      <t>ｶｸ</t>
    </rPh>
    <rPh sb="35" eb="37">
      <t>ﾏｲﾆﾁ</t>
    </rPh>
    <rPh sb="47" eb="49">
      <t>ｴｲｷｭｳ</t>
    </rPh>
    <rPh sb="49" eb="51">
      <t>ﾀﾞﾂﾓｳ</t>
    </rPh>
    <rPh sb="52" eb="54">
      <t>ﾋﾂﾖｳ</t>
    </rPh>
    <rPh sb="56" eb="58">
      <t>ｼｬｶｲ</t>
    </rPh>
    <rPh sb="58" eb="62">
      <t>ｼﾝﾘｶﾞｸﾃｷ</t>
    </rPh>
    <rPh sb="63" eb="65">
      <t>ｴｲｷｮｳ</t>
    </rPh>
    <rPh sb="66" eb="67">
      <t>ﾄﾓﾅ</t>
    </rPh>
    <phoneticPr fontId="11" type="noConversion"/>
  </si>
  <si>
    <t>A disorder characterized by the presence of excess hair growth in women in anatomic sites where growth is considered to be a secondary male characteristic and under androgen control (beard, moustache, chest, abdomen).</t>
    <phoneticPr fontId="11" type="noConversion"/>
  </si>
  <si>
    <t>女性に起こる、男性の第二次性徴期類似またはアンドロゲン支配下にあると考えられる、解剖学的部位の過剰な発毛（あごひげ、口ひげ、胸部、腹部）</t>
    <rPh sb="0" eb="2">
      <t>ｼﾞｮｾｲ</t>
    </rPh>
    <rPh sb="3" eb="4">
      <t>ｵ</t>
    </rPh>
    <rPh sb="7" eb="9">
      <t>ﾀﾞﾝｾｲ</t>
    </rPh>
    <rPh sb="10" eb="11">
      <t>ﾀﾞｲ</t>
    </rPh>
    <rPh sb="11" eb="13">
      <t>ﾆｼﾞ</t>
    </rPh>
    <rPh sb="13" eb="15">
      <t>ｾｲﾁｮｳ</t>
    </rPh>
    <rPh sb="15" eb="16">
      <t>ｷ</t>
    </rPh>
    <rPh sb="16" eb="18">
      <t>ﾙｲｼﾞ</t>
    </rPh>
    <rPh sb="27" eb="30">
      <t>ｼﾊｲｶ</t>
    </rPh>
    <rPh sb="34" eb="35">
      <t>ｶﾝｶﾞ</t>
    </rPh>
    <rPh sb="40" eb="44">
      <t>ｶｲﾎﾞｳｶﾞｸﾃｷ</t>
    </rPh>
    <rPh sb="44" eb="46">
      <t>ﾌﾞｲ</t>
    </rPh>
    <rPh sb="58" eb="59">
      <t>ｸﾁ</t>
    </rPh>
    <rPh sb="62" eb="64">
      <t>ｷｮｳﾌﾞ</t>
    </rPh>
    <rPh sb="65" eb="67">
      <t>ﾌｸﾌﾞ</t>
    </rPh>
    <phoneticPr fontId="11" type="noConversion"/>
  </si>
  <si>
    <t>多汗症</t>
  </si>
  <si>
    <t>Limited to one site (palms, soles, or axillae); self care interventions</t>
    <phoneticPr fontId="11" type="noConversion"/>
  </si>
  <si>
    <r>
      <t>1</t>
    </r>
    <r>
      <rPr>
        <sz val="12"/>
        <rFont val="ＭＳ Ｐゴシック"/>
        <family val="3"/>
        <charset val="128"/>
      </rPr>
      <t>か所に限局（手掌</t>
    </r>
    <r>
      <rPr>
        <sz val="12"/>
        <rFont val="Arial"/>
        <family val="2"/>
      </rPr>
      <t xml:space="preserve">, </t>
    </r>
    <r>
      <rPr>
        <sz val="12"/>
        <rFont val="ＭＳ Ｐゴシック"/>
        <family val="3"/>
        <charset val="128"/>
      </rPr>
      <t>足底</t>
    </r>
    <r>
      <rPr>
        <sz val="12"/>
        <rFont val="Arial"/>
        <family val="2"/>
      </rPr>
      <t xml:space="preserve">, </t>
    </r>
    <r>
      <rPr>
        <sz val="12"/>
        <rFont val="ＭＳ Ｐゴシック"/>
        <family val="3"/>
        <charset val="128"/>
      </rPr>
      <t>腋窩）</t>
    </r>
    <r>
      <rPr>
        <sz val="12"/>
        <rFont val="Arial"/>
        <family val="2"/>
      </rPr>
      <t xml:space="preserve">, </t>
    </r>
    <r>
      <rPr>
        <sz val="12"/>
        <rFont val="ＭＳ Ｐゴシック"/>
        <family val="3"/>
        <charset val="128"/>
      </rPr>
      <t>セルフケア処置</t>
    </r>
    <rPh sb="2" eb="3">
      <t>ｼｮ</t>
    </rPh>
    <rPh sb="4" eb="6">
      <t>ｹﾞﾝｷｮｸ</t>
    </rPh>
    <rPh sb="7" eb="8">
      <t>ﾃ</t>
    </rPh>
    <rPh sb="8" eb="9">
      <t>ｼｮｳ</t>
    </rPh>
    <rPh sb="11" eb="12">
      <t>ｱｼ</t>
    </rPh>
    <rPh sb="12" eb="13">
      <t>ｿｺ</t>
    </rPh>
    <rPh sb="15" eb="16">
      <t>ｴｷ</t>
    </rPh>
    <rPh sb="16" eb="17">
      <t>ｶ</t>
    </rPh>
    <phoneticPr fontId="11" type="noConversion"/>
  </si>
  <si>
    <t>Involving &gt;1 site; patient seeks medical intervention; associated with psychosocial impact</t>
  </si>
  <si>
    <r>
      <t>＞</t>
    </r>
    <r>
      <rPr>
        <sz val="12"/>
        <rFont val="Arial"/>
        <family val="2"/>
      </rPr>
      <t>1</t>
    </r>
    <r>
      <rPr>
        <sz val="12"/>
        <rFont val="ＭＳ Ｐゴシック"/>
        <family val="3"/>
        <charset val="128"/>
      </rPr>
      <t>か所</t>
    </r>
    <r>
      <rPr>
        <sz val="12"/>
        <rFont val="Arial"/>
        <family val="2"/>
      </rPr>
      <t xml:space="preserve">; </t>
    </r>
    <r>
      <rPr>
        <sz val="12"/>
        <rFont val="ＭＳ Ｐゴシック"/>
        <family val="3"/>
        <charset val="128"/>
      </rPr>
      <t>患者が内科的治療を希望する</t>
    </r>
    <r>
      <rPr>
        <sz val="12"/>
        <rFont val="Arial"/>
        <family val="2"/>
      </rPr>
      <t xml:space="preserve">; </t>
    </r>
    <r>
      <rPr>
        <sz val="12"/>
        <rFont val="ＭＳ Ｐゴシック"/>
        <family val="3"/>
        <charset val="128"/>
      </rPr>
      <t>社会心理学的な影響を伴う</t>
    </r>
    <rPh sb="3" eb="4">
      <t>ｼｮ</t>
    </rPh>
    <rPh sb="9" eb="11">
      <t>ﾅｲｶ</t>
    </rPh>
    <rPh sb="12" eb="14">
      <t>ﾁﾘｮｳ</t>
    </rPh>
    <phoneticPr fontId="11" type="noConversion"/>
  </si>
  <si>
    <t>Generalized involving sites other than palms, soles, or axillae; associated with electrolyte/hemodynamic imbalance</t>
    <phoneticPr fontId="11" type="noConversion"/>
  </si>
  <si>
    <r>
      <t>手掌</t>
    </r>
    <r>
      <rPr>
        <sz val="12"/>
        <rFont val="Arial"/>
        <family val="2"/>
      </rPr>
      <t xml:space="preserve">, </t>
    </r>
    <r>
      <rPr>
        <sz val="12"/>
        <rFont val="ＭＳ Ｐゴシック"/>
        <family val="3"/>
        <charset val="128"/>
      </rPr>
      <t>足底</t>
    </r>
    <r>
      <rPr>
        <sz val="12"/>
        <rFont val="Arial"/>
        <family val="2"/>
      </rPr>
      <t xml:space="preserve">, </t>
    </r>
    <r>
      <rPr>
        <sz val="12"/>
        <rFont val="ＭＳ Ｐゴシック"/>
        <family val="3"/>
        <charset val="128"/>
      </rPr>
      <t>腋窩以外の部位も含む</t>
    </r>
    <r>
      <rPr>
        <sz val="12"/>
        <rFont val="Arial"/>
        <family val="2"/>
      </rPr>
      <t xml:space="preserve">; </t>
    </r>
    <r>
      <rPr>
        <sz val="12"/>
        <rFont val="ＭＳ Ｐゴシック"/>
        <family val="3"/>
        <charset val="128"/>
      </rPr>
      <t>電解質や血行動態の不均衡を伴う</t>
    </r>
    <rPh sb="10" eb="12">
      <t>ｲｶﾞｲ</t>
    </rPh>
    <rPh sb="13" eb="15">
      <t>ﾌﾞｲ</t>
    </rPh>
    <rPh sb="16" eb="17">
      <t>ﾌｸ</t>
    </rPh>
    <rPh sb="20" eb="23">
      <t>ﾃﾞﾝｶｲｼﾂ</t>
    </rPh>
    <rPh sb="24" eb="28">
      <t>ｹｯｺｳﾄﾞｳﾀｲ</t>
    </rPh>
    <rPh sb="29" eb="32">
      <t>ﾌｷﾝｺｳ</t>
    </rPh>
    <rPh sb="33" eb="34">
      <t>ﾄﾓﾅ</t>
    </rPh>
    <phoneticPr fontId="11" type="noConversion"/>
  </si>
  <si>
    <t>A disorder characterized by excessive perspiration.</t>
    <phoneticPr fontId="11" type="noConversion"/>
  </si>
  <si>
    <t>過剰な発汗</t>
    <rPh sb="0" eb="2">
      <t>ｶｼﾞｮｳ</t>
    </rPh>
    <rPh sb="3" eb="5">
      <t>ﾊｯｶﾝ</t>
    </rPh>
    <phoneticPr fontId="11" type="noConversion"/>
  </si>
  <si>
    <t>多毛症</t>
  </si>
  <si>
    <r>
      <t>体毛の長さまたは太さや密度の増加で</t>
    </r>
    <r>
      <rPr>
        <sz val="12"/>
        <rFont val="Arial"/>
        <family val="2"/>
      </rPr>
      <t xml:space="preserve">, </t>
    </r>
    <r>
      <rPr>
        <sz val="12"/>
        <rFont val="ＭＳ Ｐゴシック"/>
        <family val="3"/>
        <charset val="128"/>
      </rPr>
      <t>患者が周期的なシェービングや脱毛で隠すことができる</t>
    </r>
    <r>
      <rPr>
        <sz val="12"/>
        <rFont val="Arial"/>
        <family val="2"/>
      </rPr>
      <t xml:space="preserve">, </t>
    </r>
    <r>
      <rPr>
        <sz val="12"/>
        <rFont val="ＭＳ Ｐゴシック"/>
        <family val="3"/>
        <charset val="128"/>
      </rPr>
      <t>または何らかの脱毛処理を行うほどではない</t>
    </r>
    <rPh sb="19" eb="21">
      <t>ｶﾝｼﾞｬ</t>
    </rPh>
    <rPh sb="22" eb="24">
      <t>ｼｭｳｷ</t>
    </rPh>
    <rPh sb="24" eb="25">
      <t>ﾃｷ</t>
    </rPh>
    <rPh sb="33" eb="35">
      <t>ﾀﾞﾂﾓｳ</t>
    </rPh>
    <rPh sb="36" eb="37">
      <t>ｶｸ</t>
    </rPh>
    <rPh sb="49" eb="50">
      <t>ﾅﾝ</t>
    </rPh>
    <rPh sb="53" eb="55">
      <t>ﾀﾞﾂﾓｳ</t>
    </rPh>
    <rPh sb="55" eb="57">
      <t>ｼｮﾘ</t>
    </rPh>
    <rPh sb="58" eb="59">
      <t>ｵｺﾅ</t>
    </rPh>
    <phoneticPr fontId="11" type="noConversion"/>
  </si>
  <si>
    <r>
      <t>少なくとも通常露出する身体の部位（顔のあごひげ</t>
    </r>
    <r>
      <rPr>
        <sz val="12"/>
        <rFont val="Arial"/>
        <family val="2"/>
      </rPr>
      <t xml:space="preserve">, </t>
    </r>
    <r>
      <rPr>
        <sz val="12"/>
        <rFont val="ＭＳ Ｐゴシック"/>
        <family val="3"/>
        <charset val="128"/>
      </rPr>
      <t>口ひげ</t>
    </r>
    <r>
      <rPr>
        <sz val="12"/>
        <rFont val="Arial"/>
        <family val="2"/>
      </rPr>
      <t xml:space="preserve">, </t>
    </r>
    <r>
      <rPr>
        <sz val="12"/>
        <rFont val="ＭＳ Ｐゴシック"/>
        <family val="3"/>
        <charset val="128"/>
      </rPr>
      <t>腕に限らない）の体毛の長さ</t>
    </r>
    <r>
      <rPr>
        <sz val="12"/>
        <rFont val="Arial"/>
        <family val="2"/>
      </rPr>
      <t xml:space="preserve">, </t>
    </r>
    <r>
      <rPr>
        <sz val="12"/>
        <rFont val="ＭＳ Ｐゴシック"/>
        <family val="3"/>
        <charset val="128"/>
      </rPr>
      <t>太さ</t>
    </r>
    <r>
      <rPr>
        <sz val="12"/>
        <rFont val="Arial"/>
        <family val="2"/>
      </rPr>
      <t xml:space="preserve">, </t>
    </r>
    <r>
      <rPr>
        <sz val="12"/>
        <rFont val="ＭＳ Ｐゴシック"/>
        <family val="3"/>
        <charset val="128"/>
      </rPr>
      <t>密度の増加で</t>
    </r>
    <r>
      <rPr>
        <sz val="12"/>
        <rFont val="Arial"/>
        <family val="2"/>
      </rPr>
      <t xml:space="preserve">, </t>
    </r>
    <r>
      <rPr>
        <sz val="12"/>
        <rFont val="ＭＳ Ｐゴシック"/>
        <family val="3"/>
        <charset val="128"/>
      </rPr>
      <t>隠すために頻回のシェービングや永久脱毛が必要</t>
    </r>
    <r>
      <rPr>
        <sz val="12"/>
        <rFont val="Arial"/>
        <family val="2"/>
      </rPr>
      <t xml:space="preserve">; </t>
    </r>
    <r>
      <rPr>
        <sz val="12"/>
        <rFont val="ＭＳ Ｐゴシック"/>
        <family val="3"/>
        <charset val="128"/>
      </rPr>
      <t>社会心理学的な影響を伴う</t>
    </r>
    <rPh sb="0" eb="1">
      <t>ｽｸ</t>
    </rPh>
    <rPh sb="5" eb="7">
      <t>ﾂｳｼﾞｮｳ</t>
    </rPh>
    <rPh sb="7" eb="9">
      <t>ﾛｼｭﾂ</t>
    </rPh>
    <rPh sb="11" eb="13">
      <t>ｼﾝﾀｲ</t>
    </rPh>
    <rPh sb="14" eb="16">
      <t>ﾌﾞｲ</t>
    </rPh>
    <rPh sb="32" eb="33">
      <t>ｶｷﾞ</t>
    </rPh>
    <rPh sb="57" eb="58">
      <t>ｶｸ</t>
    </rPh>
    <rPh sb="62" eb="63">
      <t>ﾋﾝ</t>
    </rPh>
    <rPh sb="63" eb="64">
      <t>ｶｲ</t>
    </rPh>
    <rPh sb="74" eb="76">
      <t>ﾀﾞﾂﾓｳ</t>
    </rPh>
    <rPh sb="77" eb="79">
      <t>ﾋﾂﾖｳ</t>
    </rPh>
    <phoneticPr fontId="11" type="noConversion"/>
  </si>
  <si>
    <t>A disorder characterized by hair density or length beyond the accepted limits of normal in a particular body region, for a particular age or race.</t>
    <phoneticPr fontId="11" type="noConversion"/>
  </si>
  <si>
    <t>年齢や人種別に通常受け入れられる限度を超えた、身体のある部位の体毛の密度または長さ</t>
    <rPh sb="0" eb="2">
      <t>ﾈﾝﾚｲ</t>
    </rPh>
    <rPh sb="3" eb="5">
      <t>ｼﾞﾝｼｭ</t>
    </rPh>
    <rPh sb="5" eb="6">
      <t>ﾍﾞﾂ</t>
    </rPh>
    <rPh sb="7" eb="9">
      <t>ﾂｳｼﾞｮｳ</t>
    </rPh>
    <rPh sb="9" eb="10">
      <t>ｳ</t>
    </rPh>
    <rPh sb="11" eb="12">
      <t>ｲ</t>
    </rPh>
    <rPh sb="16" eb="18">
      <t>ｹﾞﾝﾄﾞ</t>
    </rPh>
    <rPh sb="19" eb="20">
      <t>ｺ</t>
    </rPh>
    <rPh sb="23" eb="25">
      <t>ｼﾝﾀｲ</t>
    </rPh>
    <rPh sb="28" eb="30">
      <t>ﾌﾞｲ</t>
    </rPh>
    <rPh sb="31" eb="33">
      <t>ﾀｲﾓｳ</t>
    </rPh>
    <rPh sb="34" eb="36">
      <t>ﾐﾂﾄﾞ</t>
    </rPh>
    <rPh sb="39" eb="40">
      <t>ﾅｶﾞ</t>
    </rPh>
    <phoneticPr fontId="11" type="noConversion"/>
  </si>
  <si>
    <t>乏汗症</t>
  </si>
  <si>
    <r>
      <t>症状がある</t>
    </r>
    <r>
      <rPr>
        <sz val="12"/>
        <rFont val="Arial"/>
        <family val="2"/>
      </rPr>
      <t xml:space="preserve">; </t>
    </r>
    <r>
      <rPr>
        <sz val="12"/>
        <rFont val="ＭＳ Ｐゴシック"/>
        <family val="3"/>
        <charset val="128"/>
      </rPr>
      <t>身の回り以外の日常生活動作の制限</t>
    </r>
  </si>
  <si>
    <r>
      <t>体温の上昇</t>
    </r>
    <r>
      <rPr>
        <sz val="12"/>
        <rFont val="Arial"/>
        <family val="2"/>
      </rPr>
      <t xml:space="preserve">; </t>
    </r>
    <r>
      <rPr>
        <sz val="12"/>
        <rFont val="ＭＳ Ｐゴシック"/>
        <family val="3"/>
        <charset val="128"/>
      </rPr>
      <t>身の回りの日常生活動作の制限</t>
    </r>
    <rPh sb="0" eb="2">
      <t>ﾀｲｵﾝ</t>
    </rPh>
    <rPh sb="3" eb="5">
      <t>ｼﾞｮｳｼｮｳ</t>
    </rPh>
    <phoneticPr fontId="11" type="noConversion"/>
  </si>
  <si>
    <t>熱中病</t>
    <rPh sb="0" eb="2">
      <t>ﾈｯﾁｭｳ</t>
    </rPh>
    <rPh sb="2" eb="3">
      <t>ﾋﾞｮｳ</t>
    </rPh>
    <phoneticPr fontId="11" type="noConversion"/>
  </si>
  <si>
    <t>発汗の減少</t>
    <rPh sb="0" eb="2">
      <t>ﾊｯｶﾝ</t>
    </rPh>
    <rPh sb="3" eb="5">
      <t>ｹﾞﾝｼｮｳ</t>
    </rPh>
    <phoneticPr fontId="11" type="noConversion"/>
  </si>
  <si>
    <t>脂肪肥大症</t>
  </si>
  <si>
    <t>Asymptomatic and covering &lt;10% BSA</t>
  </si>
  <si>
    <r>
      <t>症状がなく</t>
    </r>
    <r>
      <rPr>
        <sz val="12"/>
        <rFont val="Arial"/>
        <family val="2"/>
      </rPr>
      <t xml:space="preserve">, </t>
    </r>
    <r>
      <rPr>
        <sz val="12"/>
        <rFont val="ＭＳ Ｐゴシック"/>
        <family val="3"/>
        <charset val="128"/>
      </rPr>
      <t>体表面積の＜</t>
    </r>
    <r>
      <rPr>
        <sz val="12"/>
        <rFont val="Arial"/>
        <family val="2"/>
      </rPr>
      <t>10%</t>
    </r>
    <r>
      <rPr>
        <sz val="12"/>
        <rFont val="ＭＳ Ｐゴシック"/>
        <family val="3"/>
        <charset val="128"/>
      </rPr>
      <t>を占める</t>
    </r>
    <rPh sb="7" eb="8">
      <t>ﾀｲ</t>
    </rPh>
    <rPh sb="8" eb="11">
      <t>ﾋｮｳﾒﾝｾｷ</t>
    </rPh>
    <phoneticPr fontId="11" type="noConversion"/>
  </si>
  <si>
    <t>Covering 10-30% BSA and associated tenderness; limiting instrumental ADL</t>
  </si>
  <si>
    <r>
      <t>体表面積の</t>
    </r>
    <r>
      <rPr>
        <sz val="12"/>
        <rFont val="Arial"/>
        <family val="2"/>
      </rPr>
      <t>10-30%</t>
    </r>
    <r>
      <rPr>
        <sz val="12"/>
        <rFont val="ＭＳ Ｐゴシック"/>
        <family val="3"/>
        <charset val="128"/>
      </rPr>
      <t>を占め</t>
    </r>
    <r>
      <rPr>
        <sz val="12"/>
        <rFont val="Arial"/>
        <family val="2"/>
      </rPr>
      <t xml:space="preserve">, </t>
    </r>
    <r>
      <rPr>
        <sz val="12"/>
        <rFont val="ＭＳ Ｐゴシック"/>
        <family val="3"/>
        <charset val="128"/>
      </rPr>
      <t>圧痛を伴う</t>
    </r>
    <r>
      <rPr>
        <sz val="12"/>
        <rFont val="Arial"/>
        <family val="2"/>
      </rPr>
      <t xml:space="preserve">; </t>
    </r>
    <r>
      <rPr>
        <sz val="12"/>
        <rFont val="ＭＳ Ｐゴシック"/>
        <family val="3"/>
        <charset val="128"/>
      </rPr>
      <t>身の回り以外の日常生活動作の制限</t>
    </r>
    <rPh sb="16" eb="17">
      <t>ｱﾂ</t>
    </rPh>
    <rPh sb="17" eb="18">
      <t>ﾂｳ</t>
    </rPh>
    <rPh sb="19" eb="20">
      <t>ﾄﾓﾅ</t>
    </rPh>
    <phoneticPr fontId="11" type="noConversion"/>
  </si>
  <si>
    <r>
      <t>体表面積の＞</t>
    </r>
    <r>
      <rPr>
        <sz val="12"/>
        <rFont val="Arial"/>
        <family val="2"/>
      </rPr>
      <t>30%</t>
    </r>
    <r>
      <rPr>
        <sz val="12"/>
        <rFont val="ＭＳ Ｐゴシック"/>
        <family val="3"/>
        <charset val="128"/>
      </rPr>
      <t>を占め</t>
    </r>
    <r>
      <rPr>
        <sz val="12"/>
        <rFont val="Arial"/>
        <family val="2"/>
      </rPr>
      <t xml:space="preserve">, </t>
    </r>
    <r>
      <rPr>
        <sz val="12"/>
        <rFont val="ＭＳ Ｐゴシック"/>
        <family val="3"/>
        <charset val="128"/>
      </rPr>
      <t>圧痛を伴い</t>
    </r>
    <r>
      <rPr>
        <sz val="12"/>
        <rFont val="Arial"/>
        <family val="2"/>
      </rPr>
      <t xml:space="preserve">, </t>
    </r>
    <r>
      <rPr>
        <sz val="12"/>
        <rFont val="ＭＳ Ｐゴシック"/>
        <family val="3"/>
        <charset val="128"/>
      </rPr>
      <t>麻酔薬や</t>
    </r>
    <r>
      <rPr>
        <sz val="12"/>
        <rFont val="Arial"/>
        <family val="2"/>
      </rPr>
      <t>NSAIDs</t>
    </r>
    <r>
      <rPr>
        <sz val="12"/>
        <rFont val="ＭＳ Ｐゴシック"/>
        <family val="3"/>
        <charset val="128"/>
      </rPr>
      <t>を要する</t>
    </r>
    <r>
      <rPr>
        <sz val="12"/>
        <rFont val="Arial"/>
        <family val="2"/>
      </rPr>
      <t xml:space="preserve">; </t>
    </r>
    <r>
      <rPr>
        <sz val="12"/>
        <rFont val="ＭＳ Ｐゴシック"/>
        <family val="3"/>
        <charset val="128"/>
      </rPr>
      <t>脂肪肥大症</t>
    </r>
    <r>
      <rPr>
        <sz val="12"/>
        <rFont val="Arial"/>
        <family val="2"/>
      </rPr>
      <t xml:space="preserve">; </t>
    </r>
    <r>
      <rPr>
        <sz val="12"/>
        <rFont val="ＭＳ Ｐゴシック"/>
        <family val="3"/>
        <charset val="128"/>
      </rPr>
      <t>身の回りの日常生活動作の制限</t>
    </r>
    <rPh sb="0" eb="1">
      <t>ﾀｲ</t>
    </rPh>
    <rPh sb="1" eb="4">
      <t>ﾋｮｳﾒﾝｾｷ</t>
    </rPh>
    <rPh sb="14" eb="15">
      <t>ｱﾂ</t>
    </rPh>
    <rPh sb="15" eb="16">
      <t>ﾂｳ</t>
    </rPh>
    <rPh sb="17" eb="18">
      <t>ﾄﾓﾅ</t>
    </rPh>
    <rPh sb="21" eb="24">
      <t>ﾏｽｲﾔｸ</t>
    </rPh>
    <rPh sb="32" eb="33">
      <t>ﾖｳ</t>
    </rPh>
    <rPh sb="37" eb="39">
      <t>ｼﾎﾞｳ</t>
    </rPh>
    <rPh sb="39" eb="41">
      <t>ﾋﾀﾞｲ</t>
    </rPh>
    <rPh sb="41" eb="42">
      <t>ｼｮｳ</t>
    </rPh>
    <rPh sb="56" eb="58">
      <t>ｾｲｹﾞﾝ</t>
    </rPh>
    <phoneticPr fontId="11" type="noConversion"/>
  </si>
  <si>
    <t>インスリン注射の頻回皮下注射部位に起こるような局所的な皮下脂肪組織の肥大</t>
    <rPh sb="8" eb="9">
      <t>ﾋﾝ</t>
    </rPh>
    <rPh sb="9" eb="10">
      <t>ｶｲ</t>
    </rPh>
    <rPh sb="10" eb="12">
      <t>ﾋｶ</t>
    </rPh>
    <rPh sb="12" eb="13">
      <t>ﾁｭｳ</t>
    </rPh>
    <rPh sb="13" eb="14">
      <t>ｼｬ</t>
    </rPh>
    <rPh sb="14" eb="16">
      <t>ﾌﾞｲ</t>
    </rPh>
    <rPh sb="17" eb="18">
      <t>ｵ</t>
    </rPh>
    <rPh sb="23" eb="26">
      <t>ｷｮｸｼｮﾃｷ</t>
    </rPh>
    <rPh sb="27" eb="29">
      <t>ﾋｶ</t>
    </rPh>
    <rPh sb="29" eb="31">
      <t>ｼﾎﾞｳ</t>
    </rPh>
    <rPh sb="31" eb="33">
      <t>ｿｼｷ</t>
    </rPh>
    <rPh sb="34" eb="36">
      <t>ﾋﾀﾞｲ</t>
    </rPh>
    <phoneticPr fontId="11" type="noConversion"/>
  </si>
  <si>
    <t>爪変色</t>
  </si>
  <si>
    <t>爪の変色</t>
    <rPh sb="0" eb="1">
      <t>ﾂﾒ</t>
    </rPh>
    <rPh sb="2" eb="4">
      <t>ﾍﾝｼｮｸ</t>
    </rPh>
    <phoneticPr fontId="11" type="noConversion"/>
  </si>
  <si>
    <t>爪脱落</t>
  </si>
  <si>
    <t>症状のない爪の剥離または爪の脱落</t>
    <rPh sb="5" eb="6">
      <t>ﾂﾒ</t>
    </rPh>
    <rPh sb="7" eb="9">
      <t>ﾊｸﾘ</t>
    </rPh>
    <rPh sb="12" eb="13">
      <t>ﾂﾒ</t>
    </rPh>
    <rPh sb="14" eb="16">
      <t>ﾀﾞﾂﾗｸ</t>
    </rPh>
    <phoneticPr fontId="11" type="noConversion"/>
  </si>
  <si>
    <t>Symptomatic separation of the nail bed from the nail plate or nail loss; limiting instrumental ADL</t>
    <phoneticPr fontId="11" type="noConversion"/>
  </si>
  <si>
    <r>
      <t>爪の剥離または爪の脱落による症状がある</t>
    </r>
    <r>
      <rPr>
        <sz val="12"/>
        <rFont val="Arial"/>
        <family val="2"/>
      </rPr>
      <t xml:space="preserve">; </t>
    </r>
    <r>
      <rPr>
        <sz val="12"/>
        <rFont val="ＭＳ Ｐゴシック"/>
        <family val="3"/>
        <charset val="128"/>
      </rPr>
      <t>身の回り以外の日常生活動作の制限</t>
    </r>
    <rPh sb="0" eb="1">
      <t>ﾂﾒ</t>
    </rPh>
    <rPh sb="2" eb="4">
      <t>ﾊｸﾘ</t>
    </rPh>
    <rPh sb="7" eb="8">
      <t>ﾂﾒ</t>
    </rPh>
    <rPh sb="9" eb="11">
      <t>ﾀﾞﾂﾗｸ</t>
    </rPh>
    <rPh sb="14" eb="16">
      <t>ｼｮｳｼﾞｮｳ</t>
    </rPh>
    <phoneticPr fontId="11" type="noConversion"/>
  </si>
  <si>
    <t>爪のすべてまたは一部の脱落</t>
    <rPh sb="0" eb="1">
      <t>ﾂﾒ</t>
    </rPh>
    <rPh sb="8" eb="10">
      <t>ｲﾁﾌﾞ</t>
    </rPh>
    <rPh sb="11" eb="13">
      <t>ﾀﾞﾂﾗｸ</t>
    </rPh>
    <phoneticPr fontId="11" type="noConversion"/>
  </si>
  <si>
    <t>爪線状隆起</t>
  </si>
  <si>
    <t>垂直方向または水平方向の爪の隆起</t>
    <rPh sb="0" eb="2">
      <t>ｽｲﾁｮｸ</t>
    </rPh>
    <rPh sb="2" eb="4">
      <t>ﾎｳｺｳ</t>
    </rPh>
    <rPh sb="7" eb="9">
      <t>ｽｲﾍｲ</t>
    </rPh>
    <rPh sb="9" eb="11">
      <t>ﾎｳｺｳ</t>
    </rPh>
    <rPh sb="12" eb="13">
      <t>ﾂﾒ</t>
    </rPh>
    <rPh sb="14" eb="16">
      <t>ﾘｭｳｷ</t>
    </rPh>
    <phoneticPr fontId="11" type="noConversion"/>
  </si>
  <si>
    <t>皮膚疼痛</t>
  </si>
  <si>
    <t>軽度の疼痛</t>
    <phoneticPr fontId="11" type="noConversion"/>
  </si>
  <si>
    <r>
      <t>中等度の疼痛</t>
    </r>
    <r>
      <rPr>
        <sz val="12"/>
        <rFont val="Arial"/>
        <family val="2"/>
      </rPr>
      <t xml:space="preserve">: </t>
    </r>
    <r>
      <rPr>
        <sz val="12"/>
        <rFont val="ＭＳ Ｐゴシック"/>
        <family val="3"/>
        <charset val="128"/>
      </rPr>
      <t>身の回り以外の日常生活動作の制限</t>
    </r>
    <rPh sb="0" eb="2">
      <t>ﾁｭｳﾄｳ</t>
    </rPh>
    <rPh sb="2" eb="3">
      <t>ﾄﾞ</t>
    </rPh>
    <rPh sb="4" eb="6">
      <t>ﾄｳﾂｳ</t>
    </rPh>
    <phoneticPr fontId="11" type="noConversion"/>
  </si>
  <si>
    <r>
      <t>高度の疼痛</t>
    </r>
    <r>
      <rPr>
        <sz val="12"/>
        <rFont val="Arial"/>
        <family val="2"/>
      </rPr>
      <t xml:space="preserve">; </t>
    </r>
    <r>
      <rPr>
        <sz val="12"/>
        <rFont val="ＭＳ Ｐゴシック"/>
        <family val="3"/>
        <charset val="128"/>
      </rPr>
      <t>身の回りの日常生活動作の制限</t>
    </r>
  </si>
  <si>
    <t>A disorder characterized by marked discomfort sensation in the skin.</t>
    <phoneticPr fontId="11" type="noConversion"/>
  </si>
  <si>
    <t>皮膚の著しく不快な感覚</t>
    <rPh sb="0" eb="2">
      <t>ﾋﾌ</t>
    </rPh>
    <rPh sb="3" eb="4">
      <t>ｲﾁｼﾞﾙ</t>
    </rPh>
    <rPh sb="6" eb="8">
      <t>ﾌｶｲ</t>
    </rPh>
    <rPh sb="9" eb="11">
      <t>ｶﾝｶｸ</t>
    </rPh>
    <phoneticPr fontId="11" type="noConversion"/>
  </si>
  <si>
    <t>手掌・足底発赤知覚不全症候群</t>
  </si>
  <si>
    <r>
      <t>疼痛を伴わないわずかな皮膚の変化または皮膚炎（例</t>
    </r>
    <r>
      <rPr>
        <sz val="12"/>
        <rFont val="Arial"/>
        <family val="2"/>
      </rPr>
      <t xml:space="preserve">: </t>
    </r>
    <r>
      <rPr>
        <sz val="12"/>
        <rFont val="ＭＳ Ｐゴシック"/>
        <family val="3"/>
        <charset val="128"/>
      </rPr>
      <t>紅斑</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角質増殖症）</t>
    </r>
    <rPh sb="30" eb="32">
      <t>ﾌｼｭ</t>
    </rPh>
    <phoneticPr fontId="11" type="noConversion"/>
  </si>
  <si>
    <t>Skin changes (e.g., peeling, blisters, bleeding, edema, or hyperkeratosis) with pain; limiting instrumental ADL</t>
    <phoneticPr fontId="11" type="noConversion"/>
  </si>
  <si>
    <r>
      <t>疼痛を伴う皮膚の変化（例</t>
    </r>
    <r>
      <rPr>
        <sz val="12"/>
        <rFont val="Arial"/>
        <family val="2"/>
      </rPr>
      <t xml:space="preserve">: </t>
    </r>
    <r>
      <rPr>
        <sz val="12"/>
        <rFont val="ＭＳ Ｐゴシック"/>
        <family val="3"/>
        <charset val="128"/>
      </rPr>
      <t>角層剥離</t>
    </r>
    <r>
      <rPr>
        <sz val="12"/>
        <rFont val="Arial"/>
        <family val="2"/>
      </rPr>
      <t xml:space="preserve">, </t>
    </r>
    <r>
      <rPr>
        <sz val="12"/>
        <rFont val="ＭＳ Ｐゴシック"/>
        <family val="3"/>
        <charset val="128"/>
      </rPr>
      <t>水疱</t>
    </r>
    <r>
      <rPr>
        <sz val="12"/>
        <rFont val="Arial"/>
        <family val="2"/>
      </rPr>
      <t xml:space="preserve">, </t>
    </r>
    <r>
      <rPr>
        <sz val="12"/>
        <rFont val="ＭＳ Ｐゴシック"/>
        <family val="3"/>
        <charset val="128"/>
      </rPr>
      <t>出血</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角質増殖症）</t>
    </r>
    <r>
      <rPr>
        <sz val="12"/>
        <rFont val="Arial"/>
        <family val="2"/>
      </rPr>
      <t xml:space="preserve">; </t>
    </r>
    <r>
      <rPr>
        <sz val="12"/>
        <rFont val="ＭＳ Ｐゴシック"/>
        <family val="3"/>
        <charset val="128"/>
      </rPr>
      <t>身の回り以外の日常生活動作の制限</t>
    </r>
    <rPh sb="0" eb="2">
      <t>ﾄｳﾂｳ</t>
    </rPh>
    <rPh sb="3" eb="4">
      <t>ﾄﾓﾅ</t>
    </rPh>
    <phoneticPr fontId="11" type="noConversion"/>
  </si>
  <si>
    <t>Severe skin changes (e.g., peeling, blisters, bleeding, edema, or hyperkeratosis) with pain; limiting self care ADL</t>
  </si>
  <si>
    <r>
      <t>疼痛を伴う高度の皮膚の変化（例</t>
    </r>
    <r>
      <rPr>
        <sz val="12"/>
        <rFont val="Arial"/>
        <family val="2"/>
      </rPr>
      <t xml:space="preserve">: </t>
    </r>
    <r>
      <rPr>
        <sz val="12"/>
        <rFont val="ＭＳ Ｐゴシック"/>
        <family val="3"/>
        <charset val="128"/>
      </rPr>
      <t>角層剥離</t>
    </r>
    <r>
      <rPr>
        <sz val="12"/>
        <rFont val="Arial"/>
        <family val="2"/>
      </rPr>
      <t xml:space="preserve">, </t>
    </r>
    <r>
      <rPr>
        <sz val="12"/>
        <rFont val="ＭＳ Ｐゴシック"/>
        <family val="3"/>
        <charset val="128"/>
      </rPr>
      <t>水疱</t>
    </r>
    <r>
      <rPr>
        <sz val="12"/>
        <rFont val="Arial"/>
        <family val="2"/>
      </rPr>
      <t xml:space="preserve">, </t>
    </r>
    <r>
      <rPr>
        <sz val="12"/>
        <rFont val="ＭＳ Ｐゴシック"/>
        <family val="3"/>
        <charset val="128"/>
      </rPr>
      <t>出血</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角質増殖症）</t>
    </r>
    <r>
      <rPr>
        <sz val="12"/>
        <rFont val="Arial"/>
        <family val="2"/>
      </rPr>
      <t xml:space="preserve">; </t>
    </r>
    <r>
      <rPr>
        <sz val="12"/>
        <rFont val="ＭＳ Ｐゴシック"/>
        <family val="3"/>
        <charset val="128"/>
      </rPr>
      <t>身の回りの日常生活動作の制限</t>
    </r>
    <rPh sb="5" eb="7">
      <t>ｺｳﾄﾞ</t>
    </rPh>
    <phoneticPr fontId="11" type="noConversion"/>
  </si>
  <si>
    <t>A disorder characterized by redness, marked discomfort, swelling, and tingling in the palms of the hands or the soles of the feet.</t>
    <phoneticPr fontId="11" type="noConversion"/>
  </si>
  <si>
    <t>手掌や足底の、発赤、著しい不快感、腫脹、うずき</t>
    <rPh sb="7" eb="8">
      <t>ﾊﾂ</t>
    </rPh>
    <rPh sb="8" eb="9">
      <t>ｾｷ</t>
    </rPh>
    <rPh sb="10" eb="11">
      <t>ｲﾁｼﾞﾙ</t>
    </rPh>
    <rPh sb="13" eb="16">
      <t>ﾌｶｲｶﾝ</t>
    </rPh>
    <rPh sb="17" eb="18">
      <t>ｼｭ</t>
    </rPh>
    <rPh sb="18" eb="19">
      <t>ﾁｮｳ</t>
    </rPh>
    <phoneticPr fontId="11" type="noConversion"/>
  </si>
  <si>
    <t>眼窩周囲浮腫</t>
  </si>
  <si>
    <t>軟らかいまたは非圧痕性浮腫</t>
    <rPh sb="0" eb="1">
      <t>ﾔﾜ</t>
    </rPh>
    <rPh sb="7" eb="8">
      <t>ﾋ</t>
    </rPh>
    <rPh sb="8" eb="10">
      <t>ｱｯｺﾝ</t>
    </rPh>
    <rPh sb="10" eb="11">
      <t>ｾｲ</t>
    </rPh>
    <rPh sb="11" eb="13">
      <t>ﾌｼｭ</t>
    </rPh>
    <phoneticPr fontId="11" type="noConversion"/>
  </si>
  <si>
    <r>
      <t>硬結があるまたは圧痕性浮腫</t>
    </r>
    <r>
      <rPr>
        <sz val="12"/>
        <rFont val="Arial"/>
        <family val="2"/>
      </rPr>
      <t xml:space="preserve">; </t>
    </r>
    <r>
      <rPr>
        <sz val="12"/>
        <rFont val="ＭＳ Ｐゴシック"/>
        <family val="3"/>
        <charset val="128"/>
      </rPr>
      <t>局所治療を要する</t>
    </r>
    <rPh sb="0" eb="2">
      <t>ｺｳｹﾂ</t>
    </rPh>
    <rPh sb="8" eb="10">
      <t>ｱｯｺﾝ</t>
    </rPh>
    <rPh sb="10" eb="11">
      <t>ｾｲ</t>
    </rPh>
    <rPh sb="11" eb="13">
      <t>ﾌｼｭ</t>
    </rPh>
    <rPh sb="15" eb="16">
      <t>ｷｮｸ</t>
    </rPh>
    <rPh sb="16" eb="17">
      <t>ｼｮ</t>
    </rPh>
    <rPh sb="17" eb="19">
      <t>ﾁﾘｮｳ</t>
    </rPh>
    <rPh sb="20" eb="21">
      <t>ﾖｳ</t>
    </rPh>
    <phoneticPr fontId="11" type="noConversion"/>
  </si>
  <si>
    <t>Edema associated with visual disturbance; increased intraocular pressure, glaucoma or retinal hemorrhage; optic neuritis; diuretics indicated; operative intervention indicated</t>
    <phoneticPr fontId="11" type="noConversion"/>
  </si>
  <si>
    <r>
      <t>視覚障害を伴う浮腫</t>
    </r>
    <r>
      <rPr>
        <sz val="12"/>
        <rFont val="Arial"/>
        <family val="2"/>
      </rPr>
      <t xml:space="preserve">; </t>
    </r>
    <r>
      <rPr>
        <sz val="12"/>
        <rFont val="ＭＳ Ｐゴシック"/>
        <family val="3"/>
        <charset val="128"/>
      </rPr>
      <t>眼圧の上昇</t>
    </r>
    <r>
      <rPr>
        <sz val="12"/>
        <rFont val="Arial"/>
        <family val="2"/>
      </rPr>
      <t xml:space="preserve">, </t>
    </r>
    <r>
      <rPr>
        <sz val="12"/>
        <rFont val="ＭＳ Ｐゴシック"/>
        <family val="3"/>
        <charset val="128"/>
      </rPr>
      <t>緑内障または網膜の出血</t>
    </r>
    <r>
      <rPr>
        <sz val="12"/>
        <rFont val="Arial"/>
        <family val="2"/>
      </rPr>
      <t xml:space="preserve">; </t>
    </r>
    <r>
      <rPr>
        <sz val="12"/>
        <rFont val="ＭＳ Ｐゴシック"/>
        <family val="3"/>
        <charset val="128"/>
      </rPr>
      <t>視神経炎</t>
    </r>
    <r>
      <rPr>
        <sz val="12"/>
        <rFont val="Arial"/>
        <family val="2"/>
      </rPr>
      <t xml:space="preserve">; </t>
    </r>
    <r>
      <rPr>
        <sz val="12"/>
        <rFont val="ＭＳ Ｐゴシック"/>
        <family val="3"/>
        <charset val="128"/>
      </rPr>
      <t>利尿薬を要する</t>
    </r>
    <r>
      <rPr>
        <sz val="12"/>
        <rFont val="Arial"/>
        <family val="2"/>
      </rPr>
      <t xml:space="preserve">; </t>
    </r>
    <r>
      <rPr>
        <sz val="12"/>
        <rFont val="ＭＳ Ｐゴシック"/>
        <family val="3"/>
        <charset val="128"/>
      </rPr>
      <t>外科的処置を要する</t>
    </r>
    <rPh sb="0" eb="2">
      <t>ｼｶｸ</t>
    </rPh>
    <rPh sb="2" eb="4">
      <t>ｼｮｳｶﾞｲ</t>
    </rPh>
    <rPh sb="5" eb="6">
      <t>ﾄﾓﾅ</t>
    </rPh>
    <rPh sb="7" eb="9">
      <t>ﾌｼｭ</t>
    </rPh>
    <rPh sb="11" eb="12">
      <t>ﾒ</t>
    </rPh>
    <rPh sb="12" eb="13">
      <t>ｱﾂ</t>
    </rPh>
    <rPh sb="14" eb="16">
      <t>ｼﾞｮｳｼｮｳ</t>
    </rPh>
    <rPh sb="18" eb="21">
      <t>ﾘｮｸﾅｲｼｮｳ</t>
    </rPh>
    <rPh sb="24" eb="26">
      <t>ﾓｳﾏｸ</t>
    </rPh>
    <rPh sb="27" eb="29">
      <t>ｼｭｯｹﾂ</t>
    </rPh>
    <rPh sb="31" eb="32">
      <t>ｼ</t>
    </rPh>
    <rPh sb="32" eb="34">
      <t>ｼﾝｹｲ</t>
    </rPh>
    <rPh sb="34" eb="35">
      <t>ｴﾝ</t>
    </rPh>
    <rPh sb="41" eb="42">
      <t>ﾖｳ</t>
    </rPh>
    <rPh sb="46" eb="49">
      <t>ｹﾞｶﾃｷ</t>
    </rPh>
    <rPh sb="49" eb="51">
      <t>ｼｮﾁ</t>
    </rPh>
    <rPh sb="52" eb="53">
      <t>ﾖｳ</t>
    </rPh>
    <phoneticPr fontId="11" type="noConversion"/>
  </si>
  <si>
    <t>過剰な水分貯留による眼窩周囲の浮腫</t>
    <rPh sb="0" eb="2">
      <t>ｶｼﾞｮｳ</t>
    </rPh>
    <rPh sb="3" eb="5">
      <t>ｽｲﾌﾞﾝ</t>
    </rPh>
    <rPh sb="5" eb="7">
      <t>ﾁｮﾘｭｳ</t>
    </rPh>
    <rPh sb="15" eb="17">
      <t>ﾌｼｭ</t>
    </rPh>
    <phoneticPr fontId="11" type="noConversion"/>
  </si>
  <si>
    <t>光線過敏症</t>
  </si>
  <si>
    <t>Painless erythema and erythema covering &lt;10% BSA</t>
  </si>
  <si>
    <r>
      <t>疼痛を伴わない紅斑が体表面積の＜</t>
    </r>
    <r>
      <rPr>
        <sz val="12"/>
        <rFont val="Arial"/>
        <family val="2"/>
      </rPr>
      <t>10%</t>
    </r>
    <r>
      <rPr>
        <sz val="12"/>
        <rFont val="ＭＳ Ｐゴシック"/>
        <family val="3"/>
        <charset val="128"/>
      </rPr>
      <t>を占める</t>
    </r>
    <phoneticPr fontId="11" type="noConversion"/>
  </si>
  <si>
    <r>
      <t>体表面積の</t>
    </r>
    <r>
      <rPr>
        <sz val="12"/>
        <rFont val="Arial"/>
        <family val="2"/>
      </rPr>
      <t>10-30%</t>
    </r>
    <r>
      <rPr>
        <sz val="12"/>
        <rFont val="ＭＳ Ｐゴシック"/>
        <family val="3"/>
        <charset val="128"/>
      </rPr>
      <t>を占める圧痛を伴う紅斑</t>
    </r>
    <rPh sb="15" eb="17">
      <t>ｱﾂﾂｳ</t>
    </rPh>
    <rPh sb="18" eb="19">
      <t>ﾄﾓﾅ</t>
    </rPh>
    <phoneticPr fontId="11" type="noConversion"/>
  </si>
  <si>
    <t>Erythema covering &gt;30% BSA and erythema with blistering; photosensitivity; oral corticosteroid therapy indicated; pain control indicated (e.g., narcotics or NSAIDs)</t>
    <phoneticPr fontId="11" type="noConversion"/>
  </si>
  <si>
    <r>
      <t>体表面積の＞</t>
    </r>
    <r>
      <rPr>
        <sz val="12"/>
        <rFont val="Arial"/>
        <family val="2"/>
      </rPr>
      <t>30%</t>
    </r>
    <r>
      <rPr>
        <sz val="12"/>
        <rFont val="ＭＳ Ｐゴシック"/>
        <family val="3"/>
        <charset val="128"/>
      </rPr>
      <t>を占める落屑を伴う紅斑</t>
    </r>
    <r>
      <rPr>
        <sz val="12"/>
        <rFont val="Arial"/>
        <family val="2"/>
      </rPr>
      <t xml:space="preserve">; </t>
    </r>
    <r>
      <rPr>
        <sz val="12"/>
        <rFont val="ＭＳ Ｐゴシック"/>
        <family val="3"/>
        <charset val="128"/>
      </rPr>
      <t>光線過敏症</t>
    </r>
    <r>
      <rPr>
        <sz val="12"/>
        <rFont val="Arial"/>
        <family val="2"/>
      </rPr>
      <t xml:space="preserve">; </t>
    </r>
    <r>
      <rPr>
        <sz val="12"/>
        <rFont val="ＭＳ Ｐゴシック"/>
        <family val="3"/>
        <charset val="128"/>
      </rPr>
      <t>経口副腎皮質ステロイドを要する</t>
    </r>
    <r>
      <rPr>
        <sz val="12"/>
        <rFont val="Arial"/>
        <family val="2"/>
      </rPr>
      <t xml:space="preserve">; </t>
    </r>
    <r>
      <rPr>
        <sz val="12"/>
        <rFont val="ＭＳ Ｐゴシック"/>
        <family val="3"/>
        <charset val="128"/>
      </rPr>
      <t>疼痛コントロールを要する（例</t>
    </r>
    <r>
      <rPr>
        <sz val="12"/>
        <rFont val="Arial"/>
        <family val="2"/>
      </rPr>
      <t xml:space="preserve">: </t>
    </r>
    <r>
      <rPr>
        <sz val="12"/>
        <rFont val="ＭＳ Ｐゴシック"/>
        <family val="3"/>
        <charset val="128"/>
      </rPr>
      <t>麻酔薬</t>
    </r>
    <r>
      <rPr>
        <sz val="12"/>
        <rFont val="Arial"/>
        <family val="2"/>
      </rPr>
      <t>, NSAIDs</t>
    </r>
    <r>
      <rPr>
        <sz val="12"/>
        <rFont val="ＭＳ Ｐゴシック"/>
        <family val="3"/>
        <charset val="128"/>
      </rPr>
      <t>）</t>
    </r>
    <rPh sb="29" eb="31">
      <t>ｹｲｺｳ</t>
    </rPh>
    <rPh sb="41" eb="42">
      <t>ﾖｳ</t>
    </rPh>
    <rPh sb="46" eb="48">
      <t>ﾄｳﾂｳ</t>
    </rPh>
    <rPh sb="55" eb="56">
      <t>ﾖｳ</t>
    </rPh>
    <rPh sb="59" eb="60">
      <t>ﾚｲ</t>
    </rPh>
    <rPh sb="62" eb="65">
      <t>ﾏｽｲﾔｸ</t>
    </rPh>
    <phoneticPr fontId="11" type="noConversion"/>
  </si>
  <si>
    <r>
      <t>生命を脅かす</t>
    </r>
    <r>
      <rPr>
        <sz val="12"/>
        <rFont val="Arial"/>
        <family val="2"/>
      </rPr>
      <t xml:space="preserve">; </t>
    </r>
    <r>
      <rPr>
        <sz val="12"/>
        <rFont val="ＭＳ Ｐゴシック"/>
        <family val="3"/>
        <charset val="128"/>
      </rPr>
      <t>緊急処置を要する</t>
    </r>
    <rPh sb="8" eb="10">
      <t>ｷﾝｷｭｳ</t>
    </rPh>
    <rPh sb="10" eb="12">
      <t>ｼｮﾁ</t>
    </rPh>
    <rPh sb="13" eb="14">
      <t>ﾖｳ</t>
    </rPh>
    <phoneticPr fontId="11" type="noConversion"/>
  </si>
  <si>
    <t>A disorder characterized by an increase in sensitivity of the skin to light.</t>
    <phoneticPr fontId="11" type="noConversion"/>
  </si>
  <si>
    <t>光線に対する皮膚の感受性の亢進</t>
    <rPh sb="0" eb="2">
      <t>ｺｳｾﾝ</t>
    </rPh>
    <rPh sb="3" eb="4">
      <t>ﾀｲ</t>
    </rPh>
    <rPh sb="6" eb="8">
      <t>ﾋﾌ</t>
    </rPh>
    <rPh sb="9" eb="12">
      <t>ｶﾝｼﾞｭｾｲ</t>
    </rPh>
    <rPh sb="13" eb="15">
      <t>ｺｳｼﾝ</t>
    </rPh>
    <phoneticPr fontId="11" type="noConversion"/>
  </si>
  <si>
    <t>そう痒症</t>
  </si>
  <si>
    <r>
      <t>軽度または限局性</t>
    </r>
    <r>
      <rPr>
        <sz val="12"/>
        <rFont val="Arial"/>
        <family val="2"/>
      </rPr>
      <t xml:space="preserve">; </t>
    </r>
    <r>
      <rPr>
        <sz val="12"/>
        <rFont val="ＭＳ Ｐゴシック"/>
        <family val="3"/>
        <charset val="128"/>
      </rPr>
      <t>局所治療を要する</t>
    </r>
    <rPh sb="10" eb="12">
      <t>ｷｮｸｼｮ</t>
    </rPh>
    <rPh sb="12" eb="14">
      <t>ﾁﾘｮｳ</t>
    </rPh>
    <rPh sb="15" eb="16">
      <t>ﾖｳ</t>
    </rPh>
    <phoneticPr fontId="11" type="noConversion"/>
  </si>
  <si>
    <r>
      <t>激しいまたは広範囲</t>
    </r>
    <r>
      <rPr>
        <sz val="12"/>
        <rFont val="Arial"/>
        <family val="2"/>
      </rPr>
      <t xml:space="preserve">; </t>
    </r>
    <r>
      <rPr>
        <sz val="12"/>
        <rFont val="ＭＳ Ｐゴシック"/>
        <family val="3"/>
        <charset val="128"/>
      </rPr>
      <t>間欠性</t>
    </r>
    <r>
      <rPr>
        <sz val="12"/>
        <rFont val="Arial"/>
        <family val="2"/>
      </rPr>
      <t xml:space="preserve">; </t>
    </r>
    <r>
      <rPr>
        <sz val="12"/>
        <rFont val="ＭＳ Ｐゴシック"/>
        <family val="3"/>
        <charset val="128"/>
      </rPr>
      <t>掻破による皮膚の変化（例</t>
    </r>
    <r>
      <rPr>
        <sz val="12"/>
        <rFont val="Arial"/>
        <family val="2"/>
      </rPr>
      <t xml:space="preserve">: </t>
    </r>
    <r>
      <rPr>
        <sz val="12"/>
        <rFont val="ＭＳ Ｐゴシック"/>
        <family val="3"/>
        <charset val="128"/>
      </rPr>
      <t>浮腫</t>
    </r>
    <r>
      <rPr>
        <sz val="12"/>
        <rFont val="Arial"/>
        <family val="2"/>
      </rPr>
      <t xml:space="preserve">, </t>
    </r>
    <r>
      <rPr>
        <sz val="12"/>
        <rFont val="ＭＳ Ｐゴシック"/>
        <family val="3"/>
        <charset val="128"/>
      </rPr>
      <t>丘疹形成</t>
    </r>
    <r>
      <rPr>
        <sz val="12"/>
        <rFont val="Arial"/>
        <family val="2"/>
      </rPr>
      <t xml:space="preserve">, </t>
    </r>
    <r>
      <rPr>
        <sz val="12"/>
        <rFont val="ＭＳ Ｐゴシック"/>
        <family val="3"/>
        <charset val="128"/>
      </rPr>
      <t>擦過</t>
    </r>
    <r>
      <rPr>
        <sz val="12"/>
        <rFont val="Arial"/>
        <family val="2"/>
      </rPr>
      <t xml:space="preserve">, </t>
    </r>
    <r>
      <rPr>
        <sz val="12"/>
        <rFont val="ＭＳ Ｐゴシック"/>
        <family val="3"/>
        <charset val="128"/>
      </rPr>
      <t>苔蘚化</t>
    </r>
    <r>
      <rPr>
        <sz val="12"/>
        <rFont val="Arial"/>
        <family val="2"/>
      </rPr>
      <t xml:space="preserve">, </t>
    </r>
    <r>
      <rPr>
        <sz val="12"/>
        <rFont val="ＭＳ Ｐゴシック"/>
        <family val="3"/>
        <charset val="128"/>
      </rPr>
      <t>滲出</t>
    </r>
    <r>
      <rPr>
        <sz val="12"/>
        <rFont val="Arial"/>
        <family val="2"/>
      </rPr>
      <t>/</t>
    </r>
    <r>
      <rPr>
        <sz val="12"/>
        <rFont val="ＭＳ Ｐゴシック"/>
        <family val="3"/>
        <charset val="128"/>
      </rPr>
      <t>痂皮）</t>
    </r>
    <r>
      <rPr>
        <sz val="12"/>
        <rFont val="Arial"/>
        <family val="2"/>
      </rPr>
      <t xml:space="preserve">; </t>
    </r>
    <r>
      <rPr>
        <sz val="12"/>
        <rFont val="ＭＳ Ｐゴシック"/>
        <family val="3"/>
        <charset val="128"/>
      </rPr>
      <t>内服治療を要する</t>
    </r>
    <r>
      <rPr>
        <sz val="12"/>
        <rFont val="Arial"/>
        <family val="2"/>
      </rPr>
      <t xml:space="preserve">: </t>
    </r>
    <r>
      <rPr>
        <sz val="12"/>
        <rFont val="ＭＳ Ｐゴシック"/>
        <family val="3"/>
        <charset val="128"/>
      </rPr>
      <t>身の回り以外の日常生活動作の制限</t>
    </r>
    <rPh sb="11" eb="14">
      <t>ｶﾝｹﾂｾｲ</t>
    </rPh>
    <rPh sb="16" eb="17">
      <t>ｿｳ</t>
    </rPh>
    <rPh sb="17" eb="18">
      <t>ﾔﾌﾞ</t>
    </rPh>
    <rPh sb="21" eb="23">
      <t>ﾋﾌ</t>
    </rPh>
    <rPh sb="24" eb="26">
      <t>ﾍﾝｶ</t>
    </rPh>
    <rPh sb="27" eb="28">
      <t>ﾚｲ</t>
    </rPh>
    <rPh sb="30" eb="32">
      <t>ﾌｼｭ</t>
    </rPh>
    <rPh sb="40" eb="42">
      <t>ｻｯｶ</t>
    </rPh>
    <rPh sb="49" eb="51">
      <t>ｼﾝｼｭﾂ</t>
    </rPh>
    <rPh sb="52" eb="53">
      <t>ｶ</t>
    </rPh>
    <rPh sb="53" eb="54">
      <t>ｶﾜ</t>
    </rPh>
    <rPh sb="57" eb="59">
      <t>ﾅｲﾌｸ</t>
    </rPh>
    <rPh sb="59" eb="61">
      <t>ﾁﾘｮｳ</t>
    </rPh>
    <rPh sb="62" eb="63">
      <t>ﾖｳ</t>
    </rPh>
    <phoneticPr fontId="11" type="noConversion"/>
  </si>
  <si>
    <t>Intense or widespread; constant; limiting self care ADL or sleep; oral corticosteroid or immunosuppressive therapy indicated</t>
    <phoneticPr fontId="11" type="noConversion"/>
  </si>
  <si>
    <r>
      <t>激しいまたは広範囲</t>
    </r>
    <r>
      <rPr>
        <sz val="12"/>
        <rFont val="Arial"/>
        <family val="2"/>
      </rPr>
      <t xml:space="preserve">; </t>
    </r>
    <r>
      <rPr>
        <sz val="12"/>
        <rFont val="ＭＳ Ｐゴシック"/>
        <family val="3"/>
        <charset val="128"/>
      </rPr>
      <t>常時</t>
    </r>
    <r>
      <rPr>
        <sz val="12"/>
        <rFont val="Arial"/>
        <family val="2"/>
      </rPr>
      <t xml:space="preserve">; </t>
    </r>
    <r>
      <rPr>
        <sz val="12"/>
        <rFont val="ＭＳ Ｐゴシック"/>
        <family val="3"/>
        <charset val="128"/>
      </rPr>
      <t>身の回りの日常生活動作や睡眠の制限</t>
    </r>
    <r>
      <rPr>
        <sz val="12"/>
        <rFont val="Arial"/>
        <family val="2"/>
      </rPr>
      <t xml:space="preserve">; </t>
    </r>
    <r>
      <rPr>
        <sz val="12"/>
        <rFont val="ＭＳ Ｐゴシック"/>
        <family val="3"/>
        <charset val="128"/>
      </rPr>
      <t>経口副腎皮質ステロイドまたは免疫抑制療法を要する</t>
    </r>
    <rPh sb="11" eb="13">
      <t>ｼﾞｮｳｼﾞ</t>
    </rPh>
    <rPh sb="27" eb="29">
      <t>ｽｲﾐﾝ</t>
    </rPh>
    <rPh sb="34" eb="36">
      <t>ｹｲｺｳ</t>
    </rPh>
    <rPh sb="48" eb="50">
      <t>ﾒﾝｴｷ</t>
    </rPh>
    <rPh sb="50" eb="52">
      <t>ﾖｸｾｲ</t>
    </rPh>
    <rPh sb="52" eb="54">
      <t>ﾘｮｳﾎｳ</t>
    </rPh>
    <phoneticPr fontId="11" type="noConversion"/>
  </si>
  <si>
    <t>強いそう痒感</t>
    <rPh sb="0" eb="1">
      <t>ﾂﾖ</t>
    </rPh>
    <rPh sb="5" eb="6">
      <t>ｶﾝ</t>
    </rPh>
    <phoneticPr fontId="11" type="noConversion"/>
  </si>
  <si>
    <t>紫斑</t>
  </si>
  <si>
    <r>
      <t>病変部の合計が体表面積の＜</t>
    </r>
    <r>
      <rPr>
        <sz val="12"/>
        <rFont val="Arial"/>
        <family val="2"/>
      </rPr>
      <t>10%</t>
    </r>
    <r>
      <rPr>
        <sz val="12"/>
        <rFont val="ＭＳ Ｐゴシック"/>
        <family val="3"/>
        <charset val="128"/>
      </rPr>
      <t>を占める</t>
    </r>
    <rPh sb="0" eb="3">
      <t>ﾋﾞｮｳﾍﾝﾌﾞ</t>
    </rPh>
    <rPh sb="4" eb="6">
      <t>ｺﾞｳｹｲ</t>
    </rPh>
    <phoneticPr fontId="11" type="noConversion"/>
  </si>
  <si>
    <t>Combined area of lesions covering 10-30% BSA; bleeding with trauma</t>
    <phoneticPr fontId="11" type="noConversion"/>
  </si>
  <si>
    <r>
      <t>病変部の合計が体表面積の</t>
    </r>
    <r>
      <rPr>
        <sz val="12"/>
        <rFont val="Arial"/>
        <family val="2"/>
      </rPr>
      <t>10-30%</t>
    </r>
    <r>
      <rPr>
        <sz val="12"/>
        <rFont val="ＭＳ Ｐゴシック"/>
        <family val="3"/>
        <charset val="128"/>
      </rPr>
      <t>を占める</t>
    </r>
    <r>
      <rPr>
        <sz val="12"/>
        <rFont val="Arial"/>
        <family val="2"/>
      </rPr>
      <t xml:space="preserve">; </t>
    </r>
    <r>
      <rPr>
        <sz val="12"/>
        <rFont val="ＭＳ Ｐゴシック"/>
        <family val="3"/>
        <charset val="128"/>
      </rPr>
      <t>外傷による出血</t>
    </r>
    <rPh sb="24" eb="26">
      <t>ｶﾞｲｼｮｳ</t>
    </rPh>
    <rPh sb="29" eb="31">
      <t>ｼｭｯｹﾂ</t>
    </rPh>
    <phoneticPr fontId="11" type="noConversion"/>
  </si>
  <si>
    <t>Combined area of lesions covering &gt;30% BSA; spontaneous bleeding</t>
    <phoneticPr fontId="11" type="noConversion"/>
  </si>
  <si>
    <r>
      <t>病変部の合計が体表面積の＞</t>
    </r>
    <r>
      <rPr>
        <sz val="12"/>
        <rFont val="Arial"/>
        <family val="2"/>
      </rPr>
      <t>30%</t>
    </r>
    <r>
      <rPr>
        <sz val="12"/>
        <rFont val="ＭＳ Ｐゴシック"/>
        <family val="3"/>
        <charset val="128"/>
      </rPr>
      <t>を占める</t>
    </r>
    <r>
      <rPr>
        <sz val="12"/>
        <rFont val="Arial"/>
        <family val="2"/>
      </rPr>
      <t xml:space="preserve">; </t>
    </r>
    <r>
      <rPr>
        <sz val="12"/>
        <rFont val="ＭＳ Ｐゴシック"/>
        <family val="3"/>
        <charset val="128"/>
      </rPr>
      <t>自然出血</t>
    </r>
    <rPh sb="22" eb="24">
      <t>ｼｾﾞﾝ</t>
    </rPh>
    <rPh sb="24" eb="26">
      <t>ｼｭｯｹﾂ</t>
    </rPh>
    <phoneticPr fontId="11" type="noConversion"/>
  </si>
  <si>
    <t>A disorder characterized by hemorrhagic areas of the skin and mucous membrane. Newer lesions appear reddish in color. Older lesions are usually a darker purple color and eventually become a brownish-yellow color.</t>
    <phoneticPr fontId="11" type="noConversion"/>
  </si>
  <si>
    <t>皮膚や粘膜領域の出血。新しい病変は赤色で、古くなると、通常、暗紫色を呈し、最終的に茶褐色に変化する</t>
    <rPh sb="0" eb="2">
      <t>ﾋﾌ</t>
    </rPh>
    <rPh sb="3" eb="5">
      <t>ﾈﾝﾏｸ</t>
    </rPh>
    <rPh sb="5" eb="7">
      <t>ﾘｮｳｲｷ</t>
    </rPh>
    <rPh sb="8" eb="10">
      <t>ｼｭｯｹﾂ</t>
    </rPh>
    <rPh sb="11" eb="12">
      <t>ｱﾀﾗ</t>
    </rPh>
    <rPh sb="14" eb="16">
      <t>ﾋﾞｮｳﾍﾝ</t>
    </rPh>
    <rPh sb="17" eb="19">
      <t>ｱｶｲﾛ</t>
    </rPh>
    <rPh sb="21" eb="22">
      <t>ﾌﾙ</t>
    </rPh>
    <rPh sb="27" eb="29">
      <t>ﾂｳｼﾞｮｳ</t>
    </rPh>
    <rPh sb="30" eb="31">
      <t>ｱﾝ</t>
    </rPh>
    <rPh sb="31" eb="32">
      <t>ｼ</t>
    </rPh>
    <rPh sb="32" eb="33">
      <t>ｼｮｸ</t>
    </rPh>
    <rPh sb="34" eb="35">
      <t>ﾃｲ</t>
    </rPh>
    <rPh sb="37" eb="40">
      <t>ｻｲｼｭｳﾃｷ</t>
    </rPh>
    <rPh sb="41" eb="44">
      <t>ﾁｬｶｯｼｮｸ</t>
    </rPh>
    <rPh sb="45" eb="47">
      <t>ﾍﾝｶ</t>
    </rPh>
    <phoneticPr fontId="11" type="noConversion"/>
  </si>
  <si>
    <t>ざ瘡様皮疹</t>
  </si>
  <si>
    <t>Papules and/or pustules covering &lt;10% BSA, which may or may not be associated with symptoms of pruritus or tenderness</t>
    <phoneticPr fontId="11" type="noConversion"/>
  </si>
  <si>
    <r>
      <t>体表面積の＜</t>
    </r>
    <r>
      <rPr>
        <sz val="12"/>
        <rFont val="Arial"/>
        <family val="2"/>
      </rPr>
      <t>10%</t>
    </r>
    <r>
      <rPr>
        <sz val="12"/>
        <rFont val="ＭＳ Ｐゴシック"/>
        <family val="3"/>
        <charset val="128"/>
      </rPr>
      <t>を占める紅色丘疹および</t>
    </r>
    <r>
      <rPr>
        <sz val="12"/>
        <rFont val="Arial"/>
        <family val="2"/>
      </rPr>
      <t>/</t>
    </r>
    <r>
      <rPr>
        <sz val="12"/>
        <rFont val="ＭＳ Ｐゴシック"/>
        <family val="3"/>
        <charset val="128"/>
      </rPr>
      <t>または膿疱で</t>
    </r>
    <r>
      <rPr>
        <sz val="12"/>
        <rFont val="Arial"/>
        <family val="2"/>
      </rPr>
      <t xml:space="preserve">, </t>
    </r>
    <r>
      <rPr>
        <sz val="12"/>
        <rFont val="ＭＳ Ｐゴシック"/>
        <family val="3"/>
        <charset val="128"/>
      </rPr>
      <t>そう痒や圧痛の有無は問わない</t>
    </r>
    <rPh sb="13" eb="15">
      <t>ﾍﾞﾆｲﾛ</t>
    </rPh>
    <rPh sb="33" eb="34">
      <t>ｱﾂ</t>
    </rPh>
    <rPh sb="34" eb="35">
      <t>ﾂｳ</t>
    </rPh>
    <rPh sb="36" eb="38">
      <t>ｳﾑ</t>
    </rPh>
    <rPh sb="39" eb="40">
      <t>ﾄ</t>
    </rPh>
    <phoneticPr fontId="11" type="noConversion"/>
  </si>
  <si>
    <t>Papules and/or pustules covering 10-30% BSA, which may or may not be associated with symptoms of pruritus or tenderness; associated with psychosocial impact; limiting instrumental ADL</t>
    <phoneticPr fontId="11" type="noConversion"/>
  </si>
  <si>
    <r>
      <t>体表面積の</t>
    </r>
    <r>
      <rPr>
        <sz val="12"/>
        <rFont val="Arial"/>
        <family val="2"/>
      </rPr>
      <t>10-30%</t>
    </r>
    <r>
      <rPr>
        <sz val="12"/>
        <rFont val="ＭＳ Ｐゴシック"/>
        <family val="3"/>
        <charset val="128"/>
      </rPr>
      <t>を占める紅色丘疹および</t>
    </r>
    <r>
      <rPr>
        <sz val="12"/>
        <rFont val="Arial"/>
        <family val="2"/>
      </rPr>
      <t>/</t>
    </r>
    <r>
      <rPr>
        <sz val="12"/>
        <rFont val="ＭＳ Ｐゴシック"/>
        <family val="3"/>
        <charset val="128"/>
      </rPr>
      <t>または膿疱で</t>
    </r>
    <r>
      <rPr>
        <sz val="12"/>
        <rFont val="Arial"/>
        <family val="2"/>
      </rPr>
      <t xml:space="preserve">, </t>
    </r>
    <r>
      <rPr>
        <sz val="12"/>
        <rFont val="ＭＳ Ｐゴシック"/>
        <family val="3"/>
        <charset val="128"/>
      </rPr>
      <t>そう痒や圧痛の有無は問わない</t>
    </r>
    <r>
      <rPr>
        <sz val="12"/>
        <rFont val="Arial"/>
        <family val="2"/>
      </rPr>
      <t xml:space="preserve">; </t>
    </r>
    <r>
      <rPr>
        <sz val="12"/>
        <rFont val="ＭＳ Ｐゴシック"/>
        <family val="3"/>
        <charset val="128"/>
      </rPr>
      <t>社会心理学的な影響を伴う</t>
    </r>
    <r>
      <rPr>
        <sz val="12"/>
        <rFont val="Arial"/>
        <family val="2"/>
      </rPr>
      <t xml:space="preserve">; </t>
    </r>
    <r>
      <rPr>
        <sz val="12"/>
        <rFont val="ＭＳ Ｐゴシック"/>
        <family val="3"/>
        <charset val="128"/>
      </rPr>
      <t>身の回り以外の日常生活動作の制限</t>
    </r>
    <rPh sb="15" eb="17">
      <t>ﾍﾞﾆｲﾛ</t>
    </rPh>
    <rPh sb="35" eb="36">
      <t>ｱﾂ</t>
    </rPh>
    <rPh sb="36" eb="37">
      <t>ﾂｳ</t>
    </rPh>
    <rPh sb="38" eb="40">
      <t>ｳﾑ</t>
    </rPh>
    <rPh sb="41" eb="42">
      <t>ﾄ</t>
    </rPh>
    <phoneticPr fontId="11" type="noConversion"/>
  </si>
  <si>
    <t>Papules and/or pustules covering &gt;30% BSA, which may or may not be associated with symptoms of pruritus or tenderness; limiting self care ADL; associated with local superinfection with oral antibiotics indicated</t>
    <phoneticPr fontId="11" type="noConversion"/>
  </si>
  <si>
    <r>
      <t>体表面積の＞</t>
    </r>
    <r>
      <rPr>
        <sz val="12"/>
        <rFont val="Arial"/>
        <family val="2"/>
      </rPr>
      <t>30%</t>
    </r>
    <r>
      <rPr>
        <sz val="12"/>
        <rFont val="ＭＳ Ｐゴシック"/>
        <family val="3"/>
        <charset val="128"/>
      </rPr>
      <t>を占める紅色丘疹および</t>
    </r>
    <r>
      <rPr>
        <sz val="12"/>
        <rFont val="Arial"/>
        <family val="2"/>
      </rPr>
      <t>/</t>
    </r>
    <r>
      <rPr>
        <sz val="12"/>
        <rFont val="ＭＳ Ｐゴシック"/>
        <family val="3"/>
        <charset val="128"/>
      </rPr>
      <t>または膿疱で</t>
    </r>
    <r>
      <rPr>
        <sz val="12"/>
        <rFont val="Arial"/>
        <family val="2"/>
      </rPr>
      <t xml:space="preserve">, </t>
    </r>
    <r>
      <rPr>
        <sz val="12"/>
        <rFont val="ＭＳ Ｐゴシック"/>
        <family val="3"/>
        <charset val="128"/>
      </rPr>
      <t>そう痒や圧痛の有無は問わない</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経口抗菌薬を要する局所の重複感染</t>
    </r>
    <rPh sb="13" eb="15">
      <t>ﾍﾞﾆｲﾛ</t>
    </rPh>
    <rPh sb="33" eb="34">
      <t>ｱﾂ</t>
    </rPh>
    <rPh sb="34" eb="35">
      <t>ﾂｳ</t>
    </rPh>
    <rPh sb="36" eb="38">
      <t>ｳﾑ</t>
    </rPh>
    <rPh sb="39" eb="40">
      <t>ﾄ</t>
    </rPh>
    <rPh sb="61" eb="63">
      <t>ｹｲｺｳ</t>
    </rPh>
    <rPh sb="63" eb="65">
      <t>ｺｳｷﾝ</t>
    </rPh>
    <rPh sb="65" eb="66">
      <t>ﾔｸ</t>
    </rPh>
    <rPh sb="67" eb="68">
      <t>ﾖｳ</t>
    </rPh>
    <rPh sb="70" eb="72">
      <t>ｷｮｸｼｮ</t>
    </rPh>
    <rPh sb="73" eb="75">
      <t>ﾁｮｳﾌｸ</t>
    </rPh>
    <rPh sb="75" eb="77">
      <t>ｶﾝｾﾝ</t>
    </rPh>
    <phoneticPr fontId="11" type="noConversion"/>
  </si>
  <si>
    <r>
      <t xml:space="preserve">Papules and/or pustules covering  any % BSA, which may or may not be associated with symptoms of pruritus or tenderness </t>
    </r>
    <r>
      <rPr>
        <i/>
        <sz val="12"/>
        <rFont val="Arial"/>
        <family val="2"/>
      </rPr>
      <t>and</t>
    </r>
    <r>
      <rPr>
        <sz val="12"/>
        <rFont val="Arial"/>
        <family val="2"/>
      </rPr>
      <t xml:space="preserve"> are associated with extensive superinfection with IV antibiotics indicated; life-threatening consequences</t>
    </r>
    <phoneticPr fontId="11" type="noConversion"/>
  </si>
  <si>
    <r>
      <t>紅色丘疹および</t>
    </r>
    <r>
      <rPr>
        <sz val="12"/>
        <rFont val="Arial"/>
        <family val="2"/>
      </rPr>
      <t>/</t>
    </r>
    <r>
      <rPr>
        <sz val="12"/>
        <rFont val="ＭＳ Ｐゴシック"/>
        <family val="3"/>
        <charset val="128"/>
      </rPr>
      <t>または膿疱が体表のどの程度の面積を占めるかによらず</t>
    </r>
    <r>
      <rPr>
        <sz val="12"/>
        <rFont val="Arial"/>
        <family val="2"/>
      </rPr>
      <t xml:space="preserve">, </t>
    </r>
    <r>
      <rPr>
        <sz val="12"/>
        <rFont val="ＭＳ Ｐゴシック"/>
        <family val="3"/>
        <charset val="128"/>
      </rPr>
      <t>そう痒や圧痛の有無も問わないが</t>
    </r>
    <r>
      <rPr>
        <sz val="12"/>
        <rFont val="Arial"/>
        <family val="2"/>
      </rPr>
      <t xml:space="preserve">, </t>
    </r>
    <r>
      <rPr>
        <sz val="12"/>
        <rFont val="ＭＳ Ｐゴシック"/>
        <family val="3"/>
        <charset val="128"/>
      </rPr>
      <t>静注抗菌薬を要する広範囲の局所の二次感染を伴う</t>
    </r>
    <r>
      <rPr>
        <sz val="12"/>
        <rFont val="Arial"/>
        <family val="2"/>
      </rPr>
      <t xml:space="preserve">; </t>
    </r>
    <r>
      <rPr>
        <sz val="12"/>
        <rFont val="ＭＳ Ｐゴシック"/>
        <family val="3"/>
        <charset val="128"/>
      </rPr>
      <t>生命を脅かす</t>
    </r>
    <rPh sb="0" eb="2">
      <t>ﾍﾞﾆｲﾛ</t>
    </rPh>
    <rPh sb="2" eb="3">
      <t>ｵｶ</t>
    </rPh>
    <rPh sb="14" eb="16">
      <t>ﾀｲﾋｮｳ</t>
    </rPh>
    <rPh sb="39" eb="40">
      <t>ｱﾂ</t>
    </rPh>
    <rPh sb="40" eb="41">
      <t>ﾂｳ</t>
    </rPh>
    <rPh sb="42" eb="44">
      <t>ｳﾑ</t>
    </rPh>
    <rPh sb="45" eb="46">
      <t>ﾄ</t>
    </rPh>
    <rPh sb="52" eb="53">
      <t>ｾｲ</t>
    </rPh>
    <rPh sb="53" eb="54">
      <t>ﾁｭｳ</t>
    </rPh>
    <rPh sb="54" eb="56">
      <t>ｺｳｷﾝ</t>
    </rPh>
    <rPh sb="56" eb="57">
      <t>ﾔｸ</t>
    </rPh>
    <rPh sb="58" eb="59">
      <t>ﾖｳ</t>
    </rPh>
    <rPh sb="61" eb="64">
      <t>ｺｳﾊﾝｲ</t>
    </rPh>
    <rPh sb="65" eb="67">
      <t>ｷｮｸｼｮ</t>
    </rPh>
    <rPh sb="68" eb="70">
      <t>ﾆｼﾞ</t>
    </rPh>
    <rPh sb="70" eb="72">
      <t>ｶﾝｾﾝ</t>
    </rPh>
    <rPh sb="73" eb="74">
      <t>ﾄﾓﾅ</t>
    </rPh>
    <rPh sb="77" eb="79">
      <t>ｾｲﾒｲ</t>
    </rPh>
    <rPh sb="80" eb="81">
      <t>ｵﾋﾞﾔ</t>
    </rPh>
    <phoneticPr fontId="11" type="noConversion"/>
  </si>
  <si>
    <t>典型的には顔面、頭皮、胸部上部、背部に出現する紅色丘疹および膿疱</t>
    <rPh sb="0" eb="3">
      <t>ﾃﾝｹｲﾃｷ</t>
    </rPh>
    <rPh sb="5" eb="7">
      <t>ｶﾞﾝﾒﾝ</t>
    </rPh>
    <rPh sb="8" eb="10">
      <t>ﾄｳﾋ</t>
    </rPh>
    <rPh sb="11" eb="13">
      <t>ｷｮｳﾌﾞ</t>
    </rPh>
    <rPh sb="13" eb="15">
      <t>ｼﾞｮｳﾌﾞ</t>
    </rPh>
    <rPh sb="16" eb="18">
      <t>ﾊｲﾌﾞ</t>
    </rPh>
    <rPh sb="19" eb="21">
      <t>ｼｭﾂｹﾞﾝ</t>
    </rPh>
    <rPh sb="23" eb="25">
      <t>ﾍﾞﾆｲﾛ</t>
    </rPh>
    <rPh sb="25" eb="26">
      <t>ｵｶ</t>
    </rPh>
    <phoneticPr fontId="11" type="noConversion"/>
  </si>
  <si>
    <t>斑状丘疹状皮疹</t>
  </si>
  <si>
    <t xml:space="preserve">Macules/papules covering &lt;10% BSA with or without symptoms (e.g., pruritus, burning, tightness) </t>
    <phoneticPr fontId="11" type="noConversion"/>
  </si>
  <si>
    <r>
      <t>症状（例</t>
    </r>
    <r>
      <rPr>
        <sz val="12"/>
        <rFont val="Arial"/>
        <family val="2"/>
      </rPr>
      <t xml:space="preserve">: </t>
    </r>
    <r>
      <rPr>
        <sz val="12"/>
        <rFont val="ＭＳ Ｐゴシック"/>
        <family val="3"/>
        <charset val="128"/>
      </rPr>
      <t>そう痒</t>
    </r>
    <r>
      <rPr>
        <sz val="12"/>
        <rFont val="Arial"/>
        <family val="2"/>
      </rPr>
      <t xml:space="preserve">, </t>
    </r>
    <r>
      <rPr>
        <sz val="12"/>
        <rFont val="ＭＳ Ｐゴシック"/>
        <family val="3"/>
        <charset val="128"/>
      </rPr>
      <t>熱感</t>
    </r>
    <r>
      <rPr>
        <sz val="12"/>
        <rFont val="Arial"/>
        <family val="2"/>
      </rPr>
      <t xml:space="preserve">, </t>
    </r>
    <r>
      <rPr>
        <sz val="12"/>
        <rFont val="ＭＳ Ｐゴシック"/>
        <family val="3"/>
        <charset val="128"/>
      </rPr>
      <t>ひきつれ）の有無は問わない</t>
    </r>
    <r>
      <rPr>
        <sz val="12"/>
        <rFont val="Arial"/>
        <family val="2"/>
      </rPr>
      <t xml:space="preserve">, </t>
    </r>
    <r>
      <rPr>
        <sz val="12"/>
        <rFont val="ＭＳ Ｐゴシック"/>
        <family val="3"/>
        <charset val="128"/>
      </rPr>
      <t>体表面積の＜</t>
    </r>
    <r>
      <rPr>
        <sz val="12"/>
        <rFont val="Arial"/>
        <family val="2"/>
      </rPr>
      <t>10%</t>
    </r>
    <r>
      <rPr>
        <sz val="12"/>
        <rFont val="ＭＳ Ｐゴシック"/>
        <family val="3"/>
        <charset val="128"/>
      </rPr>
      <t>を占める斑状疹</t>
    </r>
    <r>
      <rPr>
        <sz val="12"/>
        <rFont val="Arial"/>
        <family val="2"/>
      </rPr>
      <t>/</t>
    </r>
    <r>
      <rPr>
        <sz val="12"/>
        <rFont val="ＭＳ Ｐゴシック"/>
        <family val="3"/>
        <charset val="128"/>
      </rPr>
      <t>丘疹</t>
    </r>
    <rPh sb="0" eb="2">
      <t>ｼｮｳｼﾞｮｳ</t>
    </rPh>
    <rPh sb="3" eb="4">
      <t>ﾚｲ</t>
    </rPh>
    <rPh sb="11" eb="13">
      <t>ﾈｯｶﾝ</t>
    </rPh>
    <rPh sb="21" eb="23">
      <t>ｳﾑ</t>
    </rPh>
    <rPh sb="24" eb="25">
      <t>ﾄ</t>
    </rPh>
    <rPh sb="43" eb="45">
      <t>ﾊﾝｼﾞｮｳ</t>
    </rPh>
    <rPh sb="45" eb="46">
      <t>ｼﾝ</t>
    </rPh>
    <phoneticPr fontId="11" type="noConversion"/>
  </si>
  <si>
    <t>Macules/papules covering 10-30% BSA with or without symptoms (e.g., pruritus, burning, tightness); limiting instrumental ADL</t>
    <phoneticPr fontId="11" type="noConversion"/>
  </si>
  <si>
    <r>
      <t>症状（例</t>
    </r>
    <r>
      <rPr>
        <sz val="12"/>
        <rFont val="Arial"/>
        <family val="2"/>
      </rPr>
      <t xml:space="preserve">: </t>
    </r>
    <r>
      <rPr>
        <sz val="12"/>
        <rFont val="ＭＳ Ｐゴシック"/>
        <family val="3"/>
        <charset val="128"/>
      </rPr>
      <t>そう痒</t>
    </r>
    <r>
      <rPr>
        <sz val="12"/>
        <rFont val="Arial"/>
        <family val="2"/>
      </rPr>
      <t xml:space="preserve">, </t>
    </r>
    <r>
      <rPr>
        <sz val="12"/>
        <rFont val="ＭＳ Ｐゴシック"/>
        <family val="3"/>
        <charset val="128"/>
      </rPr>
      <t>熱感</t>
    </r>
    <r>
      <rPr>
        <sz val="12"/>
        <rFont val="Arial"/>
        <family val="2"/>
      </rPr>
      <t xml:space="preserve">, </t>
    </r>
    <r>
      <rPr>
        <sz val="12"/>
        <rFont val="ＭＳ Ｐゴシック"/>
        <family val="3"/>
        <charset val="128"/>
      </rPr>
      <t>ひきつれ）の有無は問わない</t>
    </r>
    <r>
      <rPr>
        <sz val="12"/>
        <rFont val="Arial"/>
        <family val="2"/>
      </rPr>
      <t xml:space="preserve">, </t>
    </r>
    <r>
      <rPr>
        <sz val="12"/>
        <rFont val="ＭＳ Ｐゴシック"/>
        <family val="3"/>
        <charset val="128"/>
      </rPr>
      <t>体表面積の</t>
    </r>
    <r>
      <rPr>
        <sz val="12"/>
        <rFont val="Arial"/>
        <family val="2"/>
      </rPr>
      <t>10-30%</t>
    </r>
    <r>
      <rPr>
        <sz val="12"/>
        <rFont val="ＭＳ Ｐゴシック"/>
        <family val="3"/>
        <charset val="128"/>
      </rPr>
      <t>を占める斑状疹</t>
    </r>
    <r>
      <rPr>
        <sz val="12"/>
        <rFont val="Arial"/>
        <family val="2"/>
      </rPr>
      <t>/</t>
    </r>
    <r>
      <rPr>
        <sz val="12"/>
        <rFont val="ＭＳ Ｐゴシック"/>
        <family val="3"/>
        <charset val="128"/>
      </rPr>
      <t>丘疹</t>
    </r>
    <r>
      <rPr>
        <sz val="12"/>
        <rFont val="Arial"/>
        <family val="2"/>
      </rPr>
      <t xml:space="preserve">; </t>
    </r>
    <r>
      <rPr>
        <sz val="12"/>
        <rFont val="ＭＳ Ｐゴシック"/>
        <family val="3"/>
        <charset val="128"/>
      </rPr>
      <t>身の回り以外の日常生活動作の制限</t>
    </r>
    <rPh sb="0" eb="2">
      <t>ｼｮｳｼﾞｮｳ</t>
    </rPh>
    <rPh sb="3" eb="4">
      <t>ﾚｲ</t>
    </rPh>
    <rPh sb="45" eb="47">
      <t>ﾊﾝｼﾞｮｳ</t>
    </rPh>
    <rPh sb="47" eb="48">
      <t>ｼﾝ</t>
    </rPh>
    <phoneticPr fontId="11" type="noConversion"/>
  </si>
  <si>
    <r>
      <t>症状の有無は問わない</t>
    </r>
    <r>
      <rPr>
        <sz val="12"/>
        <rFont val="Arial"/>
        <family val="2"/>
      </rPr>
      <t xml:space="preserve">, </t>
    </r>
    <r>
      <rPr>
        <sz val="12"/>
        <rFont val="ＭＳ Ｐゴシック"/>
        <family val="3"/>
        <charset val="128"/>
      </rPr>
      <t>体表面積の＞</t>
    </r>
    <r>
      <rPr>
        <sz val="12"/>
        <rFont val="Arial"/>
        <family val="2"/>
      </rPr>
      <t>30%</t>
    </r>
    <r>
      <rPr>
        <sz val="12"/>
        <rFont val="ＭＳ Ｐゴシック"/>
        <family val="3"/>
        <charset val="128"/>
      </rPr>
      <t>を占める斑状疹</t>
    </r>
    <r>
      <rPr>
        <sz val="12"/>
        <rFont val="Arial"/>
        <family val="2"/>
      </rPr>
      <t>/</t>
    </r>
    <r>
      <rPr>
        <sz val="12"/>
        <rFont val="ＭＳ Ｐゴシック"/>
        <family val="3"/>
        <charset val="128"/>
      </rPr>
      <t>丘疹</t>
    </r>
    <r>
      <rPr>
        <sz val="12"/>
        <rFont val="Arial"/>
        <family val="2"/>
      </rPr>
      <t xml:space="preserve">; </t>
    </r>
    <r>
      <rPr>
        <sz val="12"/>
        <rFont val="ＭＳ Ｐゴシック"/>
        <family val="3"/>
        <charset val="128"/>
      </rPr>
      <t>身の回りの日常生活動作の制限</t>
    </r>
    <rPh sb="0" eb="2">
      <t>ｼｮｳｼﾞｮｳ</t>
    </rPh>
    <rPh sb="25" eb="27">
      <t>ﾊﾝｼﾞｮｳ</t>
    </rPh>
    <rPh sb="27" eb="28">
      <t>ｼﾝ</t>
    </rPh>
    <phoneticPr fontId="11" type="noConversion"/>
  </si>
  <si>
    <t>斑状疹（平坦な）および丘疹（隆起した）がある。麻疹状の発疹としても知られている、最もよくみられる皮膚の有害事象で、体幹上部に求心的に広がり、そう痒を伴う</t>
    <rPh sb="0" eb="2">
      <t>ﾊﾝｼﾞｮｳ</t>
    </rPh>
    <rPh sb="2" eb="3">
      <t>ｼﾝ</t>
    </rPh>
    <rPh sb="4" eb="6">
      <t>ﾍｲﾀﾝ</t>
    </rPh>
    <rPh sb="14" eb="16">
      <t>ﾘｭｳｷ</t>
    </rPh>
    <rPh sb="23" eb="25">
      <t>ﾏｼﾝ</t>
    </rPh>
    <rPh sb="25" eb="26">
      <t>ｼﾞｮｳ</t>
    </rPh>
    <rPh sb="27" eb="29">
      <t>ﾊｯｼﾝ</t>
    </rPh>
    <rPh sb="33" eb="34">
      <t>ｼ</t>
    </rPh>
    <rPh sb="40" eb="41">
      <t>ﾓｯﾄ</t>
    </rPh>
    <rPh sb="48" eb="50">
      <t>ﾋﾌ</t>
    </rPh>
    <rPh sb="51" eb="53">
      <t>ﾕｳｶﾞｲ</t>
    </rPh>
    <rPh sb="53" eb="55">
      <t>ｼﾞｼｮｳ</t>
    </rPh>
    <rPh sb="57" eb="59">
      <t>ﾀｲｶﾝ</t>
    </rPh>
    <rPh sb="59" eb="61">
      <t>ｼﾞｮｳﾌﾞ</t>
    </rPh>
    <rPh sb="62" eb="65">
      <t>ｷｭｳｼﾝﾃｷ</t>
    </rPh>
    <rPh sb="66" eb="67">
      <t>ﾋﾛ</t>
    </rPh>
    <rPh sb="74" eb="75">
      <t>ﾄﾓﾅ</t>
    </rPh>
    <phoneticPr fontId="11" type="noConversion"/>
  </si>
  <si>
    <t>頭皮痛</t>
  </si>
  <si>
    <r>
      <t>高度の疼痛</t>
    </r>
    <r>
      <rPr>
        <sz val="12"/>
        <rFont val="Arial"/>
        <family val="2"/>
      </rPr>
      <t xml:space="preserve">; </t>
    </r>
    <r>
      <rPr>
        <sz val="12"/>
        <rFont val="ＭＳ Ｐゴシック"/>
        <family val="3"/>
        <charset val="128"/>
      </rPr>
      <t>身の回りの日常生活動作の制限作の制限</t>
    </r>
  </si>
  <si>
    <t>A disorder characterized by marked discomfort sensation in the skin covering the top and the back of the head.</t>
    <phoneticPr fontId="11" type="noConversion"/>
  </si>
  <si>
    <t>頭頂部および後頭部の頭皮の著しく不快な感覚</t>
    <rPh sb="0" eb="3">
      <t>ﾄｳﾁｮｳﾌﾞ</t>
    </rPh>
    <rPh sb="6" eb="9">
      <t>ｺｳﾄｳﾌﾞ</t>
    </rPh>
    <rPh sb="10" eb="12">
      <t>ﾄｳﾋ</t>
    </rPh>
    <rPh sb="13" eb="14">
      <t>ｲﾁｼﾞﾙ</t>
    </rPh>
    <rPh sb="16" eb="18">
      <t>ﾌｶｲ</t>
    </rPh>
    <rPh sb="19" eb="21">
      <t>ｶﾝｶｸ</t>
    </rPh>
    <phoneticPr fontId="11" type="noConversion"/>
  </si>
  <si>
    <t>皮膚萎縮</t>
  </si>
  <si>
    <r>
      <t>体表面積の＜</t>
    </r>
    <r>
      <rPr>
        <sz val="12"/>
        <rFont val="Arial"/>
        <family val="2"/>
      </rPr>
      <t>10%</t>
    </r>
    <r>
      <rPr>
        <sz val="12"/>
        <rFont val="ＭＳ Ｐゴシック"/>
        <family val="3"/>
        <charset val="128"/>
      </rPr>
      <t>を占める</t>
    </r>
    <r>
      <rPr>
        <sz val="12"/>
        <rFont val="Arial"/>
        <family val="2"/>
      </rPr>
      <t xml:space="preserve">; </t>
    </r>
    <r>
      <rPr>
        <sz val="12"/>
        <rFont val="ＭＳ Ｐゴシック"/>
        <family val="3"/>
        <charset val="128"/>
      </rPr>
      <t>毛細血管拡張または皮膚色の変化を伴う</t>
    </r>
    <rPh sb="15" eb="17">
      <t>ﾓｳｻｲ</t>
    </rPh>
    <rPh sb="17" eb="19">
      <t>ｹｯｶﾝ</t>
    </rPh>
    <rPh sb="19" eb="21">
      <t>ｶｸﾁｮｳ</t>
    </rPh>
    <rPh sb="24" eb="26">
      <t>ﾋﾌ</t>
    </rPh>
    <rPh sb="26" eb="27">
      <t>ｼｮｸ</t>
    </rPh>
    <rPh sb="28" eb="30">
      <t>ﾍﾝｶ</t>
    </rPh>
    <rPh sb="31" eb="32">
      <t>ﾄﾓﾅ</t>
    </rPh>
    <phoneticPr fontId="11" type="noConversion"/>
  </si>
  <si>
    <t>Covering 10-30% BSA; associated with striae or adnexal structure loss</t>
    <phoneticPr fontId="11" type="noConversion"/>
  </si>
  <si>
    <r>
      <t>体表面積の</t>
    </r>
    <r>
      <rPr>
        <sz val="12"/>
        <rFont val="Arial"/>
        <family val="2"/>
      </rPr>
      <t>10-30%</t>
    </r>
    <r>
      <rPr>
        <sz val="12"/>
        <rFont val="ＭＳ Ｐゴシック"/>
        <family val="3"/>
        <charset val="128"/>
      </rPr>
      <t>を占める</t>
    </r>
    <r>
      <rPr>
        <sz val="12"/>
        <rFont val="Arial"/>
        <family val="2"/>
      </rPr>
      <t xml:space="preserve">; </t>
    </r>
    <r>
      <rPr>
        <sz val="12"/>
        <rFont val="ＭＳ Ｐゴシック"/>
        <family val="3"/>
        <charset val="128"/>
      </rPr>
      <t>線条を形成する</t>
    </r>
    <r>
      <rPr>
        <sz val="12"/>
        <rFont val="Arial"/>
        <family val="2"/>
      </rPr>
      <t xml:space="preserve">, </t>
    </r>
    <r>
      <rPr>
        <sz val="12"/>
        <rFont val="ＭＳ Ｐゴシック"/>
        <family val="3"/>
        <charset val="128"/>
      </rPr>
      <t>または皮膚付属器腺の消失を伴う</t>
    </r>
    <rPh sb="17" eb="19">
      <t>ｾﾝｼﾞｮｳ</t>
    </rPh>
    <rPh sb="20" eb="22">
      <t>ｹｲｾｲ</t>
    </rPh>
    <rPh sb="29" eb="31">
      <t>ﾋﾌ</t>
    </rPh>
    <rPh sb="31" eb="33">
      <t>ﾌｿﾞｸ</t>
    </rPh>
    <rPh sb="33" eb="34">
      <t>ｷ</t>
    </rPh>
    <rPh sb="34" eb="35">
      <t>ｾﾝ</t>
    </rPh>
    <rPh sb="36" eb="38">
      <t>ｼｮｳｼﾂ</t>
    </rPh>
    <rPh sb="39" eb="40">
      <t>ﾄﾓﾅ</t>
    </rPh>
    <phoneticPr fontId="11" type="noConversion"/>
  </si>
  <si>
    <t>Covering &gt;30% BSA; associated with ulceration</t>
    <phoneticPr fontId="11" type="noConversion"/>
  </si>
  <si>
    <r>
      <t>体表面積の＞</t>
    </r>
    <r>
      <rPr>
        <sz val="12"/>
        <rFont val="Arial"/>
        <family val="2"/>
      </rPr>
      <t>30%</t>
    </r>
    <r>
      <rPr>
        <sz val="12"/>
        <rFont val="ＭＳ Ｐゴシック"/>
        <family val="3"/>
        <charset val="128"/>
      </rPr>
      <t>を占める</t>
    </r>
    <r>
      <rPr>
        <sz val="12"/>
        <rFont val="Arial"/>
        <family val="2"/>
      </rPr>
      <t xml:space="preserve">; </t>
    </r>
    <r>
      <rPr>
        <sz val="12"/>
        <rFont val="ＭＳ Ｐゴシック"/>
        <family val="3"/>
        <charset val="128"/>
      </rPr>
      <t>潰瘍を伴う</t>
    </r>
    <rPh sb="15" eb="17">
      <t>ｶｲﾖｳ</t>
    </rPh>
    <rPh sb="18" eb="19">
      <t>ﾄﾓﾅ</t>
    </rPh>
    <phoneticPr fontId="11" type="noConversion"/>
  </si>
  <si>
    <t>A disorder characterized by the degeneration and thinning of the epidermis and dermis.</t>
    <phoneticPr fontId="11" type="noConversion"/>
  </si>
  <si>
    <t>表皮と真皮の変性および菲薄化</t>
    <rPh sb="0" eb="2">
      <t>ﾋｮｳﾋ</t>
    </rPh>
    <rPh sb="3" eb="5">
      <t>ｼﾝﾋﾟ</t>
    </rPh>
    <rPh sb="6" eb="8">
      <t>ﾍﾝｾｲ</t>
    </rPh>
    <rPh sb="11" eb="14">
      <t>ﾋﾊｸｶ</t>
    </rPh>
    <phoneticPr fontId="11" type="noConversion"/>
  </si>
  <si>
    <t>皮膚色素過剰</t>
  </si>
  <si>
    <t>Hyperpigmentation covering &lt;10% BSA; no psychosocial impact</t>
    <phoneticPr fontId="11" type="noConversion"/>
  </si>
  <si>
    <t>Hyperpigmentation covering &gt;10% BSA; associated psychosocial impact</t>
  </si>
  <si>
    <r>
      <t>体表面積の＞</t>
    </r>
    <r>
      <rPr>
        <sz val="12"/>
        <rFont val="Arial"/>
        <family val="2"/>
      </rPr>
      <t>10%</t>
    </r>
    <r>
      <rPr>
        <sz val="12"/>
        <rFont val="ＭＳ Ｐゴシック"/>
        <family val="3"/>
        <charset val="128"/>
      </rPr>
      <t>を占める色素沈着</t>
    </r>
    <r>
      <rPr>
        <sz val="12"/>
        <rFont val="Arial"/>
        <family val="2"/>
      </rPr>
      <t xml:space="preserve">; </t>
    </r>
    <r>
      <rPr>
        <sz val="12"/>
        <rFont val="ＭＳ Ｐゴシック"/>
        <family val="3"/>
        <charset val="128"/>
      </rPr>
      <t>社会心理学的な影響を伴う</t>
    </r>
    <rPh sb="29" eb="30">
      <t>ﾄﾓﾅ</t>
    </rPh>
    <phoneticPr fontId="11" type="noConversion"/>
  </si>
  <si>
    <t>A disorder characterized by darkening of the skin due to excessive melanin deposition.</t>
    <phoneticPr fontId="11" type="noConversion"/>
  </si>
  <si>
    <t xml:space="preserve">メラニンの過剰による皮膚色素沈着
</t>
    <rPh sb="5" eb="7">
      <t>ｶｼﾞｮｳ</t>
    </rPh>
    <rPh sb="10" eb="12">
      <t>ﾋﾌ</t>
    </rPh>
    <rPh sb="12" eb="14">
      <t>ｼｷｿ</t>
    </rPh>
    <rPh sb="14" eb="16">
      <t>ﾁﾝﾁｬｸ</t>
    </rPh>
    <phoneticPr fontId="11" type="noConversion"/>
  </si>
  <si>
    <t>皮膚色素減少</t>
  </si>
  <si>
    <r>
      <t>体表面積の≦</t>
    </r>
    <r>
      <rPr>
        <sz val="12"/>
        <rFont val="Arial"/>
        <family val="2"/>
      </rPr>
      <t>10%</t>
    </r>
    <r>
      <rPr>
        <sz val="12"/>
        <rFont val="ＭＳ Ｐゴシック"/>
        <family val="3"/>
        <charset val="128"/>
      </rPr>
      <t>を占める色素脱失または褪色</t>
    </r>
    <r>
      <rPr>
        <sz val="12"/>
        <rFont val="Arial"/>
        <family val="2"/>
      </rPr>
      <t xml:space="preserve">; </t>
    </r>
    <r>
      <rPr>
        <sz val="12"/>
        <rFont val="ＭＳ Ｐゴシック"/>
        <family val="3"/>
        <charset val="128"/>
      </rPr>
      <t>社会心理学的な影響はない</t>
    </r>
    <phoneticPr fontId="11" type="noConversion"/>
  </si>
  <si>
    <t>A disorder characterized by loss of skin pigment.</t>
    <phoneticPr fontId="11" type="noConversion"/>
  </si>
  <si>
    <t xml:space="preserve">メラニン色素の減少
</t>
    <rPh sb="4" eb="6">
      <t>ｼｷｿ</t>
    </rPh>
    <rPh sb="7" eb="9">
      <t>ｹﾞﾝｼｮｳ</t>
    </rPh>
    <phoneticPr fontId="11" type="noConversion"/>
  </si>
  <si>
    <r>
      <t>軽度の硬結</t>
    </r>
    <r>
      <rPr>
        <sz val="12"/>
        <rFont val="Arial"/>
        <family val="2"/>
      </rPr>
      <t xml:space="preserve">. </t>
    </r>
    <r>
      <rPr>
        <sz val="12"/>
        <rFont val="ＭＳ Ｐゴシック"/>
        <family val="3"/>
        <charset val="128"/>
      </rPr>
      <t>皮膚を水平に動かす（横滑り）ことができ</t>
    </r>
    <r>
      <rPr>
        <sz val="12"/>
        <rFont val="Arial"/>
        <family val="2"/>
      </rPr>
      <t xml:space="preserve">, </t>
    </r>
    <r>
      <rPr>
        <sz val="12"/>
        <rFont val="ＭＳ Ｐゴシック"/>
        <family val="3"/>
        <charset val="128"/>
      </rPr>
      <t>垂直に動かす（つまみ上げる）ことができる</t>
    </r>
    <rPh sb="0" eb="2">
      <t>ｹｲﾄﾞ</t>
    </rPh>
    <rPh sb="3" eb="4">
      <t>ｺｳ</t>
    </rPh>
    <rPh sb="4" eb="5">
      <t>ﾑｽﾌﾞ</t>
    </rPh>
    <rPh sb="7" eb="9">
      <t>ﾋﾌ</t>
    </rPh>
    <rPh sb="10" eb="12">
      <t>ｽｲﾍｲ</t>
    </rPh>
    <rPh sb="13" eb="14">
      <t>ｳｺﾞ</t>
    </rPh>
    <rPh sb="28" eb="30">
      <t>ｽｲﾁｮｸ</t>
    </rPh>
    <rPh sb="31" eb="32">
      <t>ｳｺﾞ</t>
    </rPh>
    <phoneticPr fontId="11" type="noConversion"/>
  </si>
  <si>
    <r>
      <t>中等度の硬結</t>
    </r>
    <r>
      <rPr>
        <sz val="12"/>
        <rFont val="Arial"/>
        <family val="2"/>
      </rPr>
      <t xml:space="preserve">. </t>
    </r>
    <r>
      <rPr>
        <sz val="12"/>
        <rFont val="ＭＳ Ｐゴシック"/>
        <family val="3"/>
        <charset val="128"/>
      </rPr>
      <t>皮膚を横滑りできるがつまめない</t>
    </r>
    <r>
      <rPr>
        <sz val="12"/>
        <rFont val="Arial"/>
        <family val="2"/>
      </rPr>
      <t xml:space="preserve">; </t>
    </r>
    <r>
      <rPr>
        <sz val="12"/>
        <rFont val="ＭＳ Ｐゴシック"/>
        <family val="3"/>
        <charset val="128"/>
      </rPr>
      <t>身の回り以外の日常生活動作の制限</t>
    </r>
    <rPh sb="4" eb="5">
      <t>ｺｳ</t>
    </rPh>
    <rPh sb="5" eb="6">
      <t>ｹﾂ</t>
    </rPh>
    <rPh sb="8" eb="10">
      <t>ﾋﾌ</t>
    </rPh>
    <rPh sb="11" eb="13">
      <t>ﾖｺｽﾍﾞ</t>
    </rPh>
    <phoneticPr fontId="11" type="noConversion"/>
  </si>
  <si>
    <r>
      <t>高度の硬結</t>
    </r>
    <r>
      <rPr>
        <sz val="12"/>
        <rFont val="Arial"/>
        <family val="2"/>
      </rPr>
      <t xml:space="preserve">. </t>
    </r>
    <r>
      <rPr>
        <sz val="12"/>
        <rFont val="ＭＳ Ｐゴシック"/>
        <family val="3"/>
        <charset val="128"/>
      </rPr>
      <t>皮膚を横滑りできないまたはつまめない</t>
    </r>
    <r>
      <rPr>
        <sz val="12"/>
        <rFont val="Arial"/>
        <family val="2"/>
      </rPr>
      <t xml:space="preserve">; </t>
    </r>
    <r>
      <rPr>
        <sz val="12"/>
        <rFont val="ＭＳ Ｐゴシック"/>
        <family val="3"/>
        <charset val="128"/>
      </rPr>
      <t>関節の動きや開口部の制限（例</t>
    </r>
    <r>
      <rPr>
        <sz val="12"/>
        <rFont val="Arial"/>
        <family val="2"/>
      </rPr>
      <t xml:space="preserve">: </t>
    </r>
    <r>
      <rPr>
        <sz val="12"/>
        <rFont val="ＭＳ Ｐゴシック"/>
        <family val="3"/>
        <charset val="128"/>
      </rPr>
      <t>口</t>
    </r>
    <r>
      <rPr>
        <sz val="12"/>
        <rFont val="Arial"/>
        <family val="2"/>
      </rPr>
      <t xml:space="preserve">, </t>
    </r>
    <r>
      <rPr>
        <sz val="12"/>
        <rFont val="ＭＳ Ｐゴシック"/>
        <family val="3"/>
        <charset val="128"/>
      </rPr>
      <t>肛門）</t>
    </r>
    <r>
      <rPr>
        <sz val="12"/>
        <rFont val="Arial"/>
        <family val="2"/>
      </rPr>
      <t xml:space="preserve">; </t>
    </r>
    <r>
      <rPr>
        <sz val="12"/>
        <rFont val="ＭＳ Ｐゴシック"/>
        <family val="3"/>
        <charset val="128"/>
      </rPr>
      <t>身の回りの日常生活動作の制限</t>
    </r>
    <rPh sb="0" eb="2">
      <t>ｺｳﾄﾞ</t>
    </rPh>
    <rPh sb="3" eb="4">
      <t>ｺｳ</t>
    </rPh>
    <rPh sb="4" eb="5">
      <t>ｹﾂ</t>
    </rPh>
    <rPh sb="7" eb="9">
      <t>ﾋﾌ</t>
    </rPh>
    <rPh sb="10" eb="12">
      <t>ﾖｺｽﾍﾞ</t>
    </rPh>
    <rPh sb="27" eb="29">
      <t>ｶﾝｾﾂ</t>
    </rPh>
    <rPh sb="30" eb="31">
      <t>ｳｺﾞ</t>
    </rPh>
    <rPh sb="33" eb="36">
      <t>ｶｲｺｳﾌﾞ</t>
    </rPh>
    <rPh sb="37" eb="39">
      <t>ｾｲｹﾞﾝ</t>
    </rPh>
    <rPh sb="40" eb="41">
      <t>ﾚｲ</t>
    </rPh>
    <rPh sb="43" eb="44">
      <t>ｸﾁ</t>
    </rPh>
    <rPh sb="46" eb="48">
      <t>ｺｳﾓﾝ</t>
    </rPh>
    <phoneticPr fontId="11" type="noConversion"/>
  </si>
  <si>
    <r>
      <t>全身性</t>
    </r>
    <r>
      <rPr>
        <sz val="12"/>
        <rFont val="Arial"/>
        <family val="2"/>
      </rPr>
      <t xml:space="preserve">; </t>
    </r>
    <r>
      <rPr>
        <sz val="12"/>
        <rFont val="ＭＳ Ｐゴシック"/>
        <family val="3"/>
        <charset val="128"/>
      </rPr>
      <t>呼吸困難や嚥下障害の兆候や症状を伴う</t>
    </r>
    <rPh sb="0" eb="3">
      <t>ｾﾞﾝｼﾝｾｲ</t>
    </rPh>
    <rPh sb="10" eb="12">
      <t>ｴﾝｹﾞ</t>
    </rPh>
    <rPh sb="12" eb="14">
      <t>ｼｮｳｶﾞｲ</t>
    </rPh>
    <rPh sb="15" eb="17">
      <t>ﾁｮｳｺｳ</t>
    </rPh>
    <rPh sb="18" eb="20">
      <t>ｼｮｳｼﾞｮｳ</t>
    </rPh>
    <rPh sb="21" eb="22">
      <t>ﾄﾓﾅ</t>
    </rPh>
    <phoneticPr fontId="11" type="noConversion"/>
  </si>
  <si>
    <t>皮膚の一部の硬化</t>
    <rPh sb="0" eb="2">
      <t>ﾋﾌ</t>
    </rPh>
    <rPh sb="3" eb="5">
      <t>ｲﾁﾌﾞ</t>
    </rPh>
    <rPh sb="6" eb="8">
      <t>ｺｳｶ</t>
    </rPh>
    <phoneticPr fontId="11" type="noConversion"/>
  </si>
  <si>
    <t>皮膚潰瘍形成</t>
  </si>
  <si>
    <r>
      <t>潰瘍部の径が＜</t>
    </r>
    <r>
      <rPr>
        <sz val="12"/>
        <rFont val="Arial"/>
        <family val="2"/>
      </rPr>
      <t xml:space="preserve">1 cm; </t>
    </r>
    <r>
      <rPr>
        <sz val="12"/>
        <rFont val="ＭＳ Ｐゴシック"/>
        <family val="3"/>
        <charset val="128"/>
      </rPr>
      <t>押しても消退しない浮腫や熱感を伴う紅斑</t>
    </r>
    <rPh sb="0" eb="2">
      <t>ｶｲﾖｳ</t>
    </rPh>
    <rPh sb="2" eb="3">
      <t>ﾌﾞ</t>
    </rPh>
    <rPh sb="4" eb="5">
      <t>ｹｲ</t>
    </rPh>
    <rPh sb="13" eb="14">
      <t>ｵ</t>
    </rPh>
    <rPh sb="17" eb="18">
      <t>ｼｮｳ</t>
    </rPh>
    <rPh sb="18" eb="19">
      <t>ﾀｲ</t>
    </rPh>
    <rPh sb="22" eb="24">
      <t>ﾌｼｭ</t>
    </rPh>
    <rPh sb="25" eb="27">
      <t>ﾈﾂｶﾝ</t>
    </rPh>
    <rPh sb="28" eb="29">
      <t>ﾄﾓﾅ</t>
    </rPh>
    <rPh sb="30" eb="31">
      <t>ｺｳ</t>
    </rPh>
    <rPh sb="31" eb="32">
      <t>ﾊﾝ</t>
    </rPh>
    <phoneticPr fontId="11" type="noConversion"/>
  </si>
  <si>
    <t>Combined area of ulcers 1 - 2 cm; partial thickness skin loss involving skin or subcutaneous fat</t>
    <phoneticPr fontId="11" type="noConversion"/>
  </si>
  <si>
    <r>
      <t>潰瘍部の径が</t>
    </r>
    <r>
      <rPr>
        <sz val="12"/>
        <rFont val="Arial"/>
        <family val="2"/>
      </rPr>
      <t xml:space="preserve">1-2 cm; </t>
    </r>
    <r>
      <rPr>
        <sz val="12"/>
        <rFont val="ＭＳ Ｐゴシック"/>
        <family val="3"/>
        <charset val="128"/>
      </rPr>
      <t>真皮までの皮膚欠損</t>
    </r>
    <r>
      <rPr>
        <sz val="12"/>
        <rFont val="Arial"/>
        <family val="2"/>
      </rPr>
      <t xml:space="preserve">. </t>
    </r>
    <r>
      <rPr>
        <sz val="12"/>
        <rFont val="ＭＳ Ｐゴシック"/>
        <family val="3"/>
        <charset val="128"/>
      </rPr>
      <t>皮膚あるいは皮下組織に及ぶ損傷</t>
    </r>
    <rPh sb="4" eb="5">
      <t>ｹｲ</t>
    </rPh>
    <rPh sb="14" eb="16">
      <t>ｼﾝﾋﾟ</t>
    </rPh>
    <rPh sb="19" eb="21">
      <t>ﾋﾌ</t>
    </rPh>
    <rPh sb="21" eb="23">
      <t>ｹｯｿﾝ</t>
    </rPh>
    <rPh sb="25" eb="27">
      <t>ﾋﾌ</t>
    </rPh>
    <rPh sb="31" eb="33">
      <t>ﾋｶ</t>
    </rPh>
    <rPh sb="33" eb="35">
      <t>ｿｼｷ</t>
    </rPh>
    <rPh sb="36" eb="37">
      <t>ｵﾖ</t>
    </rPh>
    <rPh sb="38" eb="40">
      <t>ｿﾝｼｮｳ</t>
    </rPh>
    <phoneticPr fontId="11" type="noConversion"/>
  </si>
  <si>
    <r>
      <t>潰瘍部の径が＞</t>
    </r>
    <r>
      <rPr>
        <sz val="12"/>
        <rFont val="Arial"/>
        <family val="2"/>
      </rPr>
      <t xml:space="preserve">2 cm; </t>
    </r>
    <r>
      <rPr>
        <sz val="12"/>
        <rFont val="ＭＳ Ｐゴシック"/>
        <family val="3"/>
        <charset val="128"/>
      </rPr>
      <t>皮膚の全層欠損または皮下組織から筋層に及ぶ損傷または壊死</t>
    </r>
    <rPh sb="4" eb="5">
      <t>ｹｲ</t>
    </rPh>
    <rPh sb="13" eb="15">
      <t>ﾋﾌ</t>
    </rPh>
    <rPh sb="16" eb="18">
      <t>ｾﾞﾝｿｳ</t>
    </rPh>
    <rPh sb="18" eb="20">
      <t>ｹｯｿﾝ</t>
    </rPh>
    <rPh sb="23" eb="27">
      <t>ﾋｶｿｼｷ</t>
    </rPh>
    <rPh sb="29" eb="31">
      <t>ｷﾝｿｳ</t>
    </rPh>
    <rPh sb="32" eb="33">
      <t>ｵﾖ</t>
    </rPh>
    <rPh sb="34" eb="36">
      <t>ｿﾝｼｮｳ</t>
    </rPh>
    <rPh sb="39" eb="41">
      <t>ｴｼ</t>
    </rPh>
    <phoneticPr fontId="11" type="noConversion"/>
  </si>
  <si>
    <r>
      <t>大きさを問わず皮膚の全層欠損の有無も問わない</t>
    </r>
    <r>
      <rPr>
        <sz val="12"/>
        <rFont val="Arial"/>
        <family val="2"/>
      </rPr>
      <t xml:space="preserve">, </t>
    </r>
    <r>
      <rPr>
        <sz val="12"/>
        <rFont val="ＭＳ Ｐゴシック"/>
        <family val="3"/>
        <charset val="128"/>
      </rPr>
      <t>筋</t>
    </r>
    <r>
      <rPr>
        <sz val="12"/>
        <rFont val="Arial"/>
        <family val="2"/>
      </rPr>
      <t xml:space="preserve">, </t>
    </r>
    <r>
      <rPr>
        <sz val="12"/>
        <rFont val="ＭＳ Ｐゴシック"/>
        <family val="3"/>
        <charset val="128"/>
      </rPr>
      <t>骨</t>
    </r>
    <r>
      <rPr>
        <sz val="12"/>
        <rFont val="Arial"/>
        <family val="2"/>
      </rPr>
      <t xml:space="preserve">, </t>
    </r>
    <r>
      <rPr>
        <sz val="12"/>
        <rFont val="ＭＳ Ｐゴシック"/>
        <family val="3"/>
        <charset val="128"/>
      </rPr>
      <t>支持組織に及ぶ広範囲の破壊</t>
    </r>
    <r>
      <rPr>
        <sz val="12"/>
        <rFont val="Arial"/>
        <family val="2"/>
      </rPr>
      <t>/</t>
    </r>
    <r>
      <rPr>
        <sz val="12"/>
        <rFont val="ＭＳ Ｐゴシック"/>
        <family val="3"/>
        <charset val="128"/>
      </rPr>
      <t>組織壊死</t>
    </r>
    <r>
      <rPr>
        <sz val="12"/>
        <rFont val="Arial"/>
        <family val="2"/>
      </rPr>
      <t>/</t>
    </r>
    <r>
      <rPr>
        <sz val="12"/>
        <rFont val="ＭＳ Ｐゴシック"/>
        <family val="3"/>
        <charset val="128"/>
      </rPr>
      <t>損傷を伴う潰瘍</t>
    </r>
    <rPh sb="0" eb="1">
      <t>ｵｵ</t>
    </rPh>
    <rPh sb="4" eb="5">
      <t>ﾄ</t>
    </rPh>
    <rPh sb="7" eb="9">
      <t>ﾋﾌ</t>
    </rPh>
    <rPh sb="10" eb="12">
      <t>ｾﾞﾝｿｳ</t>
    </rPh>
    <rPh sb="12" eb="14">
      <t>ｹｯｿﾝ</t>
    </rPh>
    <rPh sb="15" eb="17">
      <t>ｳﾑ</t>
    </rPh>
    <rPh sb="18" eb="19">
      <t>ﾄ</t>
    </rPh>
    <rPh sb="27" eb="28">
      <t>ﾎﾈ</t>
    </rPh>
    <rPh sb="30" eb="34">
      <t>ｼｼﾞｿｼｷ</t>
    </rPh>
    <rPh sb="35" eb="36">
      <t>ｵﾖ</t>
    </rPh>
    <rPh sb="37" eb="40">
      <t>ｺｳﾊﾝｲ</t>
    </rPh>
    <rPh sb="41" eb="43">
      <t>ﾊｶｲ</t>
    </rPh>
    <rPh sb="44" eb="48">
      <t>ｿｼｷｴｼ</t>
    </rPh>
    <rPh sb="49" eb="51">
      <t>ｿﾝｼｮｳ</t>
    </rPh>
    <rPh sb="52" eb="53">
      <t>ﾄﾓﾅ</t>
    </rPh>
    <rPh sb="54" eb="56">
      <t>ｶｲﾖｳ</t>
    </rPh>
    <phoneticPr fontId="11" type="noConversion"/>
  </si>
  <si>
    <t>A disorder characterized by circumscribed, inflammatory and necrotic erosive lesion on the skin.</t>
    <phoneticPr fontId="11" type="noConversion"/>
  </si>
  <si>
    <t>皮膚の、ある領域の炎症性および壊死性のびらん性病変</t>
    <rPh sb="0" eb="2">
      <t>ﾋﾌ</t>
    </rPh>
    <rPh sb="6" eb="8">
      <t>ﾘｮｳｲｷ</t>
    </rPh>
    <rPh sb="9" eb="11">
      <t>ｴﾝｼｮｳ</t>
    </rPh>
    <rPh sb="11" eb="12">
      <t>ｾｲ</t>
    </rPh>
    <rPh sb="15" eb="17">
      <t>ｴｼ</t>
    </rPh>
    <rPh sb="17" eb="18">
      <t>ｾｲ</t>
    </rPh>
    <rPh sb="22" eb="24">
      <t>ｾｲﾋﾞｮｳ</t>
    </rPh>
    <rPh sb="24" eb="25">
      <t>ﾍﾝ</t>
    </rPh>
    <phoneticPr fontId="11" type="noConversion"/>
  </si>
  <si>
    <r>
      <t>体表面積の＜</t>
    </r>
    <r>
      <rPr>
        <sz val="12"/>
        <rFont val="Arial"/>
        <family val="2"/>
      </rPr>
      <t>10%</t>
    </r>
    <r>
      <rPr>
        <sz val="12"/>
        <rFont val="ＭＳ Ｐゴシック"/>
        <family val="3"/>
        <charset val="128"/>
      </rPr>
      <t>を占める表皮壊死による症状（例</t>
    </r>
    <r>
      <rPr>
        <sz val="12"/>
        <rFont val="Arial"/>
        <family val="2"/>
      </rPr>
      <t xml:space="preserve">: </t>
    </r>
    <r>
      <rPr>
        <sz val="12"/>
        <rFont val="ＭＳ Ｐゴシック"/>
        <family val="3"/>
        <charset val="128"/>
      </rPr>
      <t>紅斑</t>
    </r>
    <r>
      <rPr>
        <sz val="12"/>
        <rFont val="Arial"/>
        <family val="2"/>
      </rPr>
      <t xml:space="preserve">, </t>
    </r>
    <r>
      <rPr>
        <sz val="12"/>
        <rFont val="ＭＳ Ｐゴシック"/>
        <family val="3"/>
        <charset val="128"/>
      </rPr>
      <t>紫斑</t>
    </r>
    <r>
      <rPr>
        <sz val="12"/>
        <rFont val="Arial"/>
        <family val="2"/>
      </rPr>
      <t xml:space="preserve">, </t>
    </r>
    <r>
      <rPr>
        <sz val="12"/>
        <rFont val="ＭＳ Ｐゴシック"/>
        <family val="3"/>
        <charset val="128"/>
      </rPr>
      <t>粘膜剥離）</t>
    </r>
    <rPh sb="10" eb="11">
      <t>ｼ</t>
    </rPh>
    <rPh sb="13" eb="15">
      <t>ﾋｮｳﾋ</t>
    </rPh>
    <rPh sb="15" eb="17">
      <t>ｴｼ</t>
    </rPh>
    <rPh sb="20" eb="22">
      <t>ｼｮｳｼﾞｮｳ</t>
    </rPh>
    <rPh sb="34" eb="36">
      <t>ﾈﾝﾏｸ</t>
    </rPh>
    <rPh sb="36" eb="38">
      <t>ﾊｸﾘ</t>
    </rPh>
    <phoneticPr fontId="11" type="noConversion"/>
  </si>
  <si>
    <r>
      <t>体表面積の</t>
    </r>
    <r>
      <rPr>
        <sz val="12"/>
        <rFont val="Arial"/>
        <family val="2"/>
      </rPr>
      <t>10-30%</t>
    </r>
    <r>
      <rPr>
        <sz val="12"/>
        <rFont val="ＭＳ Ｐゴシック"/>
        <family val="3"/>
        <charset val="128"/>
      </rPr>
      <t>を占める表皮壊死による症状（例</t>
    </r>
    <r>
      <rPr>
        <sz val="12"/>
        <rFont val="Arial"/>
        <family val="2"/>
      </rPr>
      <t xml:space="preserve">: </t>
    </r>
    <r>
      <rPr>
        <sz val="12"/>
        <rFont val="ＭＳ Ｐゴシック"/>
        <family val="3"/>
        <charset val="128"/>
      </rPr>
      <t>紅斑</t>
    </r>
    <r>
      <rPr>
        <sz val="12"/>
        <rFont val="Arial"/>
        <family val="2"/>
      </rPr>
      <t xml:space="preserve">, </t>
    </r>
    <r>
      <rPr>
        <sz val="12"/>
        <rFont val="ＭＳ Ｐゴシック"/>
        <family val="3"/>
        <charset val="128"/>
      </rPr>
      <t>紫斑</t>
    </r>
    <r>
      <rPr>
        <sz val="12"/>
        <rFont val="Arial"/>
        <family val="2"/>
      </rPr>
      <t xml:space="preserve">, </t>
    </r>
    <r>
      <rPr>
        <sz val="12"/>
        <rFont val="ＭＳ Ｐゴシック"/>
        <family val="3"/>
        <charset val="128"/>
      </rPr>
      <t>粘膜剥離）</t>
    </r>
    <rPh sb="22" eb="24">
      <t>ｼｮｳｼﾞｮｳ</t>
    </rPh>
    <phoneticPr fontId="11" type="noConversion"/>
  </si>
  <si>
    <t>A disorder characterized by less than 10% total body skin area separation of dermis. The syndrome is thought to be a hypersensitivity complex affecting the skin and the mucous membranes.</t>
    <phoneticPr fontId="11" type="noConversion"/>
  </si>
  <si>
    <r>
      <t>通常は体表面積の</t>
    </r>
    <r>
      <rPr>
        <sz val="12"/>
        <rFont val="Arial"/>
        <family val="2"/>
      </rPr>
      <t>10%</t>
    </r>
    <r>
      <rPr>
        <sz val="12"/>
        <rFont val="ＭＳ Ｐゴシック"/>
        <family val="3"/>
        <charset val="128"/>
      </rPr>
      <t>未満の体皮の真皮からの剥離。この症候群は皮膚と粘膜における複合的な過敏症と考えられている</t>
    </r>
    <rPh sb="0" eb="2">
      <t>ﾂｳｼﾞｮｳ</t>
    </rPh>
    <rPh sb="11" eb="13">
      <t>ﾐﾏﾝ</t>
    </rPh>
    <rPh sb="14" eb="15">
      <t>ﾀｲ</t>
    </rPh>
    <rPh sb="15" eb="16">
      <t>ﾋ</t>
    </rPh>
    <rPh sb="17" eb="19">
      <t>ｼﾝﾋﾟ</t>
    </rPh>
    <rPh sb="22" eb="24">
      <t>ﾊｸﾘ</t>
    </rPh>
    <rPh sb="27" eb="30">
      <t>ｼｮｳｺｳｸﾞﾝ</t>
    </rPh>
    <rPh sb="48" eb="49">
      <t>ｶﾝｶﾞ</t>
    </rPh>
    <phoneticPr fontId="11" type="noConversion"/>
  </si>
  <si>
    <t>毛細血管拡張症</t>
  </si>
  <si>
    <t>Telangiectasias covering &lt;10% BSA</t>
    <phoneticPr fontId="11" type="noConversion"/>
  </si>
  <si>
    <r>
      <t>体表面積の≦</t>
    </r>
    <r>
      <rPr>
        <sz val="12"/>
        <rFont val="Arial"/>
        <family val="2"/>
      </rPr>
      <t>10%</t>
    </r>
    <r>
      <rPr>
        <sz val="12"/>
        <rFont val="ＭＳ Ｐゴシック"/>
        <family val="3"/>
        <charset val="128"/>
      </rPr>
      <t>を占める毛細血管拡張</t>
    </r>
    <rPh sb="13" eb="15">
      <t>ﾓｳｻｲ</t>
    </rPh>
    <rPh sb="15" eb="17">
      <t>ｹｯｶﾝ</t>
    </rPh>
    <rPh sb="17" eb="19">
      <t>ｶｸﾁｮｳ</t>
    </rPh>
    <phoneticPr fontId="11" type="noConversion"/>
  </si>
  <si>
    <t>Telangiectasias covering &gt;10% BSA; associated with psychosocial impact</t>
    <phoneticPr fontId="11" type="noConversion"/>
  </si>
  <si>
    <r>
      <t>体表面積の＞</t>
    </r>
    <r>
      <rPr>
        <sz val="12"/>
        <rFont val="Arial"/>
        <family val="2"/>
      </rPr>
      <t>10%</t>
    </r>
    <r>
      <rPr>
        <sz val="12"/>
        <rFont val="ＭＳ Ｐゴシック"/>
        <family val="3"/>
        <charset val="128"/>
      </rPr>
      <t>を占める毛細血管拡張</t>
    </r>
    <r>
      <rPr>
        <sz val="12"/>
        <rFont val="Arial"/>
        <family val="2"/>
      </rPr>
      <t xml:space="preserve">; </t>
    </r>
    <r>
      <rPr>
        <sz val="12"/>
        <rFont val="ＭＳ Ｐゴシック"/>
        <family val="3"/>
        <charset val="128"/>
      </rPr>
      <t>社会心理学的な影響を伴う　</t>
    </r>
    <phoneticPr fontId="11" type="noConversion"/>
  </si>
  <si>
    <t>A disorder characterized by local dilatation of small vessels resulting in red discoloration of the skin or mucous membranes.</t>
    <phoneticPr fontId="11" type="noConversion"/>
  </si>
  <si>
    <t xml:space="preserve">毛細血管の局所的な拡張で、皮膚や粘膜の発赤を呈する
</t>
    <rPh sb="0" eb="2">
      <t>ﾓｳｻｲ</t>
    </rPh>
    <rPh sb="2" eb="4">
      <t>ｹｯｶﾝ</t>
    </rPh>
    <rPh sb="5" eb="8">
      <t>ｷｮｸｼｮﾃｷ</t>
    </rPh>
    <rPh sb="9" eb="11">
      <t>ｶｸﾁｮｳ</t>
    </rPh>
    <rPh sb="13" eb="15">
      <t>ﾋﾌ</t>
    </rPh>
    <rPh sb="16" eb="18">
      <t>ﾈﾝﾏｸ</t>
    </rPh>
    <rPh sb="19" eb="21">
      <t>ﾊｯｾｷ</t>
    </rPh>
    <rPh sb="22" eb="23">
      <t>ﾃｲ</t>
    </rPh>
    <phoneticPr fontId="11" type="noConversion"/>
  </si>
  <si>
    <t>中毒性表皮壊死融解症</t>
  </si>
  <si>
    <r>
      <t>体表面積の≧</t>
    </r>
    <r>
      <rPr>
        <sz val="12"/>
        <rFont val="Arial"/>
        <family val="2"/>
      </rPr>
      <t>30%</t>
    </r>
    <r>
      <rPr>
        <sz val="12"/>
        <rFont val="ＭＳ Ｐゴシック"/>
        <family val="3"/>
        <charset val="128"/>
      </rPr>
      <t>を覆う表皮壊死による症状（例</t>
    </r>
    <r>
      <rPr>
        <sz val="12"/>
        <rFont val="Arial"/>
        <family val="2"/>
      </rPr>
      <t xml:space="preserve">: </t>
    </r>
    <r>
      <rPr>
        <sz val="12"/>
        <rFont val="ＭＳ Ｐゴシック"/>
        <family val="3"/>
        <charset val="128"/>
      </rPr>
      <t>紅斑</t>
    </r>
    <r>
      <rPr>
        <sz val="12"/>
        <rFont val="Arial"/>
        <family val="2"/>
      </rPr>
      <t xml:space="preserve">, </t>
    </r>
    <r>
      <rPr>
        <sz val="12"/>
        <rFont val="ＭＳ Ｐゴシック"/>
        <family val="3"/>
        <charset val="128"/>
      </rPr>
      <t>紫斑</t>
    </r>
    <r>
      <rPr>
        <sz val="12"/>
        <rFont val="Arial"/>
        <family val="2"/>
      </rPr>
      <t xml:space="preserve">, </t>
    </r>
    <r>
      <rPr>
        <sz val="12"/>
        <rFont val="ＭＳ Ｐゴシック"/>
        <family val="3"/>
        <charset val="128"/>
      </rPr>
      <t>表皮の剥離）</t>
    </r>
    <rPh sb="12" eb="14">
      <t>ﾋｮｳﾋ</t>
    </rPh>
    <rPh sb="14" eb="16">
      <t>ｴｼ</t>
    </rPh>
    <rPh sb="19" eb="21">
      <t>ｼｮｳｼﾞｮｳ</t>
    </rPh>
    <phoneticPr fontId="11" type="noConversion"/>
  </si>
  <si>
    <r>
      <t>体表面積の</t>
    </r>
    <r>
      <rPr>
        <sz val="12"/>
        <rFont val="Arial"/>
        <family val="2"/>
      </rPr>
      <t>30%</t>
    </r>
    <r>
      <rPr>
        <sz val="12"/>
        <rFont val="ＭＳ Ｐゴシック"/>
        <family val="3"/>
        <charset val="128"/>
      </rPr>
      <t>を超える体皮の真皮からの剥離。この症候群は皮膚と粘膜における複合的な過敏症と考えられている</t>
    </r>
    <r>
      <rPr>
        <sz val="9"/>
        <color indexed="14"/>
        <rFont val="ＭＳ Ｐゴシック"/>
        <family val="3"/>
        <charset val="128"/>
      </rPr>
      <t/>
    </r>
    <rPh sb="9" eb="10">
      <t>ｺ</t>
    </rPh>
    <rPh sb="12" eb="13">
      <t>ﾀｲ</t>
    </rPh>
    <rPh sb="13" eb="14">
      <t>ﾋ</t>
    </rPh>
    <rPh sb="15" eb="17">
      <t>ｼﾝﾋﾟ</t>
    </rPh>
    <rPh sb="20" eb="22">
      <t>ﾊｸﾘ</t>
    </rPh>
    <rPh sb="25" eb="28">
      <t>ｼｮｳｺｳｸﾞﾝ</t>
    </rPh>
    <phoneticPr fontId="11" type="noConversion"/>
  </si>
  <si>
    <t>蕁麻疹</t>
  </si>
  <si>
    <t>Urticarial lesions covering &lt;10% BSA; topical intervention indicated</t>
    <phoneticPr fontId="11" type="noConversion"/>
  </si>
  <si>
    <r>
      <t>体表面積の＜</t>
    </r>
    <r>
      <rPr>
        <sz val="12"/>
        <rFont val="Arial"/>
        <family val="2"/>
      </rPr>
      <t>10%</t>
    </r>
    <r>
      <rPr>
        <sz val="12"/>
        <rFont val="ＭＳ Ｐゴシック"/>
        <family val="3"/>
        <charset val="128"/>
      </rPr>
      <t>を占める蕁麻疹</t>
    </r>
    <r>
      <rPr>
        <sz val="12"/>
        <rFont val="Arial"/>
        <family val="2"/>
      </rPr>
      <t xml:space="preserve">; </t>
    </r>
    <r>
      <rPr>
        <sz val="12"/>
        <rFont val="ＭＳ Ｐゴシック"/>
        <family val="3"/>
        <charset val="128"/>
      </rPr>
      <t>局所治療を要す</t>
    </r>
    <rPh sb="13" eb="16">
      <t>ｼﾞﾝﾏｼﾝ</t>
    </rPh>
    <rPh sb="18" eb="20">
      <t>ｷｮｸｼｮ</t>
    </rPh>
    <phoneticPr fontId="11" type="noConversion"/>
  </si>
  <si>
    <t>Urticarial lesions covering 10 - 30% BSA; oral intervention indicated</t>
    <phoneticPr fontId="11" type="noConversion"/>
  </si>
  <si>
    <r>
      <t>体表面積の</t>
    </r>
    <r>
      <rPr>
        <sz val="12"/>
        <rFont val="Arial"/>
        <family val="2"/>
      </rPr>
      <t>10-30%</t>
    </r>
    <r>
      <rPr>
        <sz val="12"/>
        <rFont val="ＭＳ Ｐゴシック"/>
        <family val="3"/>
        <charset val="128"/>
      </rPr>
      <t>を占める蕁麻疹</t>
    </r>
    <r>
      <rPr>
        <sz val="12"/>
        <rFont val="Arial"/>
        <family val="2"/>
      </rPr>
      <t xml:space="preserve">; </t>
    </r>
    <r>
      <rPr>
        <sz val="12"/>
        <rFont val="ＭＳ Ｐゴシック"/>
        <family val="3"/>
        <charset val="128"/>
      </rPr>
      <t>内服治療を要する</t>
    </r>
    <rPh sb="15" eb="18">
      <t>ｼﾞﾝﾏｼﾝ</t>
    </rPh>
    <rPh sb="20" eb="22">
      <t>ﾅｲﾌｸ</t>
    </rPh>
    <rPh sb="22" eb="24">
      <t>ﾁﾘｮｳ</t>
    </rPh>
    <rPh sb="25" eb="26">
      <t>ﾖｳ</t>
    </rPh>
    <phoneticPr fontId="11" type="noConversion"/>
  </si>
  <si>
    <t>Urticarial lesions covering &gt;30% BSA; IV intervention indicated</t>
    <phoneticPr fontId="11" type="noConversion"/>
  </si>
  <si>
    <r>
      <t>体表面積の＞</t>
    </r>
    <r>
      <rPr>
        <sz val="12"/>
        <rFont val="Arial"/>
        <family val="2"/>
      </rPr>
      <t>30%</t>
    </r>
    <r>
      <rPr>
        <sz val="12"/>
        <rFont val="ＭＳ Ｐゴシック"/>
        <family val="3"/>
        <charset val="128"/>
      </rPr>
      <t>を占める蕁麻疹</t>
    </r>
    <r>
      <rPr>
        <sz val="12"/>
        <rFont val="Arial"/>
        <family val="2"/>
      </rPr>
      <t xml:space="preserve">; </t>
    </r>
    <r>
      <rPr>
        <sz val="12"/>
        <rFont val="ＭＳ Ｐゴシック"/>
        <family val="3"/>
        <charset val="128"/>
      </rPr>
      <t>静注治療を要する</t>
    </r>
    <rPh sb="13" eb="16">
      <t>ｼﾞﾝﾏｼﾝ</t>
    </rPh>
    <rPh sb="18" eb="19">
      <t>ｾｲ</t>
    </rPh>
    <rPh sb="19" eb="20">
      <t>ﾁｭｳ</t>
    </rPh>
    <rPh sb="20" eb="22">
      <t>ﾁﾘｮｳ</t>
    </rPh>
    <rPh sb="23" eb="24">
      <t>ﾖｳ</t>
    </rPh>
    <phoneticPr fontId="11" type="noConversion"/>
  </si>
  <si>
    <t>A disorder characterized by an itchy skin eruption characterized by wheals with pale interiors and well-defined red margins.</t>
    <phoneticPr fontId="11" type="noConversion"/>
  </si>
  <si>
    <t>かゆみを伴う皮疹で、内部が青白く、辺縁部が鮮明な赤色を呈する膨疹</t>
    <rPh sb="4" eb="5">
      <t>ﾄﾓﾅ</t>
    </rPh>
    <rPh sb="6" eb="8">
      <t>ﾋｼﾝ</t>
    </rPh>
    <rPh sb="10" eb="12">
      <t>ﾅｲﾌﾞ</t>
    </rPh>
    <rPh sb="13" eb="15">
      <t>ｱｵｼﾞﾛ</t>
    </rPh>
    <rPh sb="17" eb="19">
      <t>ﾍﾝｴﾝ</t>
    </rPh>
    <rPh sb="19" eb="20">
      <t>ﾌﾞ</t>
    </rPh>
    <rPh sb="21" eb="23">
      <t>ｾﾝﾒｲ</t>
    </rPh>
    <rPh sb="24" eb="26">
      <t>ｱｶｲﾛ</t>
    </rPh>
    <rPh sb="27" eb="28">
      <t>ﾃｲ</t>
    </rPh>
    <phoneticPr fontId="11" type="noConversion"/>
  </si>
  <si>
    <t>皮膚および皮下組織障害、その他（具体的に記載　　）</t>
    <rPh sb="14" eb="15">
      <t>タ</t>
    </rPh>
    <rPh sb="16" eb="19">
      <t>グタイテキ</t>
    </rPh>
    <rPh sb="20" eb="22">
      <t>キサイ</t>
    </rPh>
    <phoneticPr fontId="2"/>
  </si>
  <si>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0" eb="3">
      <t>ﾁｭｳﾄｳｼｮｳ</t>
    </rPh>
    <rPh sb="5" eb="8">
      <t>ｻｲｼｮｳｹﾞﾝ</t>
    </rPh>
    <rPh sb="9" eb="12">
      <t>ｷｮｸｼｮﾃｷ</t>
    </rPh>
    <rPh sb="13" eb="14">
      <t>ﾋ</t>
    </rPh>
    <rPh sb="14" eb="16">
      <t>ｼﾝｼｭｳ</t>
    </rPh>
    <rPh sb="16" eb="17">
      <t>ﾃｷ</t>
    </rPh>
    <rPh sb="17" eb="19">
      <t>ﾁﾘｮｳ</t>
    </rPh>
    <rPh sb="20" eb="21">
      <t>ﾖｳ</t>
    </rPh>
    <rPh sb="25" eb="27">
      <t>ﾈﾝﾚｲ</t>
    </rPh>
    <rPh sb="27" eb="29">
      <t>ｿｳｵｳ</t>
    </rPh>
    <phoneticPr fontId="11" type="noConversion"/>
  </si>
  <si>
    <r>
      <t>生命を脅かす</t>
    </r>
    <r>
      <rPr>
        <sz val="12"/>
        <rFont val="Arial"/>
        <family val="2"/>
      </rPr>
      <t xml:space="preserve">; </t>
    </r>
    <r>
      <rPr>
        <sz val="12"/>
        <rFont val="ＭＳ Ｐゴシック"/>
        <family val="3"/>
        <charset val="128"/>
      </rPr>
      <t>緊急の処置を要する</t>
    </r>
    <rPh sb="8" eb="10">
      <t>ｷﾝｷｭｳ</t>
    </rPh>
    <rPh sb="11" eb="13">
      <t>ｼｮﾁ</t>
    </rPh>
    <rPh sb="14" eb="15">
      <t>ﾖｳ</t>
    </rPh>
    <phoneticPr fontId="11" type="noConversion"/>
  </si>
  <si>
    <t>Social circumstances</t>
    <phoneticPr fontId="11" type="noConversion"/>
  </si>
  <si>
    <t>社会環境</t>
    <phoneticPr fontId="11" type="noConversion"/>
  </si>
  <si>
    <t>Menopause</t>
  </si>
  <si>
    <t>閉経</t>
  </si>
  <si>
    <t>Menopause occurring at age 46 - 53</t>
  </si>
  <si>
    <r>
      <t>46-53</t>
    </r>
    <r>
      <rPr>
        <sz val="12"/>
        <rFont val="ＭＳ Ｐゴシック"/>
        <family val="3"/>
        <charset val="128"/>
      </rPr>
      <t>歳に起こる閉経</t>
    </r>
    <rPh sb="5" eb="6">
      <t>ｻｲ</t>
    </rPh>
    <rPh sb="7" eb="8">
      <t>ｵ</t>
    </rPh>
    <rPh sb="10" eb="12">
      <t>ﾍｲｹｲ</t>
    </rPh>
    <phoneticPr fontId="11" type="noConversion"/>
  </si>
  <si>
    <t>Menopause occurring at age 40 - 45</t>
  </si>
  <si>
    <r>
      <t>40-45</t>
    </r>
    <r>
      <rPr>
        <sz val="12"/>
        <rFont val="ＭＳ Ｐゴシック"/>
        <family val="3"/>
        <charset val="128"/>
      </rPr>
      <t>歳に起こる閉経</t>
    </r>
    <rPh sb="5" eb="6">
      <t>ｻｲ</t>
    </rPh>
    <rPh sb="7" eb="8">
      <t>ｵ</t>
    </rPh>
    <rPh sb="10" eb="12">
      <t>ﾍｲｹｲ</t>
    </rPh>
    <phoneticPr fontId="11" type="noConversion"/>
  </si>
  <si>
    <t>Menopause occurring before age 40 years of age</t>
  </si>
  <si>
    <r>
      <t>40</t>
    </r>
    <r>
      <rPr>
        <sz val="12"/>
        <rFont val="ＭＳ Ｐゴシック"/>
        <family val="3"/>
        <charset val="128"/>
      </rPr>
      <t>歳よりも若い時期に起こる閉経</t>
    </r>
    <rPh sb="2" eb="3">
      <t>ｻｲ</t>
    </rPh>
    <rPh sb="6" eb="7">
      <t>ﾜｶ</t>
    </rPh>
    <rPh sb="8" eb="10">
      <t>ｼﾞｷ</t>
    </rPh>
    <rPh sb="11" eb="12">
      <t>ｵ</t>
    </rPh>
    <rPh sb="14" eb="16">
      <t>ﾍｲｹｲ</t>
    </rPh>
    <phoneticPr fontId="11" type="noConversion"/>
  </si>
  <si>
    <r>
      <t>永久的な月経の休止。</t>
    </r>
    <r>
      <rPr>
        <sz val="12"/>
        <rFont val="Arial"/>
        <family val="2"/>
      </rPr>
      <t>45</t>
    </r>
    <r>
      <rPr>
        <sz val="12"/>
        <rFont val="ＭＳ Ｐゴシック"/>
        <family val="3"/>
        <charset val="128"/>
      </rPr>
      <t>歳を超える女性の</t>
    </r>
    <r>
      <rPr>
        <sz val="12"/>
        <rFont val="Arial"/>
        <family val="2"/>
      </rPr>
      <t>12</t>
    </r>
    <r>
      <rPr>
        <sz val="12"/>
        <rFont val="ＭＳ Ｐゴシック"/>
        <family val="3"/>
        <charset val="128"/>
      </rPr>
      <t>か月連続した無月経症と通常定義される</t>
    </r>
    <rPh sb="0" eb="3">
      <t>ｴｲｷｭｳﾃｷ</t>
    </rPh>
    <rPh sb="4" eb="6">
      <t>ｹﾞｯｹｲ</t>
    </rPh>
    <rPh sb="7" eb="9">
      <t>ｷｭｳｼ</t>
    </rPh>
    <rPh sb="12" eb="13">
      <t>ｻｲ</t>
    </rPh>
    <rPh sb="14" eb="15">
      <t>ｺ</t>
    </rPh>
    <rPh sb="17" eb="19">
      <t>ｼﾞｮｾｲ</t>
    </rPh>
    <rPh sb="23" eb="24">
      <t>ｹﾞﾂ</t>
    </rPh>
    <rPh sb="24" eb="26">
      <t>ﾚﾝｿﾞｸ</t>
    </rPh>
    <rPh sb="28" eb="32">
      <t>ﾑｹﾞｯｹｲｼｮｳ</t>
    </rPh>
    <rPh sb="33" eb="35">
      <t>ﾂｳｼﾞｮｳ</t>
    </rPh>
    <rPh sb="35" eb="37">
      <t>ﾃｲｷﾞ</t>
    </rPh>
    <phoneticPr fontId="11" type="noConversion"/>
  </si>
  <si>
    <t>社会環境</t>
  </si>
  <si>
    <t>社会環境、その他（具体的に記載　　）</t>
    <rPh sb="7" eb="8">
      <t>タ</t>
    </rPh>
    <rPh sb="9" eb="12">
      <t>グタイテキ</t>
    </rPh>
    <rPh sb="13" eb="15">
      <t>キサイ</t>
    </rPh>
    <phoneticPr fontId="2"/>
  </si>
  <si>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2" eb="3">
      <t>ｼｮｳ</t>
    </rPh>
    <rPh sb="5" eb="8">
      <t>ｻｲｼｮｳｹﾞﾝ</t>
    </rPh>
    <rPh sb="9" eb="12">
      <t>ｷｮｸｼｮﾃｷ</t>
    </rPh>
    <rPh sb="13" eb="14">
      <t>ﾋ</t>
    </rPh>
    <rPh sb="14" eb="16">
      <t>ｼﾝｼｭｳ</t>
    </rPh>
    <rPh sb="16" eb="17">
      <t>ﾃｷ</t>
    </rPh>
    <rPh sb="17" eb="19">
      <t>ﾁﾘｮｳ</t>
    </rPh>
    <rPh sb="20" eb="21">
      <t>ﾖｳ</t>
    </rPh>
    <rPh sb="25" eb="27">
      <t>ﾈﾝﾚｲ</t>
    </rPh>
    <rPh sb="27" eb="29">
      <t>ｿｳｵｳ</t>
    </rPh>
    <phoneticPr fontId="11" type="noConversion"/>
  </si>
  <si>
    <t>Surgical and medical procedures</t>
    <phoneticPr fontId="11" type="noConversion"/>
  </si>
  <si>
    <t>外科および内科処置</t>
    <phoneticPr fontId="2"/>
  </si>
  <si>
    <t>外科および内科処置、その他（具体的に記載　　）</t>
    <rPh sb="12" eb="13">
      <t>タ</t>
    </rPh>
    <rPh sb="14" eb="17">
      <t>グタイテキ</t>
    </rPh>
    <rPh sb="18" eb="20">
      <t>キサイ</t>
    </rPh>
    <phoneticPr fontId="2"/>
  </si>
  <si>
    <t>Vascular disorders</t>
    <phoneticPr fontId="11" type="noConversion"/>
  </si>
  <si>
    <t>血管障害</t>
    <phoneticPr fontId="11" type="noConversion"/>
  </si>
  <si>
    <r>
      <t>症状がある</t>
    </r>
    <r>
      <rPr>
        <sz val="12"/>
        <rFont val="Arial"/>
        <family val="2"/>
      </rPr>
      <t xml:space="preserve">; </t>
    </r>
    <r>
      <rPr>
        <sz val="12"/>
        <rFont val="ＭＳ Ｐゴシック"/>
        <family val="3"/>
        <charset val="128"/>
      </rPr>
      <t>内科的治療を要さない</t>
    </r>
    <rPh sb="7" eb="10">
      <t>ﾅｲｶﾃｷ</t>
    </rPh>
    <rPh sb="10" eb="12">
      <t>ﾁﾘｮｳ</t>
    </rPh>
    <rPh sb="13" eb="14">
      <t>ﾖｳ</t>
    </rPh>
    <phoneticPr fontId="11" type="noConversion"/>
  </si>
  <si>
    <r>
      <t>生命を脅かす</t>
    </r>
    <r>
      <rPr>
        <sz val="12"/>
        <rFont val="Arial"/>
        <family val="2"/>
      </rPr>
      <t xml:space="preserve">; </t>
    </r>
    <r>
      <rPr>
        <sz val="12"/>
        <rFont val="ＭＳ Ｐゴシック"/>
        <family val="3"/>
        <charset val="128"/>
      </rPr>
      <t>緊急治療を要する</t>
    </r>
    <rPh sb="8" eb="10">
      <t>ｷﾝｷｭｳ</t>
    </rPh>
    <rPh sb="10" eb="12">
      <t>ﾁﾘｮｳ</t>
    </rPh>
    <rPh sb="13" eb="14">
      <t>ﾖｳ</t>
    </rPh>
    <phoneticPr fontId="11" type="noConversion"/>
  </si>
  <si>
    <t>A disorder characterized by leakage of intravascular fluids into the extravascular space. This syndrome is observed in patients who demonstrate a state of generalized leaky capillaries following shock syndromes, low-flow states, ischemia-reperfusion injuries, toxemias, medications, or poisoning. It can lead to generalized edema and multiple organ failure.</t>
    <phoneticPr fontId="11" type="noConversion"/>
  </si>
  <si>
    <t>血管内液の血管外への漏出。この症候群は全身の毛細血管が漏れやすくなっている患者に観察され、ショック症候群、拍出量低下状態、虚血再潅流障害、毒血症、薬物投与、毒物投与に引き続いて生じる。浮腫や多臓器不全を生じ得る</t>
    <rPh sb="0" eb="2">
      <t>ｹｯｶﾝ</t>
    </rPh>
    <rPh sb="2" eb="3">
      <t>ﾅｲ</t>
    </rPh>
    <rPh sb="3" eb="4">
      <t>ｴｷ</t>
    </rPh>
    <rPh sb="5" eb="7">
      <t>ｹｯｶﾝ</t>
    </rPh>
    <rPh sb="7" eb="8">
      <t>ｶﾞｲ</t>
    </rPh>
    <rPh sb="10" eb="12">
      <t>ﾛｳｼｭﾂ</t>
    </rPh>
    <rPh sb="15" eb="18">
      <t>ｼｮｳｺｳｸﾞﾝ</t>
    </rPh>
    <rPh sb="19" eb="21">
      <t>ｾﾞﾝｼﾝ</t>
    </rPh>
    <rPh sb="53" eb="56">
      <t>ﾊｸｼｭﾂﾘｮｳ</t>
    </rPh>
    <rPh sb="56" eb="58">
      <t>ﾃｲｶ</t>
    </rPh>
    <rPh sb="58" eb="60">
      <t>ｼﾞｮｳﾀｲ</t>
    </rPh>
    <rPh sb="61" eb="63">
      <t>ｷｮｹﾂ</t>
    </rPh>
    <rPh sb="63" eb="66">
      <t>ｻｲｶﾝﾘｭｳ</t>
    </rPh>
    <rPh sb="66" eb="68">
      <t>ｼｮｳｶﾞｲ</t>
    </rPh>
    <rPh sb="75" eb="77">
      <t>ﾄｳﾖ</t>
    </rPh>
    <rPh sb="80" eb="82">
      <t>ﾄｳﾖ</t>
    </rPh>
    <rPh sb="83" eb="84">
      <t>ﾋ</t>
    </rPh>
    <rPh sb="85" eb="86">
      <t>ﾂﾂﾞ</t>
    </rPh>
    <rPh sb="88" eb="89">
      <t>ｼｮｳ</t>
    </rPh>
    <rPh sb="92" eb="94">
      <t>ﾌｼｭ</t>
    </rPh>
    <rPh sb="95" eb="98">
      <t>ﾀｿﾞｳｷ</t>
    </rPh>
    <rPh sb="98" eb="100">
      <t>ﾌｾﾞﾝ</t>
    </rPh>
    <rPh sb="101" eb="102">
      <t>ｼｮｳ</t>
    </rPh>
    <rPh sb="103" eb="104">
      <t>ｳ</t>
    </rPh>
    <phoneticPr fontId="11" type="noConversion"/>
  </si>
  <si>
    <t>血管障害</t>
  </si>
  <si>
    <t>潮紅</t>
  </si>
  <si>
    <r>
      <t>中等度の症状</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身の回り以外の日常生活動作の制限</t>
    </r>
    <rPh sb="8" eb="11">
      <t>ﾅｲｶﾃｷ</t>
    </rPh>
    <rPh sb="11" eb="13">
      <t>ﾁﾘｮｳ</t>
    </rPh>
    <rPh sb="14" eb="15">
      <t>ﾖｳ</t>
    </rPh>
    <phoneticPr fontId="11" type="noConversion"/>
  </si>
  <si>
    <t>Symptomatic, associated with hypotension and/or tachycardia; limiting self care ADL</t>
    <phoneticPr fontId="11" type="noConversion"/>
  </si>
  <si>
    <r>
      <t>低血圧および</t>
    </r>
    <r>
      <rPr>
        <sz val="12"/>
        <rFont val="Arial"/>
        <family val="2"/>
      </rPr>
      <t>/</t>
    </r>
    <r>
      <rPr>
        <sz val="12"/>
        <rFont val="ＭＳ Ｐゴシック"/>
        <family val="3"/>
        <charset val="128"/>
      </rPr>
      <t>または頻拍を伴う症状がある</t>
    </r>
    <r>
      <rPr>
        <sz val="12"/>
        <rFont val="Arial"/>
        <family val="2"/>
      </rPr>
      <t xml:space="preserve">; </t>
    </r>
    <r>
      <rPr>
        <sz val="12"/>
        <rFont val="ＭＳ Ｐゴシック"/>
        <family val="3"/>
        <charset val="128"/>
      </rPr>
      <t>身の回りの日常生活動作の制限</t>
    </r>
    <rPh sb="0" eb="3">
      <t>ﾃｲｹﾂｱﾂ</t>
    </rPh>
    <rPh sb="10" eb="11">
      <t>ﾋﾝ</t>
    </rPh>
    <rPh sb="11" eb="12">
      <t>ﾊﾟｸ</t>
    </rPh>
    <rPh sb="13" eb="14">
      <t>ﾄﾓﾅ</t>
    </rPh>
    <rPh sb="15" eb="17">
      <t>ｼｮｳｼﾞｮｳ</t>
    </rPh>
    <phoneticPr fontId="11" type="noConversion"/>
  </si>
  <si>
    <t>時々起こる顔面の紅潮</t>
    <rPh sb="0" eb="2">
      <t>ﾄｷﾄﾞｷ</t>
    </rPh>
    <rPh sb="2" eb="3">
      <t>ｵ</t>
    </rPh>
    <rPh sb="5" eb="7">
      <t>ｶﾞﾝﾒﾝ</t>
    </rPh>
    <rPh sb="8" eb="10">
      <t>ｺｳﾁｮｳ</t>
    </rPh>
    <phoneticPr fontId="11" type="noConversion"/>
  </si>
  <si>
    <t>血腫</t>
  </si>
  <si>
    <r>
      <t>軽度の症状がある</t>
    </r>
    <r>
      <rPr>
        <sz val="12"/>
        <rFont val="Arial"/>
        <family val="2"/>
      </rPr>
      <t xml:space="preserve">; </t>
    </r>
    <r>
      <rPr>
        <sz val="12"/>
        <rFont val="ＭＳ Ｐゴシック"/>
        <family val="3"/>
        <charset val="128"/>
      </rPr>
      <t>治療を要さない</t>
    </r>
    <rPh sb="0" eb="2">
      <t>ｹｲﾄﾞ</t>
    </rPh>
    <rPh sb="3" eb="5">
      <t>ｼｮｳｼﾞｮｳ</t>
    </rPh>
    <phoneticPr fontId="11" type="noConversion"/>
  </si>
  <si>
    <t>Minimally invasive evacuation or aspiration indicated</t>
    <phoneticPr fontId="11" type="noConversion"/>
  </si>
  <si>
    <t>最小限の侵襲での瀉出または吸引を要する</t>
    <phoneticPr fontId="11" type="noConversion"/>
  </si>
  <si>
    <r>
      <t>輸血</t>
    </r>
    <r>
      <rPr>
        <sz val="12"/>
        <rFont val="Arial"/>
        <family val="2"/>
      </rPr>
      <t>/IVR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9" eb="11">
      <t>ｼｮﾁ</t>
    </rPh>
    <rPh sb="12" eb="15">
      <t>ﾅｲｼｷｮｳ</t>
    </rPh>
    <rPh sb="15" eb="16">
      <t>ﾃｷ</t>
    </rPh>
    <rPh sb="16" eb="18">
      <t>ｼｮﾁ</t>
    </rPh>
    <rPh sb="19" eb="21">
      <t>ﾀｲｷ</t>
    </rPh>
    <rPh sb="21" eb="22">
      <t>ﾃｷ</t>
    </rPh>
    <phoneticPr fontId="11" type="noConversion"/>
  </si>
  <si>
    <t>血管壁の破綻により起こる局所的な血液の集まりで、通常は臓器、組織間隙、組織内に凝血する</t>
    <rPh sb="0" eb="2">
      <t>ｹｯｶﾝ</t>
    </rPh>
    <rPh sb="2" eb="3">
      <t>ﾍｷ</t>
    </rPh>
    <rPh sb="4" eb="6">
      <t>ﾊﾀﾝ</t>
    </rPh>
    <rPh sb="9" eb="10">
      <t>ｵ</t>
    </rPh>
    <rPh sb="12" eb="15">
      <t>ｷｮｸｼｮﾃｷ</t>
    </rPh>
    <rPh sb="16" eb="18">
      <t>ｹﾂｴｷ</t>
    </rPh>
    <rPh sb="19" eb="20">
      <t>ｱﾂ</t>
    </rPh>
    <rPh sb="24" eb="26">
      <t>ﾂｳｼﾞｮｳ</t>
    </rPh>
    <rPh sb="27" eb="29">
      <t>ｿﾞｳｷ</t>
    </rPh>
    <rPh sb="30" eb="34">
      <t>ｿｼｷｶﾝｹﾞｷ</t>
    </rPh>
    <rPh sb="35" eb="37">
      <t>ｿｼｷ</t>
    </rPh>
    <rPh sb="37" eb="38">
      <t>ﾅｲ</t>
    </rPh>
    <rPh sb="39" eb="41">
      <t>ｷﾞｮｳｹﾂ</t>
    </rPh>
    <phoneticPr fontId="11" type="noConversion"/>
  </si>
  <si>
    <t>ほてり</t>
    <phoneticPr fontId="11" type="noConversion"/>
  </si>
  <si>
    <r>
      <t>軽度の症状がある</t>
    </r>
    <r>
      <rPr>
        <sz val="12"/>
        <rFont val="Arial"/>
        <family val="2"/>
      </rPr>
      <t xml:space="preserve">; </t>
    </r>
    <r>
      <rPr>
        <sz val="12"/>
        <rFont val="ＭＳ Ｐゴシック"/>
        <family val="3"/>
        <charset val="128"/>
      </rPr>
      <t>治療を要さない</t>
    </r>
    <phoneticPr fontId="11" type="noConversion"/>
  </si>
  <si>
    <r>
      <t>中等度の症状がある</t>
    </r>
    <r>
      <rPr>
        <sz val="12"/>
        <rFont val="Arial"/>
        <family val="2"/>
      </rPr>
      <t xml:space="preserve">; </t>
    </r>
    <r>
      <rPr>
        <sz val="12"/>
        <rFont val="ＭＳ Ｐゴシック"/>
        <family val="3"/>
        <charset val="128"/>
      </rPr>
      <t>身の回り以外の日常生活動作の制限</t>
    </r>
    <rPh sb="25" eb="27">
      <t>ｾｲｹﾞﾝ</t>
    </rPh>
    <phoneticPr fontId="11" type="noConversion"/>
  </si>
  <si>
    <t>A disorder characterized by an uncomfortable and temporary sensation of intense body warmth, flushing, sometimes accompanied by sweating upon cooling.</t>
    <phoneticPr fontId="11" type="noConversion"/>
  </si>
  <si>
    <t>強い体熱感やほてりといった一過性の不快な感覚。時には涼しくても発汗を伴う</t>
    <rPh sb="0" eb="1">
      <t>ﾂﾖ</t>
    </rPh>
    <rPh sb="2" eb="4">
      <t>ﾀｲﾈﾂ</t>
    </rPh>
    <rPh sb="4" eb="5">
      <t>ｶﾝ</t>
    </rPh>
    <rPh sb="13" eb="16">
      <t>ｲｯｶｾｲ</t>
    </rPh>
    <rPh sb="20" eb="22">
      <t>ｶﾝｶｸ</t>
    </rPh>
    <rPh sb="23" eb="24">
      <t>ﾄｷ</t>
    </rPh>
    <rPh sb="26" eb="27">
      <t>ｽｽﾞ</t>
    </rPh>
    <rPh sb="31" eb="33">
      <t>ﾊｯｶﾝ</t>
    </rPh>
    <rPh sb="34" eb="35">
      <t>ﾄﾓﾅ</t>
    </rPh>
    <phoneticPr fontId="11" type="noConversion"/>
  </si>
  <si>
    <t>高血圧</t>
    <phoneticPr fontId="11" type="noConversion"/>
  </si>
  <si>
    <t>Prehypertension (systolic BP 120 - 139 mm Hg or diastolic BP  80 - 89 mm Hg)</t>
  </si>
  <si>
    <r>
      <t>前高血圧状態（収縮期血圧</t>
    </r>
    <r>
      <rPr>
        <sz val="12"/>
        <rFont val="Arial"/>
        <family val="2"/>
      </rPr>
      <t>120-139 mmHg</t>
    </r>
    <r>
      <rPr>
        <sz val="12"/>
        <rFont val="ＭＳ Ｐゴシック"/>
        <family val="3"/>
        <charset val="128"/>
      </rPr>
      <t>または拡張期血圧</t>
    </r>
    <r>
      <rPr>
        <sz val="12"/>
        <rFont val="Arial"/>
        <family val="2"/>
      </rPr>
      <t>80-89 mmHg</t>
    </r>
    <r>
      <rPr>
        <sz val="12"/>
        <rFont val="ＭＳ Ｐゴシック"/>
        <family val="3"/>
        <charset val="128"/>
      </rPr>
      <t>）</t>
    </r>
    <rPh sb="0" eb="1">
      <t>ｾﾞﾝ</t>
    </rPh>
    <rPh sb="1" eb="4">
      <t>ｺｳｹﾂｱﾂ</t>
    </rPh>
    <rPh sb="4" eb="6">
      <t>ｼﾞｮｳﾀｲ</t>
    </rPh>
    <rPh sb="7" eb="10">
      <t>ｼｭｳｼｭｸｷ</t>
    </rPh>
    <rPh sb="10" eb="12">
      <t>ｹﾂｱﾂ</t>
    </rPh>
    <rPh sb="27" eb="30">
      <t>ｶｸﾁｮｳｷ</t>
    </rPh>
    <rPh sb="30" eb="32">
      <t>ｹﾂｱﾂ</t>
    </rPh>
    <phoneticPr fontId="11" type="noConversion"/>
  </si>
  <si>
    <r>
      <t>ステージ</t>
    </r>
    <r>
      <rPr>
        <sz val="12"/>
        <rFont val="Arial"/>
        <family val="2"/>
      </rPr>
      <t>1</t>
    </r>
    <r>
      <rPr>
        <sz val="12"/>
        <rFont val="ＭＳ Ｐゴシック"/>
        <family val="3"/>
        <charset val="128"/>
      </rPr>
      <t>の高血圧（収縮期血圧</t>
    </r>
    <r>
      <rPr>
        <sz val="12"/>
        <rFont val="Arial"/>
        <family val="2"/>
      </rPr>
      <t>140-159 mmHg</t>
    </r>
    <r>
      <rPr>
        <sz val="12"/>
        <rFont val="ＭＳ Ｐゴシック"/>
        <family val="3"/>
        <charset val="128"/>
      </rPr>
      <t>または拡張期血圧</t>
    </r>
    <r>
      <rPr>
        <sz val="12"/>
        <rFont val="Arial"/>
        <family val="2"/>
      </rPr>
      <t>90-99 mmHg</t>
    </r>
    <r>
      <rPr>
        <sz val="12"/>
        <rFont val="ＭＳ Ｐゴシック"/>
        <family val="3"/>
        <charset val="128"/>
      </rPr>
      <t>）</t>
    </r>
    <r>
      <rPr>
        <sz val="12"/>
        <rFont val="Arial"/>
        <family val="2"/>
      </rPr>
      <t xml:space="preserve">; </t>
    </r>
    <r>
      <rPr>
        <sz val="12"/>
        <rFont val="ＭＳ Ｐゴシック"/>
        <family val="3"/>
        <charset val="128"/>
      </rPr>
      <t>内科的治療を要する</t>
    </r>
    <r>
      <rPr>
        <sz val="12"/>
        <rFont val="Arial"/>
        <family val="2"/>
      </rPr>
      <t xml:space="preserve">; </t>
    </r>
    <r>
      <rPr>
        <sz val="12"/>
        <rFont val="ＭＳ Ｐゴシック"/>
        <family val="3"/>
        <charset val="128"/>
      </rPr>
      <t>再発性または持続性（≧</t>
    </r>
    <r>
      <rPr>
        <sz val="12"/>
        <rFont val="Arial"/>
        <family val="2"/>
      </rPr>
      <t>24</t>
    </r>
    <r>
      <rPr>
        <sz val="12"/>
        <rFont val="ＭＳ Ｐゴシック"/>
        <family val="3"/>
        <charset val="128"/>
      </rPr>
      <t>時間）</t>
    </r>
    <r>
      <rPr>
        <sz val="12"/>
        <rFont val="Arial"/>
        <family val="2"/>
      </rPr>
      <t xml:space="preserve">; </t>
    </r>
    <r>
      <rPr>
        <sz val="12"/>
        <rFont val="ＭＳ Ｐゴシック"/>
        <family val="3"/>
        <charset val="128"/>
      </rPr>
      <t>症状を伴う＞</t>
    </r>
    <r>
      <rPr>
        <sz val="12"/>
        <rFont val="Arial"/>
        <family val="2"/>
      </rPr>
      <t>20 mmHg</t>
    </r>
    <r>
      <rPr>
        <sz val="12"/>
        <rFont val="ＭＳ Ｐゴシック"/>
        <family val="3"/>
        <charset val="128"/>
      </rPr>
      <t>（拡張期圧）の上昇または以前正常であった場合は＞</t>
    </r>
    <r>
      <rPr>
        <sz val="12"/>
        <rFont val="Arial"/>
        <family val="2"/>
      </rPr>
      <t>140/90 mmHg</t>
    </r>
    <r>
      <rPr>
        <sz val="12"/>
        <rFont val="ＭＳ Ｐゴシック"/>
        <family val="3"/>
        <charset val="128"/>
      </rPr>
      <t>への上昇</t>
    </r>
    <r>
      <rPr>
        <sz val="12"/>
        <rFont val="Arial"/>
        <family val="2"/>
      </rPr>
      <t xml:space="preserve">; </t>
    </r>
    <r>
      <rPr>
        <sz val="12"/>
        <rFont val="ＭＳ Ｐゴシック"/>
        <family val="3"/>
        <charset val="128"/>
      </rPr>
      <t>単剤の薬物治療を要する
小児</t>
    </r>
    <r>
      <rPr>
        <sz val="12"/>
        <rFont val="Arial"/>
        <family val="2"/>
      </rPr>
      <t xml:space="preserve">: </t>
    </r>
    <r>
      <rPr>
        <sz val="12"/>
        <rFont val="ＭＳ Ｐゴシック"/>
        <family val="3"/>
        <charset val="128"/>
      </rPr>
      <t>再発性または持続性（≧</t>
    </r>
    <r>
      <rPr>
        <sz val="12"/>
        <rFont val="Arial"/>
        <family val="2"/>
      </rPr>
      <t>24</t>
    </r>
    <r>
      <rPr>
        <sz val="12"/>
        <rFont val="ＭＳ Ｐゴシック"/>
        <family val="3"/>
        <charset val="128"/>
      </rPr>
      <t>時間）の＞</t>
    </r>
    <r>
      <rPr>
        <sz val="12"/>
        <rFont val="Arial"/>
        <family val="2"/>
      </rPr>
      <t>ULN</t>
    </r>
    <r>
      <rPr>
        <sz val="12"/>
        <rFont val="ＭＳ Ｐゴシック"/>
        <family val="3"/>
        <charset val="128"/>
      </rPr>
      <t>の血圧上昇</t>
    </r>
    <r>
      <rPr>
        <sz val="12"/>
        <rFont val="Arial"/>
        <family val="2"/>
      </rPr>
      <t xml:space="preserve">; </t>
    </r>
    <r>
      <rPr>
        <sz val="12"/>
        <rFont val="ＭＳ Ｐゴシック"/>
        <family val="3"/>
        <charset val="128"/>
      </rPr>
      <t>単剤の薬物治療を要する</t>
    </r>
    <rPh sb="6" eb="9">
      <t>ｺｳｹﾂｱﾂ</t>
    </rPh>
    <rPh sb="48" eb="51">
      <t>ﾅｲｶﾃｷ</t>
    </rPh>
    <rPh sb="51" eb="53">
      <t>ﾁﾘｮｳ</t>
    </rPh>
    <rPh sb="54" eb="55">
      <t>ﾖｳ</t>
    </rPh>
    <phoneticPr fontId="11" type="noConversion"/>
  </si>
  <si>
    <r>
      <t>ステージ</t>
    </r>
    <r>
      <rPr>
        <sz val="12"/>
        <rFont val="Arial"/>
        <family val="2"/>
      </rPr>
      <t>2</t>
    </r>
    <r>
      <rPr>
        <sz val="12"/>
        <rFont val="ＭＳ Ｐゴシック"/>
        <family val="3"/>
        <charset val="128"/>
      </rPr>
      <t>の高血圧（収縮期血圧≧</t>
    </r>
    <r>
      <rPr>
        <sz val="12"/>
        <rFont val="Arial"/>
        <family val="2"/>
      </rPr>
      <t>160 mmHg</t>
    </r>
    <r>
      <rPr>
        <sz val="12"/>
        <rFont val="ＭＳ Ｐゴシック"/>
        <family val="3"/>
        <charset val="128"/>
      </rPr>
      <t>または拡張期血圧≧</t>
    </r>
    <r>
      <rPr>
        <sz val="12"/>
        <rFont val="Arial"/>
        <family val="2"/>
      </rPr>
      <t>100 mmHg</t>
    </r>
    <r>
      <rPr>
        <sz val="12"/>
        <rFont val="ＭＳ Ｐゴシック"/>
        <family val="3"/>
        <charset val="128"/>
      </rPr>
      <t>）</t>
    </r>
    <r>
      <rPr>
        <sz val="12"/>
        <rFont val="Arial"/>
        <family val="2"/>
      </rPr>
      <t xml:space="preserve">; </t>
    </r>
    <r>
      <rPr>
        <sz val="12"/>
        <rFont val="ＭＳ Ｐゴシック"/>
        <family val="3"/>
        <charset val="128"/>
      </rPr>
      <t>内科的治療を要する</t>
    </r>
    <r>
      <rPr>
        <sz val="12"/>
        <rFont val="Arial"/>
        <family val="2"/>
      </rPr>
      <t>; 2</t>
    </r>
    <r>
      <rPr>
        <sz val="12"/>
        <rFont val="ＭＳ Ｐゴシック"/>
        <family val="3"/>
        <charset val="128"/>
      </rPr>
      <t>種類以上の薬物治療または以前よりも強い治療を要する
小児</t>
    </r>
    <r>
      <rPr>
        <sz val="12"/>
        <rFont val="Arial"/>
        <family val="2"/>
      </rPr>
      <t xml:space="preserve">: </t>
    </r>
    <r>
      <rPr>
        <sz val="12"/>
        <rFont val="ＭＳ Ｐゴシック"/>
        <family val="3"/>
        <charset val="128"/>
      </rPr>
      <t>成人と同じ</t>
    </r>
    <rPh sb="44" eb="47">
      <t>ﾅｲｶﾃｷ</t>
    </rPh>
    <rPh sb="47" eb="49">
      <t>ﾁﾘｮｳ</t>
    </rPh>
    <rPh sb="50" eb="51">
      <t>ﾖｳ</t>
    </rPh>
    <phoneticPr fontId="11" type="noConversion"/>
  </si>
  <si>
    <r>
      <t>生命を脅かす（例</t>
    </r>
    <r>
      <rPr>
        <sz val="12"/>
        <rFont val="Arial"/>
        <family val="2"/>
      </rPr>
      <t xml:space="preserve">: </t>
    </r>
    <r>
      <rPr>
        <sz val="12"/>
        <rFont val="ＭＳ Ｐゴシック"/>
        <family val="3"/>
        <charset val="128"/>
      </rPr>
      <t>悪性高血圧</t>
    </r>
    <r>
      <rPr>
        <sz val="12"/>
        <rFont val="Arial"/>
        <family val="2"/>
      </rPr>
      <t xml:space="preserve">, </t>
    </r>
    <r>
      <rPr>
        <sz val="12"/>
        <rFont val="ＭＳ Ｐゴシック"/>
        <family val="3"/>
        <charset val="128"/>
      </rPr>
      <t>一過性または恒久的な神経障害</t>
    </r>
    <r>
      <rPr>
        <sz val="12"/>
        <rFont val="Arial"/>
        <family val="2"/>
      </rPr>
      <t xml:space="preserve">, </t>
    </r>
    <r>
      <rPr>
        <sz val="12"/>
        <rFont val="ＭＳ Ｐゴシック"/>
        <family val="3"/>
        <charset val="128"/>
      </rPr>
      <t>高血圧クリーゼ）</t>
    </r>
    <r>
      <rPr>
        <sz val="12"/>
        <rFont val="Arial"/>
        <family val="2"/>
      </rPr>
      <t xml:space="preserve">; </t>
    </r>
    <r>
      <rPr>
        <sz val="12"/>
        <rFont val="ＭＳ Ｐゴシック"/>
        <family val="3"/>
        <charset val="128"/>
      </rPr>
      <t>緊急処置を要する
小児</t>
    </r>
    <r>
      <rPr>
        <sz val="12"/>
        <rFont val="Arial"/>
        <family val="2"/>
      </rPr>
      <t xml:space="preserve">: </t>
    </r>
    <r>
      <rPr>
        <sz val="12"/>
        <rFont val="ＭＳ Ｐゴシック"/>
        <family val="3"/>
        <charset val="128"/>
      </rPr>
      <t>成人と同じ</t>
    </r>
    <rPh sb="10" eb="12">
      <t>ｱｸｾｲ</t>
    </rPh>
    <rPh sb="12" eb="15">
      <t>ｺｳｹﾂｱﾂ</t>
    </rPh>
    <rPh sb="17" eb="20">
      <t>ｲｯｶｾｲ</t>
    </rPh>
    <rPh sb="23" eb="26">
      <t>ｺｳｷｭｳﾃｷ</t>
    </rPh>
    <rPh sb="33" eb="34">
      <t>ｺｳ</t>
    </rPh>
    <rPh sb="43" eb="45">
      <t>ｷﾝｷｭｳ</t>
    </rPh>
    <rPh sb="45" eb="47">
      <t>ｼｮﾁ</t>
    </rPh>
    <rPh sb="48" eb="49">
      <t>ﾖｳ</t>
    </rPh>
    <phoneticPr fontId="11" type="noConversion"/>
  </si>
  <si>
    <t>A disorder characterized by a pathological increase in blood pressure; a repeatedly elevation in the blood pressure exceeding 140 over 90 mm Hg.</t>
    <phoneticPr fontId="11" type="noConversion"/>
  </si>
  <si>
    <r>
      <t>病的な血圧の上昇</t>
    </r>
    <r>
      <rPr>
        <sz val="12"/>
        <rFont val="Arial"/>
        <family val="2"/>
      </rPr>
      <t>; 140/90 mmHg</t>
    </r>
    <r>
      <rPr>
        <sz val="12"/>
        <rFont val="ＭＳ Ｐゴシック"/>
        <family val="3"/>
        <charset val="128"/>
      </rPr>
      <t>を超える血圧が複数回確認される</t>
    </r>
    <rPh sb="0" eb="1">
      <t>ﾔﾏｲ</t>
    </rPh>
    <rPh sb="1" eb="2">
      <t>ﾃｷ</t>
    </rPh>
    <rPh sb="3" eb="5">
      <t>ｹﾂｱﾂ</t>
    </rPh>
    <rPh sb="6" eb="8">
      <t>ｼﾞｮｳｼｮｳ</t>
    </rPh>
    <rPh sb="22" eb="23">
      <t>ｺ</t>
    </rPh>
    <rPh sb="25" eb="27">
      <t>ｹﾂｱﾂ</t>
    </rPh>
    <rPh sb="28" eb="30">
      <t>ﾌｸｽｳ</t>
    </rPh>
    <rPh sb="30" eb="31">
      <t>ｶｲ</t>
    </rPh>
    <rPh sb="31" eb="33">
      <t>ｶｸﾆﾝ</t>
    </rPh>
    <phoneticPr fontId="11" type="noConversion"/>
  </si>
  <si>
    <t>低血圧</t>
  </si>
  <si>
    <r>
      <t>症状がない</t>
    </r>
    <r>
      <rPr>
        <sz val="12"/>
        <rFont val="Arial"/>
        <family val="2"/>
      </rPr>
      <t xml:space="preserve">; </t>
    </r>
    <r>
      <rPr>
        <sz val="12"/>
        <rFont val="ＭＳ Ｐゴシック"/>
        <family val="3"/>
        <charset val="128"/>
      </rPr>
      <t>治療を要さない</t>
    </r>
    <rPh sb="0" eb="2">
      <t>ｼｮｳｼﾞｮｳ</t>
    </rPh>
    <phoneticPr fontId="11" type="noConversion"/>
  </si>
  <si>
    <r>
      <t>緊急ではない内科的治療を要する</t>
    </r>
    <r>
      <rPr>
        <sz val="9"/>
        <rFont val="Arial"/>
        <family val="2"/>
      </rPr>
      <t/>
    </r>
    <rPh sb="0" eb="2">
      <t>ｷﾝｷｭｳ</t>
    </rPh>
    <rPh sb="6" eb="9">
      <t>ﾅｲｶﾃｷ</t>
    </rPh>
    <phoneticPr fontId="11" type="noConversion"/>
  </si>
  <si>
    <t>Medical intervention or hospitalization indicated</t>
  </si>
  <si>
    <t>内科的治療または入院を要する</t>
    <rPh sb="0" eb="3">
      <t>ﾅｲｶﾃｷ</t>
    </rPh>
    <rPh sb="3" eb="5">
      <t>ﾁﾘｮｳ</t>
    </rPh>
    <rPh sb="8" eb="10">
      <t>ﾆｭｳｲﾝ</t>
    </rPh>
    <phoneticPr fontId="11" type="noConversion"/>
  </si>
  <si>
    <t>Life-threatening and urgent intervention indicated</t>
  </si>
  <si>
    <r>
      <t>生命を脅かし</t>
    </r>
    <r>
      <rPr>
        <sz val="12"/>
        <rFont val="Arial"/>
        <family val="2"/>
      </rPr>
      <t xml:space="preserve">, </t>
    </r>
    <r>
      <rPr>
        <sz val="12"/>
        <rFont val="ＭＳ Ｐゴシック"/>
        <family val="3"/>
        <charset val="128"/>
      </rPr>
      <t>緊急治療を要する</t>
    </r>
    <rPh sb="0" eb="2">
      <t>ｾｲﾒｲ</t>
    </rPh>
    <rPh sb="3" eb="4">
      <t>ｵﾋﾞﾔ</t>
    </rPh>
    <rPh sb="8" eb="10">
      <t>ｷﾝｷｭｳ</t>
    </rPh>
    <rPh sb="10" eb="12">
      <t>ﾁﾘｮｳ</t>
    </rPh>
    <rPh sb="13" eb="14">
      <t>ﾖｳ</t>
    </rPh>
    <phoneticPr fontId="11" type="noConversion"/>
  </si>
  <si>
    <t>A disorder characterized by a blood pressure that is below the normal expected for an individual in a given environment.</t>
    <phoneticPr fontId="11" type="noConversion"/>
  </si>
  <si>
    <t>置かれた環境により期待される正常レベルの血圧を下回る血圧</t>
    <rPh sb="0" eb="1">
      <t>ｵ</t>
    </rPh>
    <rPh sb="4" eb="6">
      <t>ｶﾝｷｮｳ</t>
    </rPh>
    <rPh sb="9" eb="11">
      <t>ｷﾀｲ</t>
    </rPh>
    <rPh sb="14" eb="16">
      <t>ｾｲｼﾞｮｳ</t>
    </rPh>
    <rPh sb="20" eb="22">
      <t>ｹﾂｱﾂ</t>
    </rPh>
    <rPh sb="23" eb="25">
      <t>ｼﾀﾏﾜ</t>
    </rPh>
    <rPh sb="26" eb="28">
      <t>ｹﾂｱﾂ</t>
    </rPh>
    <phoneticPr fontId="11" type="noConversion"/>
  </si>
  <si>
    <t>リンパ漏</t>
  </si>
  <si>
    <r>
      <t>高度の症状がある</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待機的外科的処置を要する</t>
    </r>
    <rPh sb="16" eb="18">
      <t>ｼｮﾁ</t>
    </rPh>
    <rPh sb="19" eb="22">
      <t>ﾅｲｼｷｮｳ</t>
    </rPh>
    <rPh sb="22" eb="25">
      <t>ﾃｷｼｮﾁ</t>
    </rPh>
    <rPh sb="26" eb="28">
      <t>ﾀｲｷ</t>
    </rPh>
    <rPh sb="28" eb="29">
      <t>ﾃｷ</t>
    </rPh>
    <rPh sb="29" eb="32">
      <t>ｹﾞｶﾃｷ</t>
    </rPh>
    <rPh sb="32" eb="34">
      <t>ｼｮﾁ</t>
    </rPh>
    <rPh sb="35" eb="36">
      <t>ﾖｳ</t>
    </rPh>
    <phoneticPr fontId="11" type="noConversion"/>
  </si>
  <si>
    <t>A disorder characterized by the loss of lymph fluid into the surrounding tissue or body cavity.</t>
    <phoneticPr fontId="11" type="noConversion"/>
  </si>
  <si>
    <t>周辺組織または体腔へのリンパ液の漏出</t>
    <rPh sb="0" eb="2">
      <t>ｼｭｳﾍﾝ</t>
    </rPh>
    <rPh sb="2" eb="4">
      <t>ｿｼｷ</t>
    </rPh>
    <rPh sb="7" eb="8">
      <t>ﾀｲ</t>
    </rPh>
    <rPh sb="8" eb="9">
      <t>ｺｳ</t>
    </rPh>
    <rPh sb="14" eb="15">
      <t>ｴｷ</t>
    </rPh>
    <rPh sb="16" eb="18">
      <t>ﾛｳｼｭﾂ</t>
    </rPh>
    <phoneticPr fontId="11" type="noConversion"/>
  </si>
  <si>
    <t>リンパ浮腫</t>
  </si>
  <si>
    <t>Trace thickening or faint discoloration</t>
    <phoneticPr fontId="11" type="noConversion"/>
  </si>
  <si>
    <t>わずかな肥厚またはわずかな褪色</t>
    <rPh sb="4" eb="6">
      <t>ﾋｺｳ</t>
    </rPh>
    <rPh sb="13" eb="15">
      <t>ﾀｲｼｮｸ</t>
    </rPh>
    <phoneticPr fontId="11" type="noConversion"/>
  </si>
  <si>
    <r>
      <t>顕著な褪色</t>
    </r>
    <r>
      <rPr>
        <sz val="12"/>
        <rFont val="Arial"/>
        <family val="2"/>
      </rPr>
      <t xml:space="preserve">; </t>
    </r>
    <r>
      <rPr>
        <sz val="12"/>
        <rFont val="ＭＳ Ｐゴシック"/>
        <family val="3"/>
        <charset val="128"/>
      </rPr>
      <t>革のような皮膚の質感</t>
    </r>
    <r>
      <rPr>
        <sz val="12"/>
        <rFont val="Arial"/>
        <family val="2"/>
      </rPr>
      <t xml:space="preserve">; </t>
    </r>
    <r>
      <rPr>
        <sz val="12"/>
        <rFont val="ＭＳ Ｐゴシック"/>
        <family val="3"/>
        <charset val="128"/>
      </rPr>
      <t>乳頭様隆起の形成</t>
    </r>
    <r>
      <rPr>
        <sz val="12"/>
        <rFont val="Arial"/>
        <family val="2"/>
      </rPr>
      <t xml:space="preserve">; </t>
    </r>
    <r>
      <rPr>
        <sz val="12"/>
        <rFont val="ＭＳ Ｐゴシック"/>
        <family val="3"/>
        <charset val="128"/>
      </rPr>
      <t>身の回り以外の日常生活動作の制限</t>
    </r>
    <rPh sb="0" eb="2">
      <t>ｹﾝﾁｮ</t>
    </rPh>
    <rPh sb="7" eb="8">
      <t>ｶﾜ</t>
    </rPh>
    <rPh sb="12" eb="14">
      <t>ﾋﾌ</t>
    </rPh>
    <rPh sb="15" eb="17">
      <t>ｼﾂｶﾝ</t>
    </rPh>
    <rPh sb="19" eb="21">
      <t>ﾆｭｳﾄｳ</t>
    </rPh>
    <rPh sb="21" eb="22">
      <t>ﾖｳ</t>
    </rPh>
    <rPh sb="22" eb="24">
      <t>ﾘｭｳｷ</t>
    </rPh>
    <rPh sb="25" eb="27">
      <t>ｹｲｾｲ</t>
    </rPh>
    <phoneticPr fontId="11" type="noConversion"/>
  </si>
  <si>
    <t>A disorder characterized by excessive fluid collection in tissues that causes swelling.</t>
    <phoneticPr fontId="11" type="noConversion"/>
  </si>
  <si>
    <t>腫脹の原因となる過剰な水分貯留</t>
    <rPh sb="0" eb="2">
      <t>ｼｭﾁｮｳ</t>
    </rPh>
    <rPh sb="3" eb="5">
      <t>ｹﾞﾝｲﾝ</t>
    </rPh>
    <rPh sb="14" eb="15">
      <t>ﾄ</t>
    </rPh>
    <phoneticPr fontId="11" type="noConversion"/>
  </si>
  <si>
    <t>リンパ嚢腫</t>
  </si>
  <si>
    <r>
      <t>症状がある</t>
    </r>
    <r>
      <rPr>
        <sz val="12"/>
        <rFont val="Arial"/>
        <family val="2"/>
      </rPr>
      <t xml:space="preserve">; </t>
    </r>
    <r>
      <rPr>
        <sz val="12"/>
        <rFont val="ＭＳ Ｐゴシック"/>
        <family val="3"/>
        <charset val="128"/>
      </rPr>
      <t>内科的治療を要する</t>
    </r>
    <phoneticPr fontId="11" type="noConversion"/>
  </si>
  <si>
    <t>A disorder characterized by a cystic lesion containing lymph.</t>
    <phoneticPr fontId="11" type="noConversion"/>
  </si>
  <si>
    <t>リンパ液を含む嚢胞性病変</t>
    <rPh sb="3" eb="4">
      <t>ｴｷ</t>
    </rPh>
    <rPh sb="5" eb="6">
      <t>ﾌｸ</t>
    </rPh>
    <rPh sb="7" eb="10">
      <t>ﾉｳﾎｳｾｲ</t>
    </rPh>
    <rPh sb="10" eb="12">
      <t>ﾋﾞｮｳﾍﾝ</t>
    </rPh>
    <phoneticPr fontId="11" type="noConversion"/>
  </si>
  <si>
    <t>末梢性虚血</t>
  </si>
  <si>
    <t>Brief (&lt;24 hrs) episode of ischemia managed non-surgically and without permanent deficit</t>
    <phoneticPr fontId="11" type="noConversion"/>
  </si>
  <si>
    <r>
      <t>非外科的に管理でき</t>
    </r>
    <r>
      <rPr>
        <sz val="12"/>
        <rFont val="Arial"/>
        <family val="2"/>
      </rPr>
      <t xml:space="preserve">, </t>
    </r>
    <r>
      <rPr>
        <sz val="12"/>
        <rFont val="ＭＳ Ｐゴシック"/>
        <family val="3"/>
        <charset val="128"/>
      </rPr>
      <t>永続的障害を残さない短時間（＜</t>
    </r>
    <r>
      <rPr>
        <sz val="12"/>
        <rFont val="Arial"/>
        <family val="2"/>
      </rPr>
      <t>24</t>
    </r>
    <r>
      <rPr>
        <sz val="12"/>
        <rFont val="ＭＳ Ｐゴシック"/>
        <family val="3"/>
        <charset val="128"/>
      </rPr>
      <t>時間）の虚血症状</t>
    </r>
    <rPh sb="5" eb="7">
      <t>ｶﾝﾘ</t>
    </rPh>
    <phoneticPr fontId="11" type="noConversion"/>
  </si>
  <si>
    <t>Recurring or prolonged (&gt;=24 hrs) and/or invasive intervention indicated</t>
  </si>
  <si>
    <r>
      <t>再発性または持続的（≧</t>
    </r>
    <r>
      <rPr>
        <sz val="12"/>
        <rFont val="Arial"/>
        <family val="2"/>
      </rPr>
      <t>24</t>
    </r>
    <r>
      <rPr>
        <sz val="12"/>
        <rFont val="ＭＳ Ｐゴシック"/>
        <family val="3"/>
        <charset val="128"/>
      </rPr>
      <t>時間）および</t>
    </r>
    <r>
      <rPr>
        <sz val="12"/>
        <rFont val="Arial"/>
        <family val="2"/>
      </rPr>
      <t>/</t>
    </r>
    <r>
      <rPr>
        <sz val="12"/>
        <rFont val="ＭＳ Ｐゴシック"/>
        <family val="3"/>
        <charset val="128"/>
      </rPr>
      <t>または侵襲的処置を要する</t>
    </r>
    <phoneticPr fontId="11" type="noConversion"/>
  </si>
  <si>
    <r>
      <t>生命を脅かす</t>
    </r>
    <r>
      <rPr>
        <sz val="12"/>
        <rFont val="Arial"/>
        <family val="2"/>
      </rPr>
      <t xml:space="preserve">; </t>
    </r>
    <r>
      <rPr>
        <sz val="12"/>
        <rFont val="ＭＳ Ｐゴシック"/>
        <family val="3"/>
        <charset val="128"/>
      </rPr>
      <t>重要臓器の障害がある</t>
    </r>
    <r>
      <rPr>
        <sz val="12"/>
        <rFont val="Arial"/>
        <family val="2"/>
      </rPr>
      <t xml:space="preserve">; </t>
    </r>
    <r>
      <rPr>
        <sz val="12"/>
        <rFont val="ＭＳ Ｐゴシック"/>
        <family val="3"/>
        <charset val="128"/>
      </rPr>
      <t>緊急の外科的処置を要する</t>
    </r>
    <rPh sb="20" eb="22">
      <t>ｷﾝｷｭｳ</t>
    </rPh>
    <rPh sb="23" eb="26">
      <t>ｹﾞｶﾃｷ</t>
    </rPh>
    <rPh sb="26" eb="28">
      <t>ｼｮﾁ</t>
    </rPh>
    <rPh sb="29" eb="30">
      <t>ﾖｳ</t>
    </rPh>
    <phoneticPr fontId="11" type="noConversion"/>
  </si>
  <si>
    <t>四肢の循環障害</t>
    <rPh sb="0" eb="2">
      <t>ｼｼ</t>
    </rPh>
    <rPh sb="3" eb="5">
      <t>ｼﾞｭﾝｶﾝ</t>
    </rPh>
    <rPh sb="5" eb="7">
      <t>ｼｮｳｶﾞｲ</t>
    </rPh>
    <phoneticPr fontId="11" type="noConversion"/>
  </si>
  <si>
    <t>静脈炎</t>
  </si>
  <si>
    <t>静脈壁の炎症</t>
    <rPh sb="0" eb="2">
      <t>ｼﾞｮｳﾐｬｸ</t>
    </rPh>
    <rPh sb="2" eb="3">
      <t>ﾍｷ</t>
    </rPh>
    <rPh sb="4" eb="6">
      <t>ｴﾝｼｮｳ</t>
    </rPh>
    <phoneticPr fontId="11" type="noConversion"/>
  </si>
  <si>
    <t>表在性血栓性静脈炎</t>
  </si>
  <si>
    <t xml:space="preserve">A disorder characterized by a blood clot and inflammation involving a superficial vein of the extremities. </t>
    <phoneticPr fontId="11" type="noConversion"/>
  </si>
  <si>
    <t>四肢の表在性静脈の血栓と炎症</t>
    <rPh sb="0" eb="2">
      <t>ｼｼ</t>
    </rPh>
    <rPh sb="3" eb="6">
      <t>ﾋｮｳｻﾞｲｾｲ</t>
    </rPh>
    <rPh sb="6" eb="8">
      <t>ｼﾞｮｳﾐｬｸ</t>
    </rPh>
    <rPh sb="12" eb="14">
      <t>ｴﾝｼｮｳ</t>
    </rPh>
    <phoneticPr fontId="11" type="noConversion"/>
  </si>
  <si>
    <t>上大静脈症候群</t>
  </si>
  <si>
    <r>
      <t>症状がない</t>
    </r>
    <r>
      <rPr>
        <sz val="12"/>
        <rFont val="Arial"/>
        <family val="2"/>
      </rPr>
      <t>; SVC</t>
    </r>
    <r>
      <rPr>
        <sz val="12"/>
        <rFont val="ＭＳ Ｐゴシック"/>
        <family val="3"/>
        <charset val="128"/>
      </rPr>
      <t>血栓症の偶発的発見</t>
    </r>
    <rPh sb="0" eb="2">
      <t>ｼｮｳｼﾞｮｳ</t>
    </rPh>
    <rPh sb="10" eb="13">
      <t>ｹｯｾﾝｼｮｳ</t>
    </rPh>
    <rPh sb="14" eb="17">
      <t>ｸﾞｳﾊﾂﾃｷ</t>
    </rPh>
    <rPh sb="17" eb="19">
      <t>ﾊｯｹﾝ</t>
    </rPh>
    <phoneticPr fontId="11" type="noConversion"/>
  </si>
  <si>
    <r>
      <t>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抗凝固療法</t>
    </r>
    <r>
      <rPr>
        <sz val="12"/>
        <rFont val="Arial"/>
        <family val="2"/>
      </rPr>
      <t>/</t>
    </r>
    <r>
      <rPr>
        <sz val="12"/>
        <rFont val="ＭＳ Ｐゴシック"/>
        <family val="3"/>
        <charset val="128"/>
      </rPr>
      <t>放射線療法</t>
    </r>
    <r>
      <rPr>
        <sz val="12"/>
        <rFont val="Arial"/>
        <family val="2"/>
      </rPr>
      <t>/</t>
    </r>
    <r>
      <rPr>
        <sz val="12"/>
        <rFont val="ＭＳ Ｐゴシック"/>
        <family val="3"/>
        <charset val="128"/>
      </rPr>
      <t>化学療法）</t>
    </r>
    <rPh sb="0" eb="2">
      <t>ｼｮｳｼﾞｮｳ</t>
    </rPh>
    <rPh sb="7" eb="10">
      <t>ﾅｲｶﾃｷ</t>
    </rPh>
    <rPh sb="10" eb="12">
      <t>ﾁﾘｮｳ</t>
    </rPh>
    <rPh sb="13" eb="14">
      <t>ﾖｳ</t>
    </rPh>
    <rPh sb="17" eb="18">
      <t>ﾚｲ</t>
    </rPh>
    <rPh sb="20" eb="21">
      <t>ｺｳ</t>
    </rPh>
    <rPh sb="21" eb="23">
      <t>ｷﾞｮｳｺ</t>
    </rPh>
    <rPh sb="23" eb="25">
      <t>ﾘｮｳﾎｳ</t>
    </rPh>
    <rPh sb="26" eb="29">
      <t>ﾎｳｼｬｾﾝ</t>
    </rPh>
    <rPh sb="29" eb="31">
      <t>ﾘｮｳﾎｳ</t>
    </rPh>
    <rPh sb="32" eb="34">
      <t>ｶｶﾞｸ</t>
    </rPh>
    <rPh sb="34" eb="36">
      <t>ﾘｮｳﾎｳ</t>
    </rPh>
    <phoneticPr fontId="11" type="noConversion"/>
  </si>
  <si>
    <t>Severe symptoms; multi-modality intervention indicated  (e.g., anticoagulation, chemotherapy, radiation, stenting)</t>
  </si>
  <si>
    <r>
      <t>高度の症状がある</t>
    </r>
    <r>
      <rPr>
        <sz val="12"/>
        <rFont val="Arial"/>
        <family val="2"/>
      </rPr>
      <t xml:space="preserve">; </t>
    </r>
    <r>
      <rPr>
        <sz val="12"/>
        <rFont val="ＭＳ Ｐゴシック"/>
        <family val="3"/>
        <charset val="128"/>
      </rPr>
      <t>集学的治療を要する（例</t>
    </r>
    <r>
      <rPr>
        <sz val="12"/>
        <rFont val="Arial"/>
        <family val="2"/>
      </rPr>
      <t xml:space="preserve">: </t>
    </r>
    <r>
      <rPr>
        <sz val="12"/>
        <rFont val="ＭＳ Ｐゴシック"/>
        <family val="3"/>
        <charset val="128"/>
      </rPr>
      <t>抗凝固療法</t>
    </r>
    <r>
      <rPr>
        <sz val="12"/>
        <rFont val="Arial"/>
        <family val="2"/>
      </rPr>
      <t>/</t>
    </r>
    <r>
      <rPr>
        <sz val="12"/>
        <rFont val="ＭＳ Ｐゴシック"/>
        <family val="3"/>
        <charset val="128"/>
      </rPr>
      <t>化学療法</t>
    </r>
    <r>
      <rPr>
        <sz val="12"/>
        <rFont val="Arial"/>
        <family val="2"/>
      </rPr>
      <t>/</t>
    </r>
    <r>
      <rPr>
        <sz val="12"/>
        <rFont val="ＭＳ Ｐゴシック"/>
        <family val="3"/>
        <charset val="128"/>
      </rPr>
      <t>放射線療法</t>
    </r>
    <r>
      <rPr>
        <sz val="12"/>
        <rFont val="Arial"/>
        <family val="2"/>
      </rPr>
      <t>/</t>
    </r>
    <r>
      <rPr>
        <sz val="12"/>
        <rFont val="ＭＳ Ｐゴシック"/>
        <family val="3"/>
        <charset val="128"/>
      </rPr>
      <t>ステント）</t>
    </r>
    <rPh sb="10" eb="11">
      <t>ｼｭｳ</t>
    </rPh>
    <rPh sb="11" eb="13">
      <t>ｶﾞｸﾃｷ</t>
    </rPh>
    <rPh sb="13" eb="15">
      <t>ﾁﾘｮｳ</t>
    </rPh>
    <rPh sb="16" eb="17">
      <t>ﾖｳ</t>
    </rPh>
    <rPh sb="20" eb="21">
      <t>ﾚｲ</t>
    </rPh>
    <rPh sb="23" eb="24">
      <t>ｺｳ</t>
    </rPh>
    <rPh sb="24" eb="26">
      <t>ｷﾞｮｳｺ</t>
    </rPh>
    <rPh sb="26" eb="28">
      <t>ﾘｮｳﾎｳ</t>
    </rPh>
    <rPh sb="29" eb="31">
      <t>ｶｶﾞｸ</t>
    </rPh>
    <rPh sb="31" eb="33">
      <t>ﾘｮｳﾎｳ</t>
    </rPh>
    <rPh sb="34" eb="37">
      <t>ﾎｳｼｬｾﾝ</t>
    </rPh>
    <rPh sb="37" eb="39">
      <t>ﾘｮｳﾎｳ</t>
    </rPh>
    <phoneticPr fontId="11" type="noConversion"/>
  </si>
  <si>
    <t>Life-threatening consequences; urgent multi-modality intervention indicated (e.g., lysis, thrombectomy, surgery)</t>
    <phoneticPr fontId="11" type="noConversion"/>
  </si>
  <si>
    <r>
      <t>生命を脅かす</t>
    </r>
    <r>
      <rPr>
        <sz val="12"/>
        <rFont val="Arial"/>
        <family val="2"/>
      </rPr>
      <t xml:space="preserve">; </t>
    </r>
    <r>
      <rPr>
        <sz val="12"/>
        <rFont val="ＭＳ Ｐゴシック"/>
        <family val="3"/>
        <charset val="128"/>
      </rPr>
      <t>緊急の集学的治療を要する（例</t>
    </r>
    <r>
      <rPr>
        <sz val="12"/>
        <rFont val="Arial"/>
        <family val="2"/>
      </rPr>
      <t xml:space="preserve">: </t>
    </r>
    <r>
      <rPr>
        <sz val="12"/>
        <rFont val="ＭＳ Ｐゴシック"/>
        <family val="3"/>
        <charset val="128"/>
      </rPr>
      <t>血栓溶解</t>
    </r>
    <r>
      <rPr>
        <sz val="12"/>
        <rFont val="Arial"/>
        <family val="2"/>
      </rPr>
      <t xml:space="preserve">, </t>
    </r>
    <r>
      <rPr>
        <sz val="12"/>
        <rFont val="ＭＳ Ｐゴシック"/>
        <family val="3"/>
        <charset val="128"/>
      </rPr>
      <t>血栓除去術</t>
    </r>
    <r>
      <rPr>
        <sz val="12"/>
        <rFont val="Arial"/>
        <family val="2"/>
      </rPr>
      <t xml:space="preserve">, </t>
    </r>
    <r>
      <rPr>
        <sz val="12"/>
        <rFont val="ＭＳ Ｐゴシック"/>
        <family val="3"/>
        <charset val="128"/>
      </rPr>
      <t>手術）</t>
    </r>
    <rPh sb="8" eb="10">
      <t>ｷﾝｷｭｳ</t>
    </rPh>
    <rPh sb="11" eb="12">
      <t>ｼｭｳ</t>
    </rPh>
    <rPh sb="12" eb="14">
      <t>ｶﾞｸﾃｷ</t>
    </rPh>
    <rPh sb="14" eb="16">
      <t>ﾁﾘｮｳ</t>
    </rPh>
    <rPh sb="17" eb="18">
      <t>ﾖｳ</t>
    </rPh>
    <rPh sb="21" eb="22">
      <t>ﾚｲ</t>
    </rPh>
    <rPh sb="24" eb="26">
      <t>ｹｯｾﾝ</t>
    </rPh>
    <rPh sb="26" eb="28">
      <t>ﾖｳｶｲ</t>
    </rPh>
    <rPh sb="30" eb="32">
      <t>ｹｯｾﾝ</t>
    </rPh>
    <rPh sb="32" eb="34">
      <t>ｼﾞｮｷｮ</t>
    </rPh>
    <rPh sb="34" eb="35">
      <t>ｼﾞｭﾂ</t>
    </rPh>
    <rPh sb="37" eb="39">
      <t>ｼｭｼﾞｭﾂ</t>
    </rPh>
    <phoneticPr fontId="11" type="noConversion"/>
  </si>
  <si>
    <t>A disorder characterized by obstruction of the blood flow in the superior vena cava. Signs and symptoms include swelling and cyanosis of the face, neck, and upper arms, cough, orthopnea and headache.</t>
    <phoneticPr fontId="11" type="noConversion"/>
  </si>
  <si>
    <t>上大静脈の血流障害。顔面、首、上腕の腫脹とチアノーゼ、咳、起坐呼吸、頭痛などの徴候や症状</t>
    <rPh sb="0" eb="1">
      <t>ｼﾞｮｳ</t>
    </rPh>
    <rPh sb="1" eb="4">
      <t>ﾀﾞｲｼﾞｮｳﾐｬｸ</t>
    </rPh>
    <rPh sb="5" eb="7">
      <t>ｹﾂﾘｭｳ</t>
    </rPh>
    <rPh sb="7" eb="9">
      <t>ｼｮｳｶﾞｲ</t>
    </rPh>
    <rPh sb="10" eb="12">
      <t>ｶﾞﾝﾒﾝ</t>
    </rPh>
    <rPh sb="13" eb="14">
      <t>ｸﾋﾞ</t>
    </rPh>
    <rPh sb="15" eb="17">
      <t>ｼﾞｮｳﾜﾝ</t>
    </rPh>
    <rPh sb="27" eb="28">
      <t>ｾｷ</t>
    </rPh>
    <rPh sb="29" eb="30">
      <t>ｷ</t>
    </rPh>
    <rPh sb="30" eb="31">
      <t>ｻﾞ</t>
    </rPh>
    <rPh sb="31" eb="33">
      <t>ｺｷｭｳ</t>
    </rPh>
    <rPh sb="34" eb="36">
      <t>ｽﾞﾂｳ</t>
    </rPh>
    <rPh sb="39" eb="41">
      <t>ﾁｮｳｺｳ</t>
    </rPh>
    <rPh sb="42" eb="44">
      <t>ｼｮｳｼﾞｮｳ</t>
    </rPh>
    <phoneticPr fontId="11" type="noConversion"/>
  </si>
  <si>
    <t>血栓塞栓症</t>
  </si>
  <si>
    <t>Venous thrombosis (e.g., superficial thrombosis)</t>
    <phoneticPr fontId="11" type="noConversion"/>
  </si>
  <si>
    <r>
      <t>静脈血栓症（例</t>
    </r>
    <r>
      <rPr>
        <sz val="12"/>
        <rFont val="Arial"/>
        <family val="2"/>
      </rPr>
      <t xml:space="preserve">: </t>
    </r>
    <r>
      <rPr>
        <sz val="12"/>
        <rFont val="ＭＳ Ｐゴシック"/>
        <family val="3"/>
        <charset val="128"/>
      </rPr>
      <t>表在性血栓症）</t>
    </r>
    <rPh sb="0" eb="2">
      <t>ｼﾞｮｳﾐｬｸ</t>
    </rPh>
    <rPh sb="2" eb="4">
      <t>ｹｯｾﾝ</t>
    </rPh>
    <rPh sb="4" eb="5">
      <t>ｼｮｳ</t>
    </rPh>
    <rPh sb="6" eb="7">
      <t>ﾚｲ</t>
    </rPh>
    <rPh sb="9" eb="12">
      <t>ﾋｮｳｻﾞｲｾｲ</t>
    </rPh>
    <rPh sb="12" eb="14">
      <t>ｹｯｾﾝ</t>
    </rPh>
    <rPh sb="14" eb="15">
      <t>ｼｮｳ</t>
    </rPh>
    <phoneticPr fontId="11" type="noConversion"/>
  </si>
  <si>
    <t>Venous thrombosis (e.g., uncomplicated deep vein thrombosis), medical intervention indicated</t>
    <phoneticPr fontId="11" type="noConversion"/>
  </si>
  <si>
    <r>
      <t>静脈血栓症（例</t>
    </r>
    <r>
      <rPr>
        <sz val="12"/>
        <rFont val="Arial"/>
        <family val="2"/>
      </rPr>
      <t xml:space="preserve">: </t>
    </r>
    <r>
      <rPr>
        <sz val="12"/>
        <rFont val="ＭＳ Ｐゴシック"/>
        <family val="3"/>
        <charset val="128"/>
      </rPr>
      <t>合併症のない深部静脈血栓症）</t>
    </r>
    <r>
      <rPr>
        <sz val="12"/>
        <rFont val="Arial"/>
        <family val="2"/>
      </rPr>
      <t xml:space="preserve">; </t>
    </r>
    <r>
      <rPr>
        <sz val="12"/>
        <rFont val="ＭＳ Ｐゴシック"/>
        <family val="3"/>
        <charset val="128"/>
      </rPr>
      <t>内科的治療を要する</t>
    </r>
    <rPh sb="6" eb="7">
      <t>ﾚｲ</t>
    </rPh>
    <rPh sb="9" eb="12">
      <t>ｶﾞｯﾍﾟｲｼｮｳ</t>
    </rPh>
    <rPh sb="15" eb="17">
      <t>ｼﾝﾌﾞ</t>
    </rPh>
    <rPh sb="17" eb="19">
      <t>ｼﾞｮｳﾐｬｸ</t>
    </rPh>
    <rPh sb="19" eb="21">
      <t>ｹｯｾﾝ</t>
    </rPh>
    <rPh sb="21" eb="22">
      <t>ｼｮｳ</t>
    </rPh>
    <rPh sb="25" eb="28">
      <t>ﾅｲｶﾃｷ</t>
    </rPh>
    <rPh sb="28" eb="30">
      <t>ﾁﾘｮｳ</t>
    </rPh>
    <rPh sb="31" eb="32">
      <t>ﾖｳ</t>
    </rPh>
    <phoneticPr fontId="11" type="noConversion"/>
  </si>
  <si>
    <r>
      <t>血栓症（例</t>
    </r>
    <r>
      <rPr>
        <sz val="12"/>
        <rFont val="Arial"/>
        <family val="2"/>
      </rPr>
      <t xml:space="preserve">: </t>
    </r>
    <r>
      <rPr>
        <sz val="12"/>
        <rFont val="ＭＳ Ｐゴシック"/>
        <family val="3"/>
        <charset val="128"/>
      </rPr>
      <t>合併症のない肺塞栓症（静脈）</t>
    </r>
    <r>
      <rPr>
        <sz val="12"/>
        <rFont val="Arial"/>
        <family val="2"/>
      </rPr>
      <t xml:space="preserve">, </t>
    </r>
    <r>
      <rPr>
        <sz val="12"/>
        <rFont val="ＭＳ Ｐゴシック"/>
        <family val="3"/>
        <charset val="128"/>
      </rPr>
      <t>心内塞栓（動脈）のない血栓症）</t>
    </r>
    <r>
      <rPr>
        <sz val="12"/>
        <rFont val="Arial"/>
        <family val="2"/>
      </rPr>
      <t xml:space="preserve">; </t>
    </r>
    <r>
      <rPr>
        <sz val="12"/>
        <rFont val="ＭＳ Ｐゴシック"/>
        <family val="3"/>
        <charset val="128"/>
      </rPr>
      <t>内科的治療を要する</t>
    </r>
    <rPh sb="4" eb="5">
      <t>ﾚｲ</t>
    </rPh>
    <rPh sb="7" eb="10">
      <t>ｶﾞｯﾍﾟｲｼｮｳ</t>
    </rPh>
    <rPh sb="13" eb="14">
      <t>ﾊｲ</t>
    </rPh>
    <rPh sb="14" eb="17">
      <t>ｿｸｾﾝｼｮｳ</t>
    </rPh>
    <rPh sb="18" eb="20">
      <t>ｼﾞｮｳﾐｬｸ</t>
    </rPh>
    <rPh sb="25" eb="27">
      <t>ｿｸｾﾝ</t>
    </rPh>
    <rPh sb="28" eb="30">
      <t>ﾄﾞｳﾐｬｸ</t>
    </rPh>
    <rPh sb="34" eb="37">
      <t>ｹｯｾﾝｼｮｳ</t>
    </rPh>
    <rPh sb="40" eb="43">
      <t>ﾅｲｶﾃｷ</t>
    </rPh>
    <rPh sb="43" eb="45">
      <t>ﾁﾘｮｳ</t>
    </rPh>
    <rPh sb="46" eb="47">
      <t>ﾖｳ</t>
    </rPh>
    <phoneticPr fontId="11" type="noConversion"/>
  </si>
  <si>
    <r>
      <t>生命を脅かす（例</t>
    </r>
    <r>
      <rPr>
        <sz val="12"/>
        <rFont val="Arial"/>
        <family val="2"/>
      </rPr>
      <t xml:space="preserve">: </t>
    </r>
    <r>
      <rPr>
        <sz val="12"/>
        <rFont val="ＭＳ Ｐゴシック"/>
        <family val="3"/>
        <charset val="128"/>
      </rPr>
      <t>肺塞栓症</t>
    </r>
    <r>
      <rPr>
        <sz val="12"/>
        <rFont val="Arial"/>
        <family val="2"/>
      </rPr>
      <t xml:space="preserve">, </t>
    </r>
    <r>
      <rPr>
        <sz val="12"/>
        <rFont val="ＭＳ Ｐゴシック"/>
        <family val="3"/>
        <charset val="128"/>
      </rPr>
      <t>脳血管イベント</t>
    </r>
    <r>
      <rPr>
        <sz val="12"/>
        <rFont val="Arial"/>
        <family val="2"/>
      </rPr>
      <t xml:space="preserve">, </t>
    </r>
    <r>
      <rPr>
        <sz val="12"/>
        <rFont val="ＭＳ Ｐゴシック"/>
        <family val="3"/>
        <charset val="128"/>
      </rPr>
      <t>動脈系循環不全）</t>
    </r>
    <r>
      <rPr>
        <sz val="12"/>
        <rFont val="Arial"/>
        <family val="2"/>
      </rPr>
      <t xml:space="preserve">; </t>
    </r>
    <r>
      <rPr>
        <sz val="12"/>
        <rFont val="ＭＳ Ｐゴシック"/>
        <family val="3"/>
        <charset val="128"/>
      </rPr>
      <t>循環動態が不安定または神経学的に不安定</t>
    </r>
    <r>
      <rPr>
        <sz val="12"/>
        <rFont val="Arial"/>
        <family val="2"/>
      </rPr>
      <t xml:space="preserve">; </t>
    </r>
    <r>
      <rPr>
        <sz val="12"/>
        <rFont val="ＭＳ Ｐゴシック"/>
        <family val="3"/>
        <charset val="128"/>
      </rPr>
      <t>緊急処置を要する</t>
    </r>
    <rPh sb="7" eb="8">
      <t>ﾚｲ</t>
    </rPh>
    <rPh sb="16" eb="17">
      <t>ﾉｳ</t>
    </rPh>
    <rPh sb="17" eb="19">
      <t>ｹｯｶﾝ</t>
    </rPh>
    <rPh sb="25" eb="27">
      <t>ﾄﾞｳﾐｬｸ</t>
    </rPh>
    <rPh sb="27" eb="28">
      <t>ｹｲ</t>
    </rPh>
    <rPh sb="28" eb="30">
      <t>ｼﾞｭﾝｶﾝ</t>
    </rPh>
    <rPh sb="30" eb="32">
      <t>ﾌｾﾞﾝ</t>
    </rPh>
    <rPh sb="35" eb="37">
      <t>ｼﾞｭﾝｶﾝ</t>
    </rPh>
    <rPh sb="37" eb="39">
      <t>ﾄﾞｳﾀｲ</t>
    </rPh>
    <rPh sb="40" eb="43">
      <t>ﾌｱﾝﾃｲ</t>
    </rPh>
    <rPh sb="46" eb="50">
      <t>ｼﾝｹｲｶﾞｸﾃｷ</t>
    </rPh>
    <rPh sb="51" eb="54">
      <t>ﾌｱﾝﾃｲ</t>
    </rPh>
    <rPh sb="56" eb="58">
      <t>ｷﾝｷｭｳ</t>
    </rPh>
    <rPh sb="58" eb="60">
      <t>ｼｮﾁ</t>
    </rPh>
    <rPh sb="61" eb="62">
      <t>ﾖｳ</t>
    </rPh>
    <phoneticPr fontId="11" type="noConversion"/>
  </si>
  <si>
    <t>血流に乗って末梢から移動してくる血栓による血管の閉塞</t>
    <rPh sb="0" eb="2">
      <t>ｹﾂﾘｭｳ</t>
    </rPh>
    <rPh sb="3" eb="4">
      <t>ﾉ</t>
    </rPh>
    <rPh sb="6" eb="8">
      <t>ﾏｯｼｮｳ</t>
    </rPh>
    <rPh sb="10" eb="12">
      <t>ｲﾄﾞｳ</t>
    </rPh>
    <rPh sb="16" eb="18">
      <t>ｹｯｾﾝ</t>
    </rPh>
    <rPh sb="21" eb="23">
      <t>ｹｯｶﾝ</t>
    </rPh>
    <rPh sb="24" eb="26">
      <t>ﾍｲｿｸ</t>
    </rPh>
    <phoneticPr fontId="11" type="noConversion"/>
  </si>
  <si>
    <t>血管炎</t>
  </si>
  <si>
    <r>
      <t>中等度の症状がある</t>
    </r>
    <r>
      <rPr>
        <sz val="12"/>
        <rFont val="Arial"/>
        <family val="2"/>
      </rPr>
      <t xml:space="preserve">; </t>
    </r>
    <r>
      <rPr>
        <sz val="12"/>
        <rFont val="ＭＳ Ｐゴシック"/>
        <family val="3"/>
        <charset val="128"/>
      </rPr>
      <t>内科的治療を要する</t>
    </r>
    <rPh sb="0" eb="2">
      <t>ﾁｭｳﾄｳ</t>
    </rPh>
    <rPh sb="2" eb="3">
      <t>ﾄﾞ</t>
    </rPh>
    <rPh sb="4" eb="6">
      <t>ｼｮｳｼﾞｮｳ</t>
    </rPh>
    <rPh sb="11" eb="14">
      <t>ﾅｲｶﾃｷ</t>
    </rPh>
    <phoneticPr fontId="11" type="noConversion"/>
  </si>
  <si>
    <r>
      <t>高度の症状がある</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副腎皮質ステロイド）</t>
    </r>
    <rPh sb="10" eb="13">
      <t>ﾅｲｶﾃｷ</t>
    </rPh>
    <rPh sb="13" eb="15">
      <t>ﾁﾘｮｳ</t>
    </rPh>
    <rPh sb="16" eb="17">
      <t>ﾖｳ</t>
    </rPh>
    <rPh sb="20" eb="21">
      <t>ﾚｲ</t>
    </rPh>
    <rPh sb="23" eb="27">
      <t>ﾌｸｼﾞﾝﾋｼﾂ</t>
    </rPh>
    <phoneticPr fontId="11" type="noConversion"/>
  </si>
  <si>
    <r>
      <t>生命を脅かす</t>
    </r>
    <r>
      <rPr>
        <sz val="12"/>
        <rFont val="Arial"/>
        <family val="2"/>
      </rPr>
      <t xml:space="preserve">; </t>
    </r>
    <r>
      <rPr>
        <sz val="12"/>
        <rFont val="ＭＳ Ｐゴシック"/>
        <family val="3"/>
        <charset val="128"/>
      </rPr>
      <t>末梢または内臓の虚血</t>
    </r>
    <r>
      <rPr>
        <sz val="12"/>
        <rFont val="Arial"/>
        <family val="2"/>
      </rPr>
      <t xml:space="preserve">; </t>
    </r>
    <r>
      <rPr>
        <sz val="12"/>
        <rFont val="ＭＳ Ｐゴシック"/>
        <family val="3"/>
        <charset val="128"/>
      </rPr>
      <t>緊急処置を要する</t>
    </r>
    <rPh sb="8" eb="10">
      <t>ﾏｯｼｮｳ</t>
    </rPh>
    <rPh sb="13" eb="15">
      <t>ﾅｲｿﾞｳ</t>
    </rPh>
    <rPh sb="16" eb="18">
      <t>ｷｮｹﾂ</t>
    </rPh>
    <rPh sb="20" eb="22">
      <t>ｷﾝｷｭｳ</t>
    </rPh>
    <rPh sb="22" eb="24">
      <t>ｼｮﾁ</t>
    </rPh>
    <rPh sb="25" eb="26">
      <t>ﾖｳ</t>
    </rPh>
    <phoneticPr fontId="11" type="noConversion"/>
  </si>
  <si>
    <t xml:space="preserve">A disorder characterized by inflammation involving the wall of a vessel. </t>
    <phoneticPr fontId="11" type="noConversion"/>
  </si>
  <si>
    <t>血管壁の炎症</t>
    <rPh sb="0" eb="2">
      <t>ｹｯｶﾝ</t>
    </rPh>
    <rPh sb="2" eb="3">
      <t>ﾍｷ</t>
    </rPh>
    <rPh sb="4" eb="6">
      <t>ｴﾝｼｮｳ</t>
    </rPh>
    <phoneticPr fontId="11" type="noConversion"/>
  </si>
  <si>
    <t>内臓動脈虚血</t>
  </si>
  <si>
    <r>
      <t>内科的に管理でき</t>
    </r>
    <r>
      <rPr>
        <sz val="12"/>
        <rFont val="Arial"/>
        <family val="2"/>
      </rPr>
      <t xml:space="preserve">, </t>
    </r>
    <r>
      <rPr>
        <sz val="12"/>
        <rFont val="ＭＳ Ｐゴシック"/>
        <family val="3"/>
        <charset val="128"/>
      </rPr>
      <t>永続的障害を残さない短時間（＜</t>
    </r>
    <r>
      <rPr>
        <sz val="12"/>
        <rFont val="Arial"/>
        <family val="2"/>
      </rPr>
      <t>24</t>
    </r>
    <r>
      <rPr>
        <sz val="12"/>
        <rFont val="ＭＳ Ｐゴシック"/>
        <family val="3"/>
        <charset val="128"/>
      </rPr>
      <t>時間）の虚血症状</t>
    </r>
    <rPh sb="4" eb="6">
      <t>ｶﾝﾘ</t>
    </rPh>
    <phoneticPr fontId="11" type="noConversion"/>
  </si>
  <si>
    <t>Prolonged (&gt;=24 hrs) or recurring symptoms and/or invasive intervention indicated</t>
  </si>
  <si>
    <r>
      <t>持続的（≧</t>
    </r>
    <r>
      <rPr>
        <sz val="12"/>
        <rFont val="Arial"/>
        <family val="2"/>
      </rPr>
      <t>24</t>
    </r>
    <r>
      <rPr>
        <sz val="12"/>
        <rFont val="ＭＳ Ｐゴシック"/>
        <family val="3"/>
        <charset val="128"/>
      </rPr>
      <t>時間）または再発性の症状および</t>
    </r>
    <r>
      <rPr>
        <sz val="12"/>
        <rFont val="Arial"/>
        <family val="2"/>
      </rPr>
      <t>/</t>
    </r>
    <r>
      <rPr>
        <sz val="12"/>
        <rFont val="ＭＳ Ｐゴシック"/>
        <family val="3"/>
        <charset val="128"/>
      </rPr>
      <t>または侵襲的処置を要する</t>
    </r>
    <rPh sb="17" eb="19">
      <t>ｼｮｳｼﾞｮｳ</t>
    </rPh>
    <phoneticPr fontId="11" type="noConversion"/>
  </si>
  <si>
    <r>
      <t>生命を脅かす</t>
    </r>
    <r>
      <rPr>
        <sz val="12"/>
        <rFont val="Arial"/>
        <family val="2"/>
      </rPr>
      <t xml:space="preserve">; </t>
    </r>
    <r>
      <rPr>
        <sz val="12"/>
        <rFont val="ＭＳ Ｐゴシック"/>
        <family val="3"/>
        <charset val="128"/>
      </rPr>
      <t>重要臓器の障害がある</t>
    </r>
    <r>
      <rPr>
        <sz val="12"/>
        <rFont val="Arial"/>
        <family val="2"/>
      </rPr>
      <t xml:space="preserve">; </t>
    </r>
    <r>
      <rPr>
        <sz val="12"/>
        <rFont val="ＭＳ Ｐゴシック"/>
        <family val="3"/>
        <charset val="128"/>
      </rPr>
      <t>緊急の外科的処置を要する</t>
    </r>
    <rPh sb="8" eb="10">
      <t>ｼﾞｭｳﾖｳ</t>
    </rPh>
    <rPh sb="20" eb="22">
      <t>ｷﾝｷｭｳ</t>
    </rPh>
    <rPh sb="23" eb="26">
      <t>ｹﾞｶﾃｷ</t>
    </rPh>
    <rPh sb="26" eb="28">
      <t>ｼｮﾁ</t>
    </rPh>
    <rPh sb="29" eb="30">
      <t>ﾖｳ</t>
    </rPh>
    <phoneticPr fontId="11" type="noConversion"/>
  </si>
  <si>
    <t>内臓（腸間膜）動脈の狭窄や閉塞による血液供給の低下</t>
    <rPh sb="0" eb="2">
      <t>ﾅｲｿﾞｳ</t>
    </rPh>
    <rPh sb="3" eb="6">
      <t>ﾁｮｳｶﾝﾏｸ</t>
    </rPh>
    <rPh sb="7" eb="9">
      <t>ﾄﾞｳﾐｬｸ</t>
    </rPh>
    <rPh sb="10" eb="12">
      <t>ｷｮｳｻｸ</t>
    </rPh>
    <rPh sb="13" eb="15">
      <t>ﾍｲｿｸ</t>
    </rPh>
    <rPh sb="18" eb="20">
      <t>ｹﾂｴｷ</t>
    </rPh>
    <rPh sb="20" eb="22">
      <t>ｷｮｳｷｭｳ</t>
    </rPh>
    <rPh sb="23" eb="25">
      <t>ﾃｲｶ</t>
    </rPh>
    <phoneticPr fontId="11" type="noConversion"/>
  </si>
  <si>
    <t>血管障害、その他（具体的に記載　　）</t>
    <rPh sb="7" eb="8">
      <t>タ</t>
    </rPh>
    <rPh sb="9" eb="12">
      <t>グタイテキ</t>
    </rPh>
    <rPh sb="13" eb="15">
      <t>キサイ</t>
    </rPh>
    <phoneticPr fontId="2"/>
  </si>
  <si>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rPh sb="5" eb="8">
      <t>ｻｲｼｮｳｹﾞﾝ</t>
    </rPh>
    <rPh sb="9" eb="12">
      <t>ｷｮｸｼｮﾃｷ</t>
    </rPh>
    <rPh sb="13" eb="14">
      <t>ﾋ</t>
    </rPh>
    <rPh sb="14" eb="16">
      <t>ｼﾝｼｭｳ</t>
    </rPh>
    <rPh sb="16" eb="17">
      <t>ﾃｷ</t>
    </rPh>
    <rPh sb="17" eb="19">
      <t>ﾁﾘｮｳ</t>
    </rPh>
    <rPh sb="20" eb="21">
      <t>ﾖｳ</t>
    </rPh>
    <rPh sb="27" eb="29">
      <t>ｿｳｵｳ</t>
    </rPh>
    <phoneticPr fontId="11" type="noConversion"/>
  </si>
  <si>
    <t>ソート用
ID</t>
    <phoneticPr fontId="1"/>
  </si>
  <si>
    <t>CTCAE v5.0
SOC</t>
    <phoneticPr fontId="1"/>
  </si>
  <si>
    <t>CTCAE v5.0
Term</t>
    <phoneticPr fontId="2"/>
  </si>
  <si>
    <r>
      <t xml:space="preserve">CTCAE v5.0
Term </t>
    </r>
    <r>
      <rPr>
        <b/>
        <sz val="12"/>
        <rFont val="ＭＳ Ｐゴシック"/>
        <family val="3"/>
        <charset val="128"/>
      </rPr>
      <t>日本語</t>
    </r>
    <phoneticPr fontId="1"/>
  </si>
  <si>
    <t>CTCAE v5.0 AE Term 
Definition</t>
    <phoneticPr fontId="1"/>
  </si>
  <si>
    <r>
      <rPr>
        <sz val="12"/>
        <rFont val="ＭＳ Ｐゴシック"/>
        <family val="3"/>
        <charset val="128"/>
      </rPr>
      <t>貧血</t>
    </r>
  </si>
  <si>
    <r>
      <rPr>
        <sz val="12"/>
        <rFont val="ＭＳ Ｐゴシック"/>
        <family val="3"/>
        <charset val="128"/>
      </rPr>
      <t>ヘモグロビン＜</t>
    </r>
    <r>
      <rPr>
        <sz val="12"/>
        <rFont val="Arial"/>
        <family val="2"/>
      </rPr>
      <t xml:space="preserve">LLN-10.0 g/dL; </t>
    </r>
    <r>
      <rPr>
        <sz val="12"/>
        <rFont val="ＭＳ Ｐゴシック"/>
        <family val="3"/>
        <charset val="128"/>
      </rPr>
      <t>＜</t>
    </r>
    <r>
      <rPr>
        <sz val="12"/>
        <rFont val="Arial"/>
        <family val="2"/>
      </rPr>
      <t xml:space="preserve">LLN-6.2 mmol/L; </t>
    </r>
    <r>
      <rPr>
        <sz val="12"/>
        <rFont val="ＭＳ Ｐゴシック"/>
        <family val="3"/>
        <charset val="128"/>
      </rPr>
      <t>＜</t>
    </r>
    <r>
      <rPr>
        <sz val="12"/>
        <rFont val="Arial"/>
        <family val="2"/>
      </rPr>
      <t>LLN-100 g/L</t>
    </r>
    <phoneticPr fontId="1"/>
  </si>
  <si>
    <r>
      <rPr>
        <sz val="12"/>
        <rFont val="ＭＳ Ｐゴシック"/>
        <family val="3"/>
        <charset val="128"/>
      </rPr>
      <t>ヘモグロビン＜</t>
    </r>
    <r>
      <rPr>
        <sz val="12"/>
        <rFont val="Arial"/>
        <family val="2"/>
      </rPr>
      <t xml:space="preserve">10.0-8.0 g/dL; </t>
    </r>
    <r>
      <rPr>
        <sz val="12"/>
        <rFont val="ＭＳ Ｐゴシック"/>
        <family val="3"/>
        <charset val="128"/>
      </rPr>
      <t>＜</t>
    </r>
    <r>
      <rPr>
        <sz val="12"/>
        <rFont val="Arial"/>
        <family val="2"/>
      </rPr>
      <t xml:space="preserve">6.2-4.9 mmol/L; </t>
    </r>
    <r>
      <rPr>
        <sz val="12"/>
        <rFont val="ＭＳ Ｐゴシック"/>
        <family val="3"/>
        <charset val="128"/>
      </rPr>
      <t>＜</t>
    </r>
    <r>
      <rPr>
        <sz val="12"/>
        <rFont val="Arial"/>
        <family val="2"/>
      </rPr>
      <t>100-80 g/L</t>
    </r>
    <phoneticPr fontId="1"/>
  </si>
  <si>
    <r>
      <rPr>
        <sz val="12"/>
        <rFont val="ＭＳ Ｐゴシック"/>
        <family val="3"/>
        <charset val="128"/>
      </rPr>
      <t>ヘモグロビン＜</t>
    </r>
    <r>
      <rPr>
        <sz val="12"/>
        <rFont val="Arial"/>
        <family val="2"/>
      </rPr>
      <t xml:space="preserve">8.0 g/dL; </t>
    </r>
    <r>
      <rPr>
        <sz val="12"/>
        <rFont val="ＭＳ Ｐゴシック"/>
        <family val="3"/>
        <charset val="128"/>
      </rPr>
      <t>＜</t>
    </r>
    <r>
      <rPr>
        <sz val="12"/>
        <rFont val="Arial"/>
        <family val="2"/>
      </rPr>
      <t xml:space="preserve">4.9 mmol/L; </t>
    </r>
    <r>
      <rPr>
        <sz val="12"/>
        <rFont val="ＭＳ Ｐゴシック"/>
        <family val="3"/>
        <charset val="128"/>
      </rPr>
      <t>＜</t>
    </r>
    <r>
      <rPr>
        <sz val="12"/>
        <rFont val="Arial"/>
        <family val="2"/>
      </rPr>
      <t xml:space="preserve">80 g/L; </t>
    </r>
    <r>
      <rPr>
        <sz val="12"/>
        <rFont val="ＭＳ Ｐゴシック"/>
        <family val="3"/>
        <charset val="128"/>
      </rPr>
      <t>輸血を要する</t>
    </r>
    <phoneticPr fontId="1"/>
  </si>
  <si>
    <r>
      <rPr>
        <sz val="12"/>
        <rFont val="ＭＳ Ｐゴシック"/>
        <family val="3"/>
        <charset val="128"/>
      </rPr>
      <t>骨髄細胞減少</t>
    </r>
  </si>
  <si>
    <r>
      <rPr>
        <sz val="12"/>
        <rFont val="ＭＳ Ｐゴシック"/>
        <family val="3"/>
        <charset val="128"/>
      </rPr>
      <t>軽度の低形成または年齢相応細胞密度からの≦</t>
    </r>
    <r>
      <rPr>
        <sz val="12"/>
        <rFont val="Arial"/>
        <family val="2"/>
      </rPr>
      <t>25%</t>
    </r>
    <r>
      <rPr>
        <sz val="12"/>
        <rFont val="ＭＳ Ｐゴシック"/>
        <family val="3"/>
        <charset val="128"/>
      </rPr>
      <t>の低下</t>
    </r>
    <phoneticPr fontId="1"/>
  </si>
  <si>
    <r>
      <t xml:space="preserve">Moderately hypocellular or </t>
    </r>
    <r>
      <rPr>
        <sz val="12"/>
        <rFont val="ＭＳ Ｐゴシック"/>
        <family val="3"/>
        <charset val="128"/>
      </rPr>
      <t>＞</t>
    </r>
    <r>
      <rPr>
        <sz val="12"/>
        <rFont val="Arial"/>
        <family val="2"/>
      </rPr>
      <t xml:space="preserve">25 - </t>
    </r>
    <r>
      <rPr>
        <sz val="12"/>
        <rFont val="ＭＳ Ｐゴシック"/>
        <family val="3"/>
        <charset val="128"/>
      </rPr>
      <t>＜</t>
    </r>
    <r>
      <rPr>
        <sz val="12"/>
        <rFont val="Arial"/>
        <family val="2"/>
      </rPr>
      <t>50% reduction from normal cellularity for age</t>
    </r>
    <phoneticPr fontId="1"/>
  </si>
  <si>
    <r>
      <rPr>
        <sz val="12"/>
        <rFont val="ＭＳ Ｐゴシック"/>
        <family val="3"/>
        <charset val="128"/>
      </rPr>
      <t>中等度の低形成または年齢相応細胞密度からの＞</t>
    </r>
    <r>
      <rPr>
        <sz val="12"/>
        <rFont val="Arial"/>
        <family val="2"/>
      </rPr>
      <t>25-</t>
    </r>
    <r>
      <rPr>
        <sz val="12"/>
        <rFont val="ＭＳ Ｐゴシック"/>
        <family val="3"/>
        <charset val="128"/>
      </rPr>
      <t>≦</t>
    </r>
    <r>
      <rPr>
        <sz val="12"/>
        <rFont val="Arial"/>
        <family val="2"/>
      </rPr>
      <t>50%</t>
    </r>
    <r>
      <rPr>
        <sz val="12"/>
        <rFont val="ＭＳ Ｐゴシック"/>
        <family val="3"/>
        <charset val="128"/>
      </rPr>
      <t>の低下</t>
    </r>
    <phoneticPr fontId="1"/>
  </si>
  <si>
    <r>
      <t xml:space="preserve">Severely hypocellular or </t>
    </r>
    <r>
      <rPr>
        <sz val="12"/>
        <rFont val="ＭＳ Ｐゴシック"/>
        <family val="3"/>
        <charset val="128"/>
      </rPr>
      <t>＞</t>
    </r>
    <r>
      <rPr>
        <sz val="12"/>
        <rFont val="Arial"/>
        <family val="2"/>
      </rPr>
      <t xml:space="preserve">50 - </t>
    </r>
    <r>
      <rPr>
        <sz val="12"/>
        <rFont val="ＭＳ Ｐゴシック"/>
        <family val="3"/>
        <charset val="128"/>
      </rPr>
      <t>＜</t>
    </r>
    <r>
      <rPr>
        <sz val="12"/>
        <rFont val="Arial"/>
        <family val="2"/>
      </rPr>
      <t>=75% reduction cellularity from normal for age</t>
    </r>
    <phoneticPr fontId="1"/>
  </si>
  <si>
    <r>
      <rPr>
        <sz val="12"/>
        <rFont val="ＭＳ Ｐゴシック"/>
        <family val="3"/>
        <charset val="128"/>
      </rPr>
      <t>高度の低形成または年齢相応細胞密度からの＞</t>
    </r>
    <r>
      <rPr>
        <sz val="12"/>
        <rFont val="Arial"/>
        <family val="2"/>
      </rPr>
      <t>50-</t>
    </r>
    <r>
      <rPr>
        <sz val="12"/>
        <rFont val="ＭＳ Ｐゴシック"/>
        <family val="3"/>
        <charset val="128"/>
      </rPr>
      <t>≦</t>
    </r>
    <r>
      <rPr>
        <sz val="12"/>
        <rFont val="Arial"/>
        <family val="2"/>
      </rPr>
      <t>75%</t>
    </r>
    <r>
      <rPr>
        <sz val="12"/>
        <rFont val="ＭＳ Ｐゴシック"/>
        <family val="3"/>
        <charset val="128"/>
      </rPr>
      <t>の低下</t>
    </r>
    <phoneticPr fontId="1"/>
  </si>
  <si>
    <r>
      <t>2</t>
    </r>
    <r>
      <rPr>
        <sz val="12"/>
        <rFont val="ＭＳ Ｐゴシック"/>
        <family val="3"/>
        <charset val="128"/>
      </rPr>
      <t>週間を超えて持続する骨髄無形成</t>
    </r>
    <phoneticPr fontId="1"/>
  </si>
  <si>
    <t>-</t>
    <phoneticPr fontId="1"/>
  </si>
  <si>
    <r>
      <rPr>
        <sz val="12"/>
        <rFont val="ＭＳ Ｐゴシック"/>
        <family val="3"/>
        <charset val="128"/>
      </rPr>
      <t>播種性血管内凝固</t>
    </r>
  </si>
  <si>
    <t>-</t>
    <phoneticPr fontId="1"/>
  </si>
  <si>
    <r>
      <rPr>
        <sz val="12"/>
        <rFont val="ＭＳ Ｐゴシック"/>
        <family val="3"/>
        <charset val="128"/>
      </rPr>
      <t>好酸球増加症</t>
    </r>
  </si>
  <si>
    <r>
      <rPr>
        <sz val="12"/>
        <rFont val="ＭＳ Ｐゴシック"/>
        <family val="3"/>
        <charset val="128"/>
      </rPr>
      <t>＞</t>
    </r>
    <r>
      <rPr>
        <sz val="12"/>
        <rFont val="Arial"/>
        <family val="2"/>
      </rPr>
      <t>ULN</t>
    </r>
    <r>
      <rPr>
        <sz val="12"/>
        <rFont val="ＭＳ Ｐゴシック"/>
        <family val="3"/>
        <charset val="128"/>
      </rPr>
      <t>かつ＞ベースライン</t>
    </r>
    <phoneticPr fontId="1"/>
  </si>
  <si>
    <r>
      <rPr>
        <sz val="12"/>
        <rFont val="ＭＳ Ｐゴシック"/>
        <family val="3"/>
        <charset val="128"/>
      </rPr>
      <t>発熱性好中球減少症</t>
    </r>
  </si>
  <si>
    <r>
      <rPr>
        <sz val="12"/>
        <rFont val="ＭＳ Ｐゴシック"/>
        <family val="3"/>
        <charset val="128"/>
      </rPr>
      <t>溶血</t>
    </r>
  </si>
  <si>
    <r>
      <rPr>
        <sz val="12"/>
        <rFont val="ＭＳ Ｐゴシック"/>
        <family val="3"/>
        <charset val="128"/>
      </rPr>
      <t>溶血性尿毒症症候群</t>
    </r>
  </si>
  <si>
    <r>
      <rPr>
        <sz val="12"/>
        <rFont val="ＭＳ Ｐゴシック"/>
        <family val="3"/>
        <charset val="128"/>
      </rPr>
      <t>＞</t>
    </r>
    <r>
      <rPr>
        <sz val="12"/>
        <rFont val="Arial"/>
        <family val="2"/>
      </rPr>
      <t>100,000/mm</t>
    </r>
    <r>
      <rPr>
        <vertAlign val="superscript"/>
        <sz val="12"/>
        <rFont val="Arial"/>
        <family val="2"/>
      </rPr>
      <t>3</t>
    </r>
    <phoneticPr fontId="1"/>
  </si>
  <si>
    <r>
      <rPr>
        <sz val="12"/>
        <rFont val="ＭＳ Ｐゴシック"/>
        <family val="3"/>
        <charset val="128"/>
      </rPr>
      <t>リンパ節痛</t>
    </r>
  </si>
  <si>
    <r>
      <rPr>
        <sz val="12"/>
        <rFont val="ＭＳ Ｐゴシック"/>
        <family val="3"/>
        <charset val="128"/>
      </rPr>
      <t>メトヘモグロビン血症</t>
    </r>
  </si>
  <si>
    <r>
      <rPr>
        <sz val="12"/>
        <rFont val="ＭＳ Ｐゴシック"/>
        <family val="3"/>
        <charset val="128"/>
      </rPr>
      <t>血栓性血小板減少性紫斑病</t>
    </r>
  </si>
  <si>
    <r>
      <rPr>
        <sz val="12"/>
        <rFont val="ＭＳ Ｐゴシック"/>
        <family val="3"/>
        <charset val="128"/>
      </rPr>
      <t>血液およびリンパ系障害、その他（具体的に記載</t>
    </r>
    <r>
      <rPr>
        <sz val="12"/>
        <rFont val="Arial"/>
        <family val="2"/>
      </rPr>
      <t xml:space="preserve">    </t>
    </r>
    <r>
      <rPr>
        <sz val="12"/>
        <rFont val="ＭＳ Ｐゴシック"/>
        <family val="3"/>
        <charset val="128"/>
      </rPr>
      <t>）</t>
    </r>
  </si>
  <si>
    <r>
      <rPr>
        <sz val="12"/>
        <rFont val="ＭＳ Ｐゴシック"/>
        <family val="3"/>
        <charset val="128"/>
      </rPr>
      <t>大動脈弁疾患</t>
    </r>
  </si>
  <si>
    <r>
      <rPr>
        <sz val="12"/>
        <rFont val="ＭＳ Ｐゴシック"/>
        <family val="3"/>
        <charset val="128"/>
      </rPr>
      <t>心静止</t>
    </r>
  </si>
  <si>
    <r>
      <rPr>
        <sz val="12"/>
        <rFont val="ＭＳ Ｐゴシック"/>
        <family val="3"/>
        <charset val="128"/>
      </rPr>
      <t>心房細動</t>
    </r>
  </si>
  <si>
    <r>
      <rPr>
        <sz val="12"/>
        <rFont val="ＭＳ Ｐゴシック"/>
        <family val="3"/>
        <charset val="128"/>
      </rPr>
      <t>心房粗動</t>
    </r>
  </si>
  <si>
    <r>
      <rPr>
        <sz val="12"/>
        <rFont val="ＭＳ Ｐゴシック"/>
        <family val="3"/>
        <charset val="128"/>
      </rPr>
      <t>完全房室ブロック</t>
    </r>
  </si>
  <si>
    <r>
      <rPr>
        <sz val="12"/>
        <rFont val="ＭＳ Ｐゴシック"/>
        <family val="3"/>
        <charset val="128"/>
      </rPr>
      <t>第一度房室ブロック</t>
    </r>
  </si>
  <si>
    <r>
      <rPr>
        <sz val="12"/>
        <rFont val="ＭＳ Ｐゴシック"/>
        <family val="3"/>
        <charset val="128"/>
      </rPr>
      <t>心停止</t>
    </r>
  </si>
  <si>
    <r>
      <rPr>
        <sz val="12"/>
        <rFont val="ＭＳ Ｐゴシック"/>
        <family val="3"/>
        <charset val="128"/>
      </rPr>
      <t>胸痛（心臓性）</t>
    </r>
  </si>
  <si>
    <r>
      <rPr>
        <sz val="12"/>
        <rFont val="ＭＳ Ｐゴシック"/>
        <family val="3"/>
        <charset val="128"/>
      </rPr>
      <t>伝導障害</t>
    </r>
  </si>
  <si>
    <t>生命を脅かす</t>
    <phoneticPr fontId="1"/>
  </si>
  <si>
    <r>
      <rPr>
        <sz val="12"/>
        <rFont val="ＭＳ Ｐゴシック"/>
        <family val="3"/>
        <charset val="128"/>
      </rPr>
      <t>チアノーゼ</t>
    </r>
  </si>
  <si>
    <r>
      <rPr>
        <sz val="12"/>
        <rFont val="ＭＳ Ｐゴシック"/>
        <family val="3"/>
        <charset val="128"/>
      </rPr>
      <t>心不全</t>
    </r>
  </si>
  <si>
    <r>
      <rPr>
        <sz val="12"/>
        <rFont val="ＭＳ Ｐゴシック"/>
        <family val="3"/>
        <charset val="128"/>
      </rPr>
      <t>左室収縮機能障害</t>
    </r>
  </si>
  <si>
    <t>僧帽弁疾患</t>
    <phoneticPr fontId="1"/>
  </si>
  <si>
    <r>
      <rPr>
        <sz val="12"/>
        <rFont val="ＭＳ Ｐゴシック"/>
        <family val="3"/>
        <charset val="128"/>
      </rPr>
      <t>モービッツ</t>
    </r>
    <r>
      <rPr>
        <sz val="12"/>
        <rFont val="Arial"/>
        <family val="2"/>
      </rPr>
      <t>2</t>
    </r>
    <r>
      <rPr>
        <sz val="12"/>
        <rFont val="ＭＳ Ｐゴシック"/>
        <family val="3"/>
        <charset val="128"/>
      </rPr>
      <t>型房室ブロック</t>
    </r>
    <phoneticPr fontId="1"/>
  </si>
  <si>
    <r>
      <rPr>
        <sz val="12"/>
        <rFont val="ＭＳ Ｐゴシック"/>
        <family val="3"/>
        <charset val="128"/>
      </rPr>
      <t>モービッツ</t>
    </r>
    <r>
      <rPr>
        <sz val="12"/>
        <rFont val="Arial"/>
        <family val="2"/>
      </rPr>
      <t>1</t>
    </r>
    <r>
      <rPr>
        <sz val="12"/>
        <rFont val="ＭＳ Ｐゴシック"/>
        <family val="3"/>
        <charset val="128"/>
      </rPr>
      <t>型</t>
    </r>
  </si>
  <si>
    <r>
      <rPr>
        <sz val="12"/>
        <rFont val="ＭＳ Ｐゴシック"/>
        <family val="3"/>
        <charset val="128"/>
      </rPr>
      <t>心筋梗塞</t>
    </r>
  </si>
  <si>
    <r>
      <rPr>
        <sz val="12"/>
        <rFont val="ＭＳ Ｐゴシック"/>
        <family val="3"/>
        <charset val="128"/>
      </rPr>
      <t>心筋炎</t>
    </r>
  </si>
  <si>
    <r>
      <rPr>
        <sz val="12"/>
        <rFont val="ＭＳ Ｐゴシック"/>
        <family val="3"/>
        <charset val="128"/>
      </rPr>
      <t>動悸</t>
    </r>
  </si>
  <si>
    <r>
      <rPr>
        <sz val="12"/>
        <rFont val="ＭＳ Ｐゴシック"/>
        <family val="3"/>
        <charset val="128"/>
      </rPr>
      <t>発作性心房頻脈</t>
    </r>
  </si>
  <si>
    <r>
      <rPr>
        <sz val="12"/>
        <rFont val="ＭＳ Ｐゴシック"/>
        <family val="3"/>
        <charset val="128"/>
      </rPr>
      <t>心嚢液貯留</t>
    </r>
  </si>
  <si>
    <r>
      <rPr>
        <sz val="12"/>
        <rFont val="ＭＳ Ｐゴシック"/>
        <family val="3"/>
        <charset val="128"/>
      </rPr>
      <t>心膜タンポナーデ</t>
    </r>
  </si>
  <si>
    <r>
      <rPr>
        <sz val="12"/>
        <rFont val="ＭＳ Ｐゴシック"/>
        <family val="3"/>
        <charset val="128"/>
      </rPr>
      <t>心膜炎</t>
    </r>
  </si>
  <si>
    <r>
      <rPr>
        <sz val="12"/>
        <rFont val="ＭＳ Ｐゴシック"/>
        <family val="3"/>
        <charset val="128"/>
      </rPr>
      <t>肺動脈弁疾患</t>
    </r>
  </si>
  <si>
    <r>
      <rPr>
        <sz val="12"/>
        <rFont val="ＭＳ Ｐゴシック"/>
        <family val="3"/>
        <charset val="128"/>
      </rPr>
      <t>拘束性心筋症</t>
    </r>
  </si>
  <si>
    <r>
      <rPr>
        <sz val="12"/>
        <rFont val="ＭＳ Ｐゴシック"/>
        <family val="3"/>
        <charset val="128"/>
      </rPr>
      <t>右室機能不全</t>
    </r>
  </si>
  <si>
    <r>
      <rPr>
        <sz val="12"/>
        <rFont val="ＭＳ Ｐゴシック"/>
        <family val="3"/>
        <charset val="128"/>
      </rPr>
      <t>洞不全症候群</t>
    </r>
  </si>
  <si>
    <r>
      <rPr>
        <sz val="12"/>
        <rFont val="ＭＳ Ｐゴシック"/>
        <family val="3"/>
        <charset val="128"/>
      </rPr>
      <t>洞性徐脈</t>
    </r>
  </si>
  <si>
    <r>
      <rPr>
        <sz val="12"/>
        <rFont val="ＭＳ Ｐゴシック"/>
        <family val="3"/>
        <charset val="128"/>
      </rPr>
      <t>洞性頻脈</t>
    </r>
  </si>
  <si>
    <r>
      <rPr>
        <sz val="12"/>
        <rFont val="ＭＳ Ｐゴシック"/>
        <family val="3"/>
        <charset val="128"/>
      </rPr>
      <t>上室性頻脈</t>
    </r>
  </si>
  <si>
    <r>
      <rPr>
        <sz val="12"/>
        <rFont val="ＭＳ Ｐゴシック"/>
        <family val="3"/>
        <charset val="128"/>
      </rPr>
      <t>三尖弁疾患</t>
    </r>
  </si>
  <si>
    <r>
      <rPr>
        <sz val="12"/>
        <rFont val="ＭＳ Ｐゴシック"/>
        <family val="3"/>
        <charset val="128"/>
      </rPr>
      <t>心室性不整脈</t>
    </r>
  </si>
  <si>
    <r>
      <rPr>
        <sz val="12"/>
        <rFont val="ＭＳ Ｐゴシック"/>
        <family val="3"/>
        <charset val="128"/>
      </rPr>
      <t>心室細動</t>
    </r>
  </si>
  <si>
    <r>
      <rPr>
        <sz val="12"/>
        <rFont val="ＭＳ Ｐゴシック"/>
        <family val="3"/>
        <charset val="128"/>
      </rPr>
      <t>心室性頻脈</t>
    </r>
  </si>
  <si>
    <r>
      <rPr>
        <sz val="12"/>
        <rFont val="ＭＳ Ｐゴシック"/>
        <family val="3"/>
        <charset val="128"/>
      </rPr>
      <t>心臓障害、その他（具体的に記載</t>
    </r>
    <r>
      <rPr>
        <sz val="12"/>
        <rFont val="Arial"/>
        <family val="2"/>
      </rPr>
      <t xml:space="preserve">    </t>
    </r>
    <r>
      <rPr>
        <sz val="12"/>
        <rFont val="ＭＳ Ｐゴシック"/>
        <family val="3"/>
        <charset val="128"/>
      </rPr>
      <t>）</t>
    </r>
  </si>
  <si>
    <r>
      <rPr>
        <sz val="12"/>
        <rFont val="ＭＳ Ｐゴシック"/>
        <family val="3"/>
        <charset val="128"/>
      </rPr>
      <t>先天性、家族性および遺伝性障害、その他（具体的に記載</t>
    </r>
    <r>
      <rPr>
        <sz val="12"/>
        <rFont val="Arial"/>
        <family val="2"/>
      </rPr>
      <t xml:space="preserve">    </t>
    </r>
    <r>
      <rPr>
        <sz val="12"/>
        <rFont val="ＭＳ Ｐゴシック"/>
        <family val="3"/>
        <charset val="128"/>
      </rPr>
      <t>）</t>
    </r>
  </si>
  <si>
    <r>
      <rPr>
        <sz val="12"/>
        <rFont val="ＭＳ Ｐゴシック"/>
        <family val="3"/>
        <charset val="128"/>
      </rPr>
      <t>耳痛</t>
    </r>
  </si>
  <si>
    <r>
      <rPr>
        <sz val="12"/>
        <rFont val="ＭＳ Ｐゴシック"/>
        <family val="3"/>
        <charset val="128"/>
      </rPr>
      <t>外耳痛</t>
    </r>
  </si>
  <si>
    <r>
      <rPr>
        <sz val="12"/>
        <rFont val="ＭＳ Ｐゴシック"/>
        <family val="3"/>
        <charset val="128"/>
      </rPr>
      <t>聴力障害</t>
    </r>
  </si>
  <si>
    <r>
      <rPr>
        <b/>
        <sz val="11"/>
        <rFont val="ＭＳ Ｐゴシック"/>
        <family val="3"/>
        <charset val="128"/>
      </rPr>
      <t>成人</t>
    </r>
    <r>
      <rPr>
        <sz val="11"/>
        <rFont val="ＭＳ Ｐゴシック"/>
        <family val="3"/>
        <charset val="128"/>
      </rPr>
      <t>の評価プログラム（</t>
    </r>
    <r>
      <rPr>
        <sz val="11"/>
        <rFont val="Arial"/>
        <family val="2"/>
      </rPr>
      <t>1, 2, 3, 4, 6, 8 kHz</t>
    </r>
    <r>
      <rPr>
        <sz val="11"/>
        <rFont val="ＭＳ Ｐゴシック"/>
        <family val="3"/>
        <charset val="128"/>
      </rPr>
      <t>のオージオグラム）</t>
    </r>
    <r>
      <rPr>
        <sz val="11"/>
        <rFont val="Arial"/>
        <family val="2"/>
      </rPr>
      <t>: 15-25 dB</t>
    </r>
    <r>
      <rPr>
        <sz val="11"/>
        <rFont val="ＭＳ Ｐゴシック"/>
        <family val="3"/>
        <charset val="128"/>
      </rPr>
      <t>の閾値変動（少なくとも片側の耳で</t>
    </r>
    <r>
      <rPr>
        <sz val="11"/>
        <rFont val="Arial"/>
        <family val="2"/>
      </rPr>
      <t xml:space="preserve">, </t>
    </r>
    <r>
      <rPr>
        <sz val="11"/>
        <rFont val="ＭＳ Ｐゴシック"/>
        <family val="3"/>
        <charset val="128"/>
      </rPr>
      <t>オージオグラム上の</t>
    </r>
    <r>
      <rPr>
        <sz val="11"/>
        <rFont val="Arial"/>
        <family val="2"/>
      </rPr>
      <t>2</t>
    </r>
    <r>
      <rPr>
        <sz val="11"/>
        <rFont val="ＭＳ Ｐゴシック"/>
        <family val="3"/>
        <charset val="128"/>
      </rPr>
      <t xml:space="preserve">つ以上の隣接する周波数での平均聴力を用いる）
</t>
    </r>
    <r>
      <rPr>
        <b/>
        <sz val="11"/>
        <rFont val="ＭＳ Ｐゴシック"/>
        <family val="3"/>
        <charset val="128"/>
      </rPr>
      <t>成人</t>
    </r>
    <r>
      <rPr>
        <sz val="11"/>
        <rFont val="ＭＳ Ｐゴシック"/>
        <family val="3"/>
        <charset val="128"/>
      </rPr>
      <t>で評価プログラムを用いない場合</t>
    </r>
    <r>
      <rPr>
        <sz val="11"/>
        <rFont val="Arial"/>
        <family val="2"/>
      </rPr>
      <t xml:space="preserve">: </t>
    </r>
    <r>
      <rPr>
        <sz val="11"/>
        <rFont val="ＭＳ Ｐゴシック"/>
        <family val="3"/>
        <charset val="128"/>
      </rPr>
      <t xml:space="preserve">記録として残る聴力損失はないが聴力の自覚的な変化がある
</t>
    </r>
    <r>
      <rPr>
        <b/>
        <sz val="11"/>
        <rFont val="ＭＳ Ｐゴシック"/>
        <family val="3"/>
        <charset val="128"/>
      </rPr>
      <t>小児</t>
    </r>
    <r>
      <rPr>
        <sz val="11"/>
        <rFont val="ＭＳ Ｐゴシック"/>
        <family val="3"/>
        <charset val="128"/>
      </rPr>
      <t>の評価プログラム（</t>
    </r>
    <r>
      <rPr>
        <sz val="11"/>
        <rFont val="Arial"/>
        <family val="2"/>
      </rPr>
      <t>1, 2, 3, 4, 6, 8 kHz</t>
    </r>
    <r>
      <rPr>
        <sz val="11"/>
        <rFont val="ＭＳ Ｐゴシック"/>
        <family val="3"/>
        <charset val="128"/>
      </rPr>
      <t>のオージオグラム）</t>
    </r>
    <r>
      <rPr>
        <sz val="11"/>
        <rFont val="Arial"/>
        <family val="2"/>
      </rPr>
      <t xml:space="preserve">: </t>
    </r>
    <r>
      <rPr>
        <sz val="11"/>
        <rFont val="ＭＳ Ｐゴシック"/>
        <family val="3"/>
        <charset val="128"/>
      </rPr>
      <t>＞</t>
    </r>
    <r>
      <rPr>
        <sz val="11"/>
        <rFont val="Arial"/>
        <family val="2"/>
      </rPr>
      <t>20 dB</t>
    </r>
    <r>
      <rPr>
        <sz val="11"/>
        <rFont val="ＭＳ Ｐゴシック"/>
        <family val="3"/>
        <charset val="128"/>
      </rPr>
      <t>の閾値変動を伴う難聴（例</t>
    </r>
    <r>
      <rPr>
        <sz val="11"/>
        <rFont val="Arial"/>
        <family val="2"/>
      </rPr>
      <t>: 25 dB HL</t>
    </r>
    <r>
      <rPr>
        <sz val="11"/>
        <rFont val="ＭＳ Ｐゴシック"/>
        <family val="3"/>
        <charset val="128"/>
      </rPr>
      <t>以上）</t>
    </r>
    <r>
      <rPr>
        <sz val="11"/>
        <rFont val="Arial"/>
        <family val="2"/>
      </rPr>
      <t xml:space="preserve">; </t>
    </r>
    <r>
      <rPr>
        <sz val="11"/>
        <rFont val="ＭＳ Ｐゴシック"/>
        <family val="3"/>
        <charset val="128"/>
      </rPr>
      <t>少なくとも片側の聴力が＞</t>
    </r>
    <r>
      <rPr>
        <sz val="11"/>
        <rFont val="Arial"/>
        <family val="2"/>
      </rPr>
      <t>4 kHz</t>
    </r>
    <r>
      <rPr>
        <sz val="11"/>
        <rFont val="ＭＳ Ｐゴシック"/>
        <family val="3"/>
        <charset val="128"/>
      </rPr>
      <t>（例</t>
    </r>
    <r>
      <rPr>
        <sz val="11"/>
        <rFont val="Arial"/>
        <family val="2"/>
      </rPr>
      <t>: 6</t>
    </r>
    <r>
      <rPr>
        <sz val="11"/>
        <rFont val="ＭＳ Ｐゴシック"/>
        <family val="3"/>
        <charset val="128"/>
      </rPr>
      <t>または</t>
    </r>
    <r>
      <rPr>
        <sz val="11"/>
        <rFont val="Arial"/>
        <family val="2"/>
      </rPr>
      <t>8 kHz</t>
    </r>
    <r>
      <rPr>
        <sz val="11"/>
        <rFont val="ＭＳ Ｐゴシック"/>
        <family val="3"/>
        <charset val="128"/>
      </rPr>
      <t>）で感音難聴</t>
    </r>
    <phoneticPr fontId="1"/>
  </si>
  <si>
    <r>
      <t xml:space="preserve">Adults enrolled on a Monitoring Program (on a 1, 2, 3, 4, 6, and 8 kHz audiogram): Threshold shift of </t>
    </r>
    <r>
      <rPr>
        <sz val="12"/>
        <rFont val="ＭＳ Ｐゴシック"/>
        <family val="3"/>
        <charset val="128"/>
      </rPr>
      <t>＞</t>
    </r>
    <r>
      <rPr>
        <sz val="12"/>
        <rFont val="Arial"/>
        <family val="2"/>
      </rPr>
      <t xml:space="preserve">25 dB averaged at 2 contiguous test frequencies in at least one ear;
Adults not enrolled on a Monitoring Program: Hearing loss with hearing aid or intervention not indicated; limiting instrumental ADL;
Pediatric (on a 1, 2, 3, 4, 6, and 8 kHz audiogram): Threshold shift </t>
    </r>
    <r>
      <rPr>
        <sz val="12"/>
        <rFont val="ＭＳ Ｐゴシック"/>
        <family val="3"/>
        <charset val="128"/>
      </rPr>
      <t>＞</t>
    </r>
    <r>
      <rPr>
        <sz val="12"/>
        <rFont val="Arial"/>
        <family val="2"/>
      </rPr>
      <t>20 dB at 4 kHz in at least one ear</t>
    </r>
    <phoneticPr fontId="1"/>
  </si>
  <si>
    <r>
      <rPr>
        <b/>
        <sz val="11"/>
        <rFont val="ＭＳ Ｐゴシック"/>
        <family val="3"/>
        <charset val="128"/>
      </rPr>
      <t>成人</t>
    </r>
    <r>
      <rPr>
        <sz val="11"/>
        <rFont val="ＭＳ Ｐゴシック"/>
        <family val="3"/>
        <charset val="128"/>
      </rPr>
      <t>の評価プログラム（</t>
    </r>
    <r>
      <rPr>
        <sz val="11"/>
        <rFont val="Arial"/>
        <family val="2"/>
      </rPr>
      <t>1, 2, 3, 4, 6, 8 kHz</t>
    </r>
    <r>
      <rPr>
        <sz val="11"/>
        <rFont val="ＭＳ Ｐゴシック"/>
        <family val="3"/>
        <charset val="128"/>
      </rPr>
      <t>のオージオグラム）</t>
    </r>
    <r>
      <rPr>
        <sz val="11"/>
        <rFont val="Arial"/>
        <family val="2"/>
      </rPr>
      <t xml:space="preserve">: </t>
    </r>
    <r>
      <rPr>
        <sz val="11"/>
        <rFont val="ＭＳ Ｐゴシック"/>
        <family val="3"/>
        <charset val="128"/>
      </rPr>
      <t>＞</t>
    </r>
    <r>
      <rPr>
        <sz val="11"/>
        <rFont val="Arial"/>
        <family val="2"/>
      </rPr>
      <t>25 dB</t>
    </r>
    <r>
      <rPr>
        <sz val="11"/>
        <rFont val="ＭＳ Ｐゴシック"/>
        <family val="3"/>
        <charset val="128"/>
      </rPr>
      <t>の閾値変動（少なくとも片側の耳で</t>
    </r>
    <r>
      <rPr>
        <sz val="11"/>
        <rFont val="Arial"/>
        <family val="2"/>
      </rPr>
      <t xml:space="preserve">, </t>
    </r>
    <r>
      <rPr>
        <sz val="11"/>
        <rFont val="ＭＳ Ｐゴシック"/>
        <family val="3"/>
        <charset val="128"/>
      </rPr>
      <t>オージオグラム上の</t>
    </r>
    <r>
      <rPr>
        <sz val="11"/>
        <rFont val="Arial"/>
        <family val="2"/>
      </rPr>
      <t>2</t>
    </r>
    <r>
      <rPr>
        <sz val="11"/>
        <rFont val="ＭＳ Ｐゴシック"/>
        <family val="3"/>
        <charset val="128"/>
      </rPr>
      <t xml:space="preserve">つの隣接する周波数での平均聴力を用いる）
</t>
    </r>
    <r>
      <rPr>
        <b/>
        <sz val="11"/>
        <rFont val="ＭＳ Ｐゴシック"/>
        <family val="3"/>
        <charset val="128"/>
      </rPr>
      <t>成人</t>
    </r>
    <r>
      <rPr>
        <sz val="11"/>
        <rFont val="ＭＳ Ｐゴシック"/>
        <family val="3"/>
        <charset val="128"/>
      </rPr>
      <t>で評価プログラムを用いない場合</t>
    </r>
    <r>
      <rPr>
        <sz val="11"/>
        <rFont val="Arial"/>
        <family val="2"/>
      </rPr>
      <t xml:space="preserve">: </t>
    </r>
    <r>
      <rPr>
        <sz val="11"/>
        <rFont val="ＭＳ Ｐゴシック"/>
        <family val="3"/>
        <charset val="128"/>
      </rPr>
      <t>補聴器</t>
    </r>
    <r>
      <rPr>
        <sz val="11"/>
        <rFont val="Arial"/>
        <family val="2"/>
      </rPr>
      <t>/</t>
    </r>
    <r>
      <rPr>
        <sz val="11"/>
        <rFont val="ＭＳ Ｐゴシック"/>
        <family val="3"/>
        <charset val="128"/>
      </rPr>
      <t>治療を要さない聴力低下</t>
    </r>
    <r>
      <rPr>
        <sz val="11"/>
        <rFont val="Arial"/>
        <family val="2"/>
      </rPr>
      <t xml:space="preserve">; </t>
    </r>
    <r>
      <rPr>
        <sz val="11"/>
        <rFont val="ＭＳ Ｐゴシック"/>
        <family val="3"/>
        <charset val="128"/>
      </rPr>
      <t xml:space="preserve">身の回り以外の日常生活動作の制限
</t>
    </r>
    <r>
      <rPr>
        <b/>
        <sz val="11"/>
        <rFont val="ＭＳ Ｐゴシック"/>
        <family val="3"/>
        <charset val="128"/>
      </rPr>
      <t>小児</t>
    </r>
    <r>
      <rPr>
        <sz val="11"/>
        <rFont val="ＭＳ Ｐゴシック"/>
        <family val="3"/>
        <charset val="128"/>
      </rPr>
      <t>の評価プログラム（</t>
    </r>
    <r>
      <rPr>
        <sz val="11"/>
        <rFont val="Arial"/>
        <family val="2"/>
      </rPr>
      <t>1, 2, 3, 4, 6, 8 kHz</t>
    </r>
    <r>
      <rPr>
        <sz val="11"/>
        <rFont val="ＭＳ Ｐゴシック"/>
        <family val="3"/>
        <charset val="128"/>
      </rPr>
      <t>のオージオグラム）</t>
    </r>
    <r>
      <rPr>
        <sz val="11"/>
        <rFont val="Arial"/>
        <family val="2"/>
      </rPr>
      <t xml:space="preserve">: </t>
    </r>
    <r>
      <rPr>
        <sz val="11"/>
        <rFont val="ＭＳ Ｐゴシック"/>
        <family val="3"/>
        <charset val="128"/>
      </rPr>
      <t>少なくとも片側の聴力が</t>
    </r>
    <r>
      <rPr>
        <sz val="11"/>
        <rFont val="Arial"/>
        <family val="2"/>
      </rPr>
      <t>4kHz</t>
    </r>
    <r>
      <rPr>
        <sz val="11"/>
        <rFont val="ＭＳ Ｐゴシック"/>
        <family val="3"/>
        <charset val="128"/>
      </rPr>
      <t>で＞</t>
    </r>
    <r>
      <rPr>
        <sz val="11"/>
        <rFont val="Arial"/>
        <family val="2"/>
      </rPr>
      <t>20 dB</t>
    </r>
    <r>
      <rPr>
        <sz val="11"/>
        <rFont val="ＭＳ Ｐゴシック"/>
        <family val="3"/>
        <charset val="128"/>
      </rPr>
      <t>の閾値変動</t>
    </r>
    <phoneticPr fontId="1"/>
  </si>
  <si>
    <r>
      <rPr>
        <b/>
        <sz val="11"/>
        <rFont val="ＭＳ Ｐゴシック"/>
        <family val="3"/>
        <charset val="128"/>
      </rPr>
      <t>成人</t>
    </r>
    <r>
      <rPr>
        <sz val="11"/>
        <rFont val="ＭＳ Ｐゴシック"/>
        <family val="3"/>
        <charset val="128"/>
      </rPr>
      <t>の評価プログラム（</t>
    </r>
    <r>
      <rPr>
        <sz val="11"/>
        <rFont val="Arial"/>
        <family val="2"/>
      </rPr>
      <t>1, 2, 3, 4, 6, 8 kHz</t>
    </r>
    <r>
      <rPr>
        <sz val="11"/>
        <rFont val="ＭＳ Ｐゴシック"/>
        <family val="3"/>
        <charset val="128"/>
      </rPr>
      <t>のオージオグラム）</t>
    </r>
    <r>
      <rPr>
        <sz val="11"/>
        <rFont val="Arial"/>
        <family val="2"/>
      </rPr>
      <t xml:space="preserve">: </t>
    </r>
    <r>
      <rPr>
        <sz val="11"/>
        <rFont val="ＭＳ Ｐゴシック"/>
        <family val="3"/>
        <charset val="128"/>
      </rPr>
      <t>＞</t>
    </r>
    <r>
      <rPr>
        <sz val="11"/>
        <rFont val="Arial"/>
        <family val="2"/>
      </rPr>
      <t>25 dB</t>
    </r>
    <r>
      <rPr>
        <sz val="11"/>
        <rFont val="ＭＳ Ｐゴシック"/>
        <family val="3"/>
        <charset val="128"/>
      </rPr>
      <t>の閾値変動（少なくとも片側の耳で</t>
    </r>
    <r>
      <rPr>
        <sz val="11"/>
        <rFont val="Arial"/>
        <family val="2"/>
      </rPr>
      <t xml:space="preserve">, </t>
    </r>
    <r>
      <rPr>
        <sz val="11"/>
        <rFont val="ＭＳ Ｐゴシック"/>
        <family val="3"/>
        <charset val="128"/>
      </rPr>
      <t>オージオグラム上の</t>
    </r>
    <r>
      <rPr>
        <sz val="11"/>
        <rFont val="Arial"/>
        <family val="2"/>
      </rPr>
      <t>3</t>
    </r>
    <r>
      <rPr>
        <sz val="11"/>
        <rFont val="ＭＳ Ｐゴシック"/>
        <family val="3"/>
        <charset val="128"/>
      </rPr>
      <t>つの隣接する周波数での平均聴力を用いる）</t>
    </r>
    <r>
      <rPr>
        <sz val="11"/>
        <rFont val="Arial"/>
        <family val="2"/>
      </rPr>
      <t>;</t>
    </r>
    <r>
      <rPr>
        <sz val="11"/>
        <rFont val="ＭＳ Ｐゴシック"/>
        <family val="3"/>
        <charset val="128"/>
      </rPr>
      <t xml:space="preserve">治療を要する
</t>
    </r>
    <r>
      <rPr>
        <b/>
        <sz val="11"/>
        <rFont val="ＭＳ Ｐゴシック"/>
        <family val="3"/>
        <charset val="128"/>
      </rPr>
      <t>成人</t>
    </r>
    <r>
      <rPr>
        <sz val="11"/>
        <rFont val="ＭＳ Ｐゴシック"/>
        <family val="3"/>
        <charset val="128"/>
      </rPr>
      <t>で評価プログラムを用いない場合</t>
    </r>
    <r>
      <rPr>
        <sz val="11"/>
        <rFont val="Arial"/>
        <family val="2"/>
      </rPr>
      <t xml:space="preserve">: </t>
    </r>
    <r>
      <rPr>
        <sz val="11"/>
        <rFont val="ＭＳ Ｐゴシック"/>
        <family val="3"/>
        <charset val="128"/>
      </rPr>
      <t>補聴器</t>
    </r>
    <r>
      <rPr>
        <sz val="11"/>
        <rFont val="Arial"/>
        <family val="2"/>
      </rPr>
      <t>/</t>
    </r>
    <r>
      <rPr>
        <sz val="11"/>
        <rFont val="ＭＳ Ｐゴシック"/>
        <family val="3"/>
        <charset val="128"/>
      </rPr>
      <t>治療を要する聴力低下</t>
    </r>
    <r>
      <rPr>
        <sz val="11"/>
        <rFont val="Arial"/>
        <family val="2"/>
      </rPr>
      <t xml:space="preserve">; </t>
    </r>
    <r>
      <rPr>
        <sz val="11"/>
        <rFont val="ＭＳ Ｐゴシック"/>
        <family val="3"/>
        <charset val="128"/>
      </rPr>
      <t xml:space="preserve">身の回りの日常生活動作の制限
</t>
    </r>
    <r>
      <rPr>
        <b/>
        <sz val="11"/>
        <rFont val="ＭＳ Ｐゴシック"/>
        <family val="3"/>
        <charset val="128"/>
      </rPr>
      <t>小児</t>
    </r>
    <r>
      <rPr>
        <sz val="11"/>
        <rFont val="ＭＳ Ｐゴシック"/>
        <family val="3"/>
        <charset val="128"/>
      </rPr>
      <t>の評価プログラム（</t>
    </r>
    <r>
      <rPr>
        <sz val="11"/>
        <rFont val="Arial"/>
        <family val="2"/>
      </rPr>
      <t>1, 2, 3, 4, 6, 8 kHz</t>
    </r>
    <r>
      <rPr>
        <sz val="11"/>
        <rFont val="ＭＳ Ｐゴシック"/>
        <family val="3"/>
        <charset val="128"/>
      </rPr>
      <t>のオージオグラム）</t>
    </r>
    <r>
      <rPr>
        <sz val="11"/>
        <rFont val="Arial"/>
        <family val="2"/>
      </rPr>
      <t xml:space="preserve">: </t>
    </r>
    <r>
      <rPr>
        <sz val="11"/>
        <rFont val="ＭＳ Ｐゴシック"/>
        <family val="3"/>
        <charset val="128"/>
      </rPr>
      <t>少なくとも片側の聴力が補聴器等の治療を要する聴力低下</t>
    </r>
    <r>
      <rPr>
        <sz val="11"/>
        <rFont val="Arial"/>
        <family val="2"/>
      </rPr>
      <t xml:space="preserve">; </t>
    </r>
    <r>
      <rPr>
        <sz val="11"/>
        <rFont val="ＭＳ Ｐゴシック"/>
        <family val="3"/>
        <charset val="128"/>
      </rPr>
      <t>片側聴力が</t>
    </r>
    <r>
      <rPr>
        <sz val="11"/>
        <rFont val="Arial"/>
        <family val="2"/>
      </rPr>
      <t>2-</t>
    </r>
    <r>
      <rPr>
        <sz val="11"/>
        <rFont val="ＭＳ Ｐゴシック"/>
        <family val="3"/>
        <charset val="128"/>
      </rPr>
      <t>＜</t>
    </r>
    <r>
      <rPr>
        <sz val="11"/>
        <rFont val="Arial"/>
        <family val="2"/>
      </rPr>
      <t>4 kHz</t>
    </r>
    <r>
      <rPr>
        <sz val="11"/>
        <rFont val="ＭＳ Ｐゴシック"/>
        <family val="3"/>
        <charset val="128"/>
      </rPr>
      <t>で＞</t>
    </r>
    <r>
      <rPr>
        <sz val="11"/>
        <rFont val="Arial"/>
        <family val="2"/>
      </rPr>
      <t>20 dB</t>
    </r>
    <r>
      <rPr>
        <sz val="11"/>
        <rFont val="ＭＳ Ｐゴシック"/>
        <family val="3"/>
        <charset val="128"/>
      </rPr>
      <t>の閾値変動</t>
    </r>
    <phoneticPr fontId="1"/>
  </si>
  <si>
    <r>
      <rPr>
        <b/>
        <sz val="11"/>
        <rFont val="ＭＳ Ｐゴシック"/>
        <family val="3"/>
        <charset val="128"/>
      </rPr>
      <t>成人</t>
    </r>
    <r>
      <rPr>
        <b/>
        <sz val="11"/>
        <rFont val="Arial"/>
        <family val="2"/>
      </rPr>
      <t xml:space="preserve">: </t>
    </r>
    <r>
      <rPr>
        <sz val="11"/>
        <rFont val="ＭＳ Ｐゴシック"/>
        <family val="3"/>
        <charset val="128"/>
      </rPr>
      <t>両側の顕著な聴力低下（≧</t>
    </r>
    <r>
      <rPr>
        <sz val="11"/>
        <rFont val="Arial"/>
        <family val="2"/>
      </rPr>
      <t>2 kHz</t>
    </r>
    <r>
      <rPr>
        <sz val="11"/>
        <rFont val="ＭＳ Ｐゴシック"/>
        <family val="3"/>
        <charset val="128"/>
      </rPr>
      <t>で閾値の絶対値が＞</t>
    </r>
    <r>
      <rPr>
        <sz val="11"/>
        <rFont val="Arial"/>
        <family val="2"/>
      </rPr>
      <t>80 dB</t>
    </r>
    <r>
      <rPr>
        <sz val="11"/>
        <rFont val="ＭＳ Ｐゴシック"/>
        <family val="3"/>
        <charset val="128"/>
      </rPr>
      <t>）</t>
    </r>
    <r>
      <rPr>
        <sz val="11"/>
        <rFont val="Arial"/>
        <family val="2"/>
      </rPr>
      <t xml:space="preserve">; </t>
    </r>
    <r>
      <rPr>
        <sz val="11"/>
        <rFont val="ＭＳ Ｐゴシック"/>
        <family val="3"/>
        <charset val="128"/>
      </rPr>
      <t xml:space="preserve">日常生活で用をなさない聴力
</t>
    </r>
    <r>
      <rPr>
        <b/>
        <sz val="11"/>
        <rFont val="ＭＳ Ｐゴシック"/>
        <family val="3"/>
        <charset val="128"/>
      </rPr>
      <t>小児</t>
    </r>
    <r>
      <rPr>
        <b/>
        <sz val="11"/>
        <rFont val="Arial"/>
        <family val="2"/>
      </rPr>
      <t xml:space="preserve">: </t>
    </r>
    <r>
      <rPr>
        <sz val="11"/>
        <rFont val="ＭＳ Ｐゴシック"/>
        <family val="3"/>
        <charset val="128"/>
      </rPr>
      <t>聴覚医学的にみて人工内耳が必要と判断される</t>
    </r>
    <r>
      <rPr>
        <sz val="11"/>
        <rFont val="Arial"/>
        <family val="2"/>
      </rPr>
      <t xml:space="preserve">; </t>
    </r>
    <r>
      <rPr>
        <sz val="11"/>
        <rFont val="ＭＳ Ｐゴシック"/>
        <family val="3"/>
        <charset val="128"/>
      </rPr>
      <t>＞</t>
    </r>
    <r>
      <rPr>
        <sz val="11"/>
        <rFont val="Arial"/>
        <family val="2"/>
      </rPr>
      <t>40 dB HL</t>
    </r>
    <r>
      <rPr>
        <sz val="11"/>
        <rFont val="ＭＳ Ｐゴシック"/>
        <family val="3"/>
        <charset val="128"/>
      </rPr>
      <t>（例：</t>
    </r>
    <r>
      <rPr>
        <sz val="11"/>
        <rFont val="Arial"/>
        <family val="2"/>
      </rPr>
      <t>45 dB HL</t>
    </r>
    <r>
      <rPr>
        <sz val="11"/>
        <rFont val="ＭＳ Ｐゴシック"/>
        <family val="3"/>
        <charset val="128"/>
      </rPr>
      <t>以上）</t>
    </r>
    <r>
      <rPr>
        <sz val="11"/>
        <rFont val="Arial"/>
        <family val="2"/>
      </rPr>
      <t>; 2 kHz</t>
    </r>
    <r>
      <rPr>
        <sz val="11"/>
        <rFont val="ＭＳ Ｐゴシック"/>
        <family val="3"/>
        <charset val="128"/>
      </rPr>
      <t>以上で感音難聴</t>
    </r>
    <phoneticPr fontId="1"/>
  </si>
  <si>
    <r>
      <rPr>
        <sz val="12"/>
        <rFont val="ＭＳ Ｐゴシック"/>
        <family val="3"/>
        <charset val="128"/>
      </rPr>
      <t>中耳の炎症</t>
    </r>
  </si>
  <si>
    <r>
      <rPr>
        <sz val="12"/>
        <rFont val="ＭＳ Ｐゴシック"/>
        <family val="3"/>
        <charset val="128"/>
      </rPr>
      <t>耳鳴</t>
    </r>
  </si>
  <si>
    <r>
      <rPr>
        <sz val="12"/>
        <rFont val="ＭＳ Ｐゴシック"/>
        <family val="3"/>
        <charset val="128"/>
      </rPr>
      <t>回転性めまい</t>
    </r>
  </si>
  <si>
    <r>
      <rPr>
        <sz val="12"/>
        <rFont val="ＭＳ Ｐゴシック"/>
        <family val="3"/>
        <charset val="128"/>
      </rPr>
      <t>前庭障害</t>
    </r>
  </si>
  <si>
    <r>
      <rPr>
        <sz val="12"/>
        <rFont val="ＭＳ Ｐゴシック"/>
        <family val="3"/>
        <charset val="128"/>
      </rPr>
      <t>耳および迷路障害、その他（具体的に記載</t>
    </r>
    <r>
      <rPr>
        <sz val="12"/>
        <rFont val="Arial"/>
        <family val="2"/>
      </rPr>
      <t xml:space="preserve">    </t>
    </r>
    <r>
      <rPr>
        <sz val="12"/>
        <rFont val="ＭＳ Ｐゴシック"/>
        <family val="3"/>
        <charset val="128"/>
      </rPr>
      <t>）</t>
    </r>
  </si>
  <si>
    <r>
      <rPr>
        <sz val="12"/>
        <rFont val="ＭＳ Ｐゴシック"/>
        <family val="3"/>
        <charset val="128"/>
      </rPr>
      <t>副腎機能不全</t>
    </r>
  </si>
  <si>
    <r>
      <rPr>
        <sz val="12"/>
        <rFont val="ＭＳ Ｐゴシック"/>
        <family val="3"/>
        <charset val="128"/>
      </rPr>
      <t>クッシング様症状</t>
    </r>
  </si>
  <si>
    <r>
      <rPr>
        <sz val="12"/>
        <rFont val="ＭＳ Ｐゴシック"/>
        <family val="3"/>
        <charset val="128"/>
      </rPr>
      <t>思春期遅発症</t>
    </r>
  </si>
  <si>
    <r>
      <rPr>
        <sz val="12"/>
        <rFont val="ＭＳ Ｐゴシック"/>
        <family val="3"/>
        <charset val="128"/>
      </rPr>
      <t>成長促進</t>
    </r>
  </si>
  <si>
    <r>
      <rPr>
        <sz val="12"/>
        <rFont val="ＭＳ Ｐゴシック"/>
        <family val="3"/>
        <charset val="128"/>
      </rPr>
      <t>副甲状腺機能亢進症</t>
    </r>
  </si>
  <si>
    <r>
      <rPr>
        <sz val="12"/>
        <rFont val="ＭＳ Ｐゴシック"/>
        <family val="3"/>
        <charset val="128"/>
      </rPr>
      <t>甲状腺機能亢進症</t>
    </r>
  </si>
  <si>
    <r>
      <rPr>
        <sz val="12"/>
        <rFont val="ＭＳ Ｐゴシック"/>
        <family val="3"/>
        <charset val="128"/>
      </rPr>
      <t>副甲状腺機能低下症</t>
    </r>
  </si>
  <si>
    <r>
      <rPr>
        <sz val="12"/>
        <rFont val="ＭＳ Ｐゴシック"/>
        <family val="3"/>
        <charset val="128"/>
      </rPr>
      <t>下垂体炎</t>
    </r>
  </si>
  <si>
    <r>
      <rPr>
        <sz val="12"/>
        <rFont val="ＭＳ Ｐゴシック"/>
        <family val="3"/>
        <charset val="128"/>
      </rPr>
      <t>下垂体機能低下症</t>
    </r>
  </si>
  <si>
    <r>
      <rPr>
        <sz val="12"/>
        <rFont val="ＭＳ Ｐゴシック"/>
        <family val="3"/>
        <charset val="128"/>
      </rPr>
      <t>甲状腺機能低下症</t>
    </r>
  </si>
  <si>
    <r>
      <rPr>
        <sz val="12"/>
        <rFont val="ＭＳ Ｐゴシック"/>
        <family val="3"/>
        <charset val="128"/>
      </rPr>
      <t>思春期早発症</t>
    </r>
  </si>
  <si>
    <r>
      <rPr>
        <sz val="12"/>
        <rFont val="ＭＳ Ｐゴシック"/>
        <family val="3"/>
        <charset val="128"/>
      </rPr>
      <t>テストステロン欠乏症</t>
    </r>
  </si>
  <si>
    <r>
      <rPr>
        <sz val="12"/>
        <rFont val="ＭＳ Ｐゴシック"/>
        <family val="3"/>
        <charset val="128"/>
      </rPr>
      <t>男性化</t>
    </r>
  </si>
  <si>
    <r>
      <rPr>
        <sz val="12"/>
        <rFont val="ＭＳ Ｐゴシック"/>
        <family val="3"/>
        <charset val="128"/>
      </rPr>
      <t>内分泌障害、その他（具体的に記載</t>
    </r>
    <r>
      <rPr>
        <sz val="12"/>
        <rFont val="Arial"/>
        <family val="2"/>
      </rPr>
      <t xml:space="preserve">    </t>
    </r>
    <r>
      <rPr>
        <sz val="12"/>
        <rFont val="ＭＳ Ｐゴシック"/>
        <family val="3"/>
        <charset val="128"/>
      </rPr>
      <t>）</t>
    </r>
  </si>
  <si>
    <r>
      <rPr>
        <sz val="12"/>
        <rFont val="ＭＳ Ｐゴシック"/>
        <family val="3"/>
        <charset val="128"/>
      </rPr>
      <t>霧視</t>
    </r>
  </si>
  <si>
    <r>
      <rPr>
        <sz val="12"/>
        <rFont val="ＭＳ Ｐゴシック"/>
        <family val="3"/>
        <charset val="128"/>
      </rPr>
      <t>白内障</t>
    </r>
  </si>
  <si>
    <r>
      <rPr>
        <sz val="12"/>
        <rFont val="ＭＳ Ｐゴシック"/>
        <family val="3"/>
        <charset val="128"/>
      </rPr>
      <t>角膜潰瘍</t>
    </r>
  </si>
  <si>
    <t>ドライアイ</t>
    <phoneticPr fontId="1"/>
  </si>
  <si>
    <r>
      <rPr>
        <sz val="12"/>
        <rFont val="ＭＳ Ｐゴシック"/>
        <family val="3"/>
        <charset val="128"/>
      </rPr>
      <t>外眼筋不全麻痺</t>
    </r>
  </si>
  <si>
    <r>
      <rPr>
        <sz val="12"/>
        <rFont val="ＭＳ Ｐゴシック"/>
        <family val="3"/>
        <charset val="128"/>
      </rPr>
      <t>眼痛</t>
    </r>
  </si>
  <si>
    <r>
      <rPr>
        <sz val="12"/>
        <rFont val="ＭＳ Ｐゴシック"/>
        <family val="3"/>
        <charset val="128"/>
      </rPr>
      <t>眼瞼機能障害</t>
    </r>
  </si>
  <si>
    <r>
      <rPr>
        <sz val="12"/>
        <rFont val="ＭＳ Ｐゴシック"/>
        <family val="3"/>
        <charset val="128"/>
      </rPr>
      <t>光のちらつき</t>
    </r>
  </si>
  <si>
    <r>
      <rPr>
        <sz val="12"/>
        <rFont val="ＭＳ Ｐゴシック"/>
        <family val="3"/>
        <charset val="128"/>
      </rPr>
      <t>浮遊物</t>
    </r>
  </si>
  <si>
    <r>
      <rPr>
        <sz val="12"/>
        <rFont val="ＭＳ Ｐゴシック"/>
        <family val="3"/>
        <charset val="128"/>
      </rPr>
      <t>緑内障</t>
    </r>
  </si>
  <si>
    <r>
      <rPr>
        <sz val="12"/>
        <rFont val="ＭＳ Ｐゴシック"/>
        <family val="3"/>
        <charset val="128"/>
      </rPr>
      <t>角膜炎</t>
    </r>
  </si>
  <si>
    <r>
      <rPr>
        <sz val="12"/>
        <rFont val="ＭＳ Ｐゴシック"/>
        <family val="3"/>
        <charset val="128"/>
      </rPr>
      <t>夜盲</t>
    </r>
  </si>
  <si>
    <r>
      <rPr>
        <sz val="12"/>
        <rFont val="ＭＳ Ｐゴシック"/>
        <family val="3"/>
        <charset val="128"/>
      </rPr>
      <t>視神経障害</t>
    </r>
  </si>
  <si>
    <t>-</t>
    <phoneticPr fontId="1"/>
  </si>
  <si>
    <r>
      <rPr>
        <sz val="12"/>
        <rFont val="ＭＳ Ｐゴシック"/>
        <family val="3"/>
        <charset val="128"/>
      </rPr>
      <t>視神経乳頭浮腫</t>
    </r>
  </si>
  <si>
    <r>
      <rPr>
        <sz val="12"/>
        <rFont val="ＭＳ Ｐゴシック"/>
        <family val="3"/>
        <charset val="128"/>
      </rPr>
      <t>症状がない</t>
    </r>
    <r>
      <rPr>
        <sz val="12"/>
        <rFont val="Arial"/>
        <family val="2"/>
      </rPr>
      <t xml:space="preserve">; </t>
    </r>
    <r>
      <rPr>
        <sz val="12"/>
        <rFont val="ＭＳ Ｐゴシック"/>
        <family val="3"/>
        <charset val="128"/>
      </rPr>
      <t>視野欠損がない</t>
    </r>
    <phoneticPr fontId="1"/>
  </si>
  <si>
    <r>
      <rPr>
        <sz val="12"/>
        <rFont val="ＭＳ Ｐゴシック"/>
        <family val="3"/>
        <charset val="128"/>
      </rPr>
      <t>眼窩周囲浮腫</t>
    </r>
  </si>
  <si>
    <r>
      <rPr>
        <sz val="12"/>
        <rFont val="ＭＳ Ｐゴシック"/>
        <family val="3"/>
        <charset val="128"/>
      </rPr>
      <t>羞明</t>
    </r>
  </si>
  <si>
    <r>
      <rPr>
        <sz val="12"/>
        <rFont val="ＭＳ Ｐゴシック"/>
        <family val="3"/>
        <charset val="128"/>
      </rPr>
      <t>網膜剥離</t>
    </r>
  </si>
  <si>
    <r>
      <rPr>
        <sz val="12"/>
        <rFont val="ＭＳ Ｐゴシック"/>
        <family val="3"/>
        <charset val="128"/>
      </rPr>
      <t>網膜裂孔</t>
    </r>
  </si>
  <si>
    <r>
      <rPr>
        <sz val="12"/>
        <rFont val="ＭＳ Ｐゴシック"/>
        <family val="3"/>
        <charset val="128"/>
      </rPr>
      <t>網膜血管障害</t>
    </r>
  </si>
  <si>
    <r>
      <rPr>
        <sz val="12"/>
        <rFont val="ＭＳ Ｐゴシック"/>
        <family val="3"/>
        <charset val="128"/>
      </rPr>
      <t>網膜症</t>
    </r>
  </si>
  <si>
    <r>
      <rPr>
        <sz val="12"/>
        <rFont val="ＭＳ Ｐゴシック"/>
        <family val="3"/>
        <charset val="128"/>
      </rPr>
      <t>強膜障害</t>
    </r>
  </si>
  <si>
    <r>
      <rPr>
        <sz val="12"/>
        <rFont val="ＭＳ Ｐゴシック"/>
        <family val="3"/>
        <charset val="128"/>
      </rPr>
      <t>ぶどう膜炎</t>
    </r>
  </si>
  <si>
    <r>
      <t>1+</t>
    </r>
    <r>
      <rPr>
        <sz val="12"/>
        <rFont val="ＭＳ Ｐゴシック"/>
        <family val="3"/>
        <charset val="128"/>
      </rPr>
      <t>～</t>
    </r>
    <r>
      <rPr>
        <sz val="12"/>
        <rFont val="Arial"/>
        <family val="2"/>
      </rPr>
      <t>2+</t>
    </r>
    <r>
      <rPr>
        <sz val="12"/>
        <rFont val="ＭＳ Ｐゴシック"/>
        <family val="3"/>
        <charset val="128"/>
      </rPr>
      <t>の炎症細胞浸潤を伴う前部ぶどう膜炎</t>
    </r>
    <phoneticPr fontId="1"/>
  </si>
  <si>
    <r>
      <rPr>
        <sz val="12"/>
        <rFont val="ＭＳ Ｐゴシック"/>
        <family val="3"/>
        <charset val="128"/>
      </rPr>
      <t>視覚低下</t>
    </r>
  </si>
  <si>
    <r>
      <rPr>
        <sz val="12"/>
        <rFont val="ＭＳ Ｐゴシック"/>
        <family val="3"/>
        <charset val="128"/>
      </rPr>
      <t>硝子体出血</t>
    </r>
  </si>
  <si>
    <r>
      <rPr>
        <sz val="12"/>
        <rFont val="ＭＳ Ｐゴシック"/>
        <family val="3"/>
        <charset val="128"/>
      </rPr>
      <t>流涙</t>
    </r>
  </si>
  <si>
    <r>
      <rPr>
        <sz val="12"/>
        <rFont val="ＭＳ Ｐゴシック"/>
        <family val="3"/>
        <charset val="128"/>
      </rPr>
      <t>眼障害、その他（具体的に記載</t>
    </r>
    <r>
      <rPr>
        <sz val="12"/>
        <rFont val="Arial"/>
        <family val="2"/>
      </rPr>
      <t xml:space="preserve">    </t>
    </r>
    <r>
      <rPr>
        <sz val="12"/>
        <rFont val="ＭＳ Ｐゴシック"/>
        <family val="3"/>
        <charset val="128"/>
      </rPr>
      <t>）</t>
    </r>
  </si>
  <si>
    <r>
      <t>胃腸障害</t>
    </r>
    <r>
      <rPr>
        <b/>
        <sz val="12"/>
        <rFont val="Arial"/>
        <family val="2"/>
      </rPr>
      <t xml:space="preserve"> Gastrointestinal disorders</t>
    </r>
    <phoneticPr fontId="11" type="noConversion"/>
  </si>
  <si>
    <r>
      <rPr>
        <sz val="12"/>
        <rFont val="ＭＳ Ｐゴシック"/>
        <family val="3"/>
        <charset val="128"/>
      </rPr>
      <t>腹部膨満</t>
    </r>
  </si>
  <si>
    <r>
      <rPr>
        <sz val="12"/>
        <rFont val="ＭＳ Ｐゴシック"/>
        <family val="3"/>
        <charset val="128"/>
      </rPr>
      <t>腹痛</t>
    </r>
  </si>
  <si>
    <r>
      <rPr>
        <sz val="12"/>
        <rFont val="ＭＳ Ｐゴシック"/>
        <family val="3"/>
        <charset val="128"/>
      </rPr>
      <t>裂肛</t>
    </r>
  </si>
  <si>
    <r>
      <rPr>
        <sz val="12"/>
        <rFont val="ＭＳ Ｐゴシック"/>
        <family val="3"/>
        <charset val="128"/>
      </rPr>
      <t>痔瘻</t>
    </r>
  </si>
  <si>
    <r>
      <rPr>
        <sz val="12"/>
        <rFont val="ＭＳ Ｐゴシック"/>
        <family val="3"/>
        <charset val="128"/>
      </rPr>
      <t>肛門出血</t>
    </r>
  </si>
  <si>
    <r>
      <rPr>
        <sz val="12"/>
        <rFont val="ＭＳ Ｐゴシック"/>
        <family val="3"/>
        <charset val="128"/>
      </rPr>
      <t>肛門粘膜炎</t>
    </r>
  </si>
  <si>
    <r>
      <rPr>
        <sz val="12"/>
        <rFont val="ＭＳ Ｐゴシック"/>
        <family val="3"/>
        <charset val="128"/>
      </rPr>
      <t>肛門壊死</t>
    </r>
  </si>
  <si>
    <r>
      <rPr>
        <sz val="12"/>
        <rFont val="ＭＳ Ｐゴシック"/>
        <family val="3"/>
        <charset val="128"/>
      </rPr>
      <t>肛門痛</t>
    </r>
  </si>
  <si>
    <r>
      <rPr>
        <sz val="12"/>
        <rFont val="ＭＳ Ｐゴシック"/>
        <family val="3"/>
        <charset val="128"/>
      </rPr>
      <t>肛門狭窄</t>
    </r>
  </si>
  <si>
    <r>
      <rPr>
        <sz val="12"/>
        <rFont val="ＭＳ Ｐゴシック"/>
        <family val="3"/>
        <charset val="128"/>
      </rPr>
      <t>肛門潰瘍</t>
    </r>
  </si>
  <si>
    <r>
      <rPr>
        <sz val="12"/>
        <rFont val="ＭＳ Ｐゴシック"/>
        <family val="3"/>
        <charset val="128"/>
      </rPr>
      <t>腹水</t>
    </r>
  </si>
  <si>
    <r>
      <rPr>
        <sz val="12"/>
        <rFont val="ＭＳ Ｐゴシック"/>
        <family val="3"/>
        <charset val="128"/>
      </rPr>
      <t>おくび</t>
    </r>
  </si>
  <si>
    <r>
      <rPr>
        <sz val="12"/>
        <rFont val="ＭＳ Ｐゴシック"/>
        <family val="3"/>
        <charset val="128"/>
      </rPr>
      <t>腹部膨満感</t>
    </r>
  </si>
  <si>
    <r>
      <rPr>
        <sz val="12"/>
        <rFont val="ＭＳ Ｐゴシック"/>
        <family val="3"/>
        <charset val="128"/>
      </rPr>
      <t>盲腸出血</t>
    </r>
  </si>
  <si>
    <r>
      <rPr>
        <sz val="12"/>
        <rFont val="ＭＳ Ｐゴシック"/>
        <family val="3"/>
        <charset val="128"/>
      </rPr>
      <t>口唇炎</t>
    </r>
  </si>
  <si>
    <r>
      <rPr>
        <sz val="12"/>
        <rFont val="ＭＳ Ｐゴシック"/>
        <family val="3"/>
        <charset val="128"/>
      </rPr>
      <t>乳び性腹水</t>
    </r>
  </si>
  <si>
    <r>
      <rPr>
        <sz val="12"/>
        <rFont val="ＭＳ Ｐゴシック"/>
        <family val="3"/>
        <charset val="128"/>
      </rPr>
      <t>大腸炎</t>
    </r>
  </si>
  <si>
    <r>
      <rPr>
        <sz val="12"/>
        <rFont val="ＭＳ Ｐゴシック"/>
        <family val="3"/>
        <charset val="128"/>
      </rPr>
      <t>結腸瘻</t>
    </r>
  </si>
  <si>
    <r>
      <rPr>
        <sz val="12"/>
        <rFont val="ＭＳ Ｐゴシック"/>
        <family val="3"/>
        <charset val="128"/>
      </rPr>
      <t>結腸出血</t>
    </r>
  </si>
  <si>
    <r>
      <rPr>
        <sz val="12"/>
        <rFont val="ＭＳ Ｐゴシック"/>
        <family val="3"/>
        <charset val="128"/>
      </rPr>
      <t>結腸閉塞</t>
    </r>
  </si>
  <si>
    <r>
      <rPr>
        <sz val="12"/>
        <rFont val="ＭＳ Ｐゴシック"/>
        <family val="3"/>
        <charset val="128"/>
      </rPr>
      <t>結腸穿孔</t>
    </r>
  </si>
  <si>
    <r>
      <rPr>
        <sz val="12"/>
        <rFont val="ＭＳ Ｐゴシック"/>
        <family val="3"/>
        <charset val="128"/>
      </rPr>
      <t>結腸狭窄</t>
    </r>
  </si>
  <si>
    <r>
      <rPr>
        <sz val="12"/>
        <rFont val="ＭＳ Ｐゴシック"/>
        <family val="3"/>
        <charset val="128"/>
      </rPr>
      <t>結腸潰瘍</t>
    </r>
  </si>
  <si>
    <r>
      <rPr>
        <sz val="12"/>
        <rFont val="ＭＳ Ｐゴシック"/>
        <family val="3"/>
        <charset val="128"/>
      </rPr>
      <t>便秘</t>
    </r>
  </si>
  <si>
    <r>
      <rPr>
        <sz val="12"/>
        <rFont val="ＭＳ Ｐゴシック"/>
        <family val="3"/>
        <charset val="128"/>
      </rPr>
      <t>不定期または間欠的な症状</t>
    </r>
    <r>
      <rPr>
        <sz val="12"/>
        <rFont val="Arial"/>
        <family val="2"/>
      </rPr>
      <t xml:space="preserve">; </t>
    </r>
    <r>
      <rPr>
        <sz val="12"/>
        <rFont val="ＭＳ Ｐゴシック"/>
        <family val="3"/>
        <charset val="128"/>
      </rPr>
      <t>便軟化薬</t>
    </r>
    <r>
      <rPr>
        <sz val="12"/>
        <rFont val="Arial"/>
        <family val="2"/>
      </rPr>
      <t>/</t>
    </r>
    <r>
      <rPr>
        <sz val="12"/>
        <rFont val="ＭＳ Ｐゴシック"/>
        <family val="3"/>
        <charset val="128"/>
      </rPr>
      <t>緩下薬</t>
    </r>
    <r>
      <rPr>
        <sz val="12"/>
        <rFont val="Arial"/>
        <family val="2"/>
      </rPr>
      <t>/</t>
    </r>
    <r>
      <rPr>
        <sz val="12"/>
        <rFont val="ＭＳ Ｐゴシック"/>
        <family val="3"/>
        <charset val="128"/>
      </rPr>
      <t>食事の工夫</t>
    </r>
    <r>
      <rPr>
        <sz val="12"/>
        <rFont val="Arial"/>
        <family val="2"/>
      </rPr>
      <t>/</t>
    </r>
    <r>
      <rPr>
        <sz val="12"/>
        <rFont val="ＭＳ Ｐゴシック"/>
        <family val="3"/>
        <charset val="128"/>
      </rPr>
      <t>浣腸を不定期に使用</t>
    </r>
  </si>
  <si>
    <r>
      <rPr>
        <sz val="12"/>
        <rFont val="ＭＳ Ｐゴシック"/>
        <family val="3"/>
        <charset val="128"/>
      </rPr>
      <t>緩下薬または浣腸の定期的使用を要する持続的症状</t>
    </r>
    <r>
      <rPr>
        <sz val="12"/>
        <rFont val="Arial"/>
        <family val="2"/>
      </rPr>
      <t xml:space="preserve">; </t>
    </r>
    <r>
      <rPr>
        <sz val="12"/>
        <rFont val="ＭＳ Ｐゴシック"/>
        <family val="3"/>
        <charset val="128"/>
      </rPr>
      <t>身の回り以外の日常生活動作の制限</t>
    </r>
  </si>
  <si>
    <r>
      <rPr>
        <sz val="12"/>
        <rFont val="ＭＳ Ｐゴシック"/>
        <family val="3"/>
        <charset val="128"/>
      </rPr>
      <t>摘便を要する頑固な便秘</t>
    </r>
    <r>
      <rPr>
        <sz val="12"/>
        <rFont val="Arial"/>
        <family val="2"/>
      </rPr>
      <t xml:space="preserve">; </t>
    </r>
    <r>
      <rPr>
        <sz val="12"/>
        <rFont val="ＭＳ Ｐゴシック"/>
        <family val="3"/>
        <charset val="128"/>
      </rPr>
      <t>身の回りの日常生活動作の制限</t>
    </r>
  </si>
  <si>
    <r>
      <rPr>
        <sz val="12"/>
        <rFont val="ＭＳ Ｐゴシック"/>
        <family val="3"/>
        <charset val="128"/>
      </rPr>
      <t>齲歯</t>
    </r>
  </si>
  <si>
    <r>
      <rPr>
        <sz val="12"/>
        <rFont val="ＭＳ Ｐゴシック"/>
        <family val="3"/>
        <charset val="128"/>
      </rPr>
      <t>下痢</t>
    </r>
  </si>
  <si>
    <r>
      <rPr>
        <sz val="12"/>
        <rFont val="ＭＳ Ｐゴシック"/>
        <family val="3"/>
        <charset val="128"/>
      </rPr>
      <t>口内乾燥</t>
    </r>
  </si>
  <si>
    <r>
      <rPr>
        <sz val="12"/>
        <rFont val="ＭＳ Ｐゴシック"/>
        <family val="3"/>
        <charset val="128"/>
      </rPr>
      <t>十二指腸瘻</t>
    </r>
  </si>
  <si>
    <r>
      <rPr>
        <sz val="12"/>
        <rFont val="ＭＳ Ｐゴシック"/>
        <family val="3"/>
        <charset val="128"/>
      </rPr>
      <t>十二指腸出血</t>
    </r>
  </si>
  <si>
    <r>
      <rPr>
        <sz val="12"/>
        <rFont val="ＭＳ Ｐゴシック"/>
        <family val="3"/>
        <charset val="128"/>
      </rPr>
      <t>十二指腸閉塞</t>
    </r>
  </si>
  <si>
    <r>
      <rPr>
        <sz val="12"/>
        <rFont val="ＭＳ Ｐゴシック"/>
        <family val="3"/>
        <charset val="128"/>
      </rPr>
      <t>十二指腸穿孔</t>
    </r>
  </si>
  <si>
    <r>
      <rPr>
        <sz val="12"/>
        <rFont val="ＭＳ Ｐゴシック"/>
        <family val="3"/>
        <charset val="128"/>
      </rPr>
      <t>十二指腸狭窄</t>
    </r>
  </si>
  <si>
    <r>
      <rPr>
        <sz val="12"/>
        <rFont val="ＭＳ Ｐゴシック"/>
        <family val="3"/>
        <charset val="128"/>
      </rPr>
      <t>十二指腸潰瘍</t>
    </r>
  </si>
  <si>
    <r>
      <rPr>
        <sz val="12"/>
        <rFont val="ＭＳ Ｐゴシック"/>
        <family val="3"/>
        <charset val="128"/>
      </rPr>
      <t>消化不良</t>
    </r>
  </si>
  <si>
    <r>
      <rPr>
        <sz val="12"/>
        <rFont val="ＭＳ Ｐゴシック"/>
        <family val="3"/>
        <charset val="128"/>
      </rPr>
      <t>嚥下障害</t>
    </r>
  </si>
  <si>
    <r>
      <rPr>
        <sz val="12"/>
        <rFont val="ＭＳ Ｐゴシック"/>
        <family val="3"/>
        <charset val="128"/>
      </rPr>
      <t>腸炎</t>
    </r>
  </si>
  <si>
    <r>
      <rPr>
        <sz val="12"/>
        <rFont val="ＭＳ Ｐゴシック"/>
        <family val="3"/>
        <charset val="128"/>
      </rPr>
      <t>腸膀胱瘻</t>
    </r>
  </si>
  <si>
    <r>
      <rPr>
        <sz val="12"/>
        <rFont val="ＭＳ Ｐゴシック"/>
        <family val="3"/>
        <charset val="128"/>
      </rPr>
      <t>食道瘻</t>
    </r>
  </si>
  <si>
    <r>
      <rPr>
        <sz val="12"/>
        <rFont val="ＭＳ Ｐゴシック"/>
        <family val="3"/>
        <charset val="128"/>
      </rPr>
      <t>食道出血</t>
    </r>
  </si>
  <si>
    <r>
      <rPr>
        <sz val="12"/>
        <rFont val="ＭＳ Ｐゴシック"/>
        <family val="3"/>
        <charset val="128"/>
      </rPr>
      <t>食道壊死</t>
    </r>
  </si>
  <si>
    <r>
      <rPr>
        <sz val="12"/>
        <rFont val="ＭＳ Ｐゴシック"/>
        <family val="3"/>
        <charset val="128"/>
      </rPr>
      <t>食道閉塞症</t>
    </r>
  </si>
  <si>
    <r>
      <rPr>
        <sz val="12"/>
        <rFont val="ＭＳ Ｐゴシック"/>
        <family val="3"/>
        <charset val="128"/>
      </rPr>
      <t>食道痛</t>
    </r>
  </si>
  <si>
    <r>
      <rPr>
        <sz val="12"/>
        <rFont val="ＭＳ Ｐゴシック"/>
        <family val="3"/>
        <charset val="128"/>
      </rPr>
      <t>食道穿孔</t>
    </r>
  </si>
  <si>
    <r>
      <rPr>
        <sz val="12"/>
        <rFont val="ＭＳ Ｐゴシック"/>
        <family val="3"/>
        <charset val="128"/>
      </rPr>
      <t>食道狭窄</t>
    </r>
  </si>
  <si>
    <r>
      <rPr>
        <sz val="12"/>
        <rFont val="ＭＳ Ｐゴシック"/>
        <family val="3"/>
        <charset val="128"/>
      </rPr>
      <t>食道潰瘍</t>
    </r>
  </si>
  <si>
    <r>
      <rPr>
        <sz val="12"/>
        <rFont val="ＭＳ Ｐゴシック"/>
        <family val="3"/>
        <charset val="128"/>
      </rPr>
      <t>食道静脈瘤出血</t>
    </r>
  </si>
  <si>
    <r>
      <rPr>
        <sz val="12"/>
        <rFont val="ＭＳ Ｐゴシック"/>
        <family val="3"/>
        <charset val="128"/>
      </rPr>
      <t>食道炎</t>
    </r>
  </si>
  <si>
    <r>
      <rPr>
        <sz val="12"/>
        <rFont val="ＭＳ Ｐゴシック"/>
        <family val="3"/>
        <charset val="128"/>
      </rPr>
      <t>便失禁</t>
    </r>
  </si>
  <si>
    <r>
      <rPr>
        <sz val="12"/>
        <rFont val="ＭＳ Ｐゴシック"/>
        <family val="3"/>
        <charset val="128"/>
      </rPr>
      <t>鼓腸</t>
    </r>
  </si>
  <si>
    <r>
      <rPr>
        <sz val="12"/>
        <rFont val="ＭＳ Ｐゴシック"/>
        <family val="3"/>
        <charset val="128"/>
      </rPr>
      <t>胃瘻</t>
    </r>
  </si>
  <si>
    <r>
      <rPr>
        <sz val="12"/>
        <rFont val="ＭＳ Ｐゴシック"/>
        <family val="3"/>
        <charset val="128"/>
      </rPr>
      <t>胃出血</t>
    </r>
  </si>
  <si>
    <r>
      <rPr>
        <sz val="12"/>
        <rFont val="ＭＳ Ｐゴシック"/>
        <family val="3"/>
        <charset val="128"/>
      </rPr>
      <t>胃壊死</t>
    </r>
  </si>
  <si>
    <r>
      <rPr>
        <sz val="12"/>
        <rFont val="ＭＳ Ｐゴシック"/>
        <family val="3"/>
        <charset val="128"/>
      </rPr>
      <t>胃穿孔</t>
    </r>
  </si>
  <si>
    <r>
      <rPr>
        <sz val="12"/>
        <rFont val="ＭＳ Ｐゴシック"/>
        <family val="3"/>
        <charset val="128"/>
      </rPr>
      <t>胃狭窄</t>
    </r>
  </si>
  <si>
    <r>
      <rPr>
        <sz val="12"/>
        <rFont val="ＭＳ Ｐゴシック"/>
        <family val="3"/>
        <charset val="128"/>
      </rPr>
      <t>胃潰瘍</t>
    </r>
  </si>
  <si>
    <r>
      <rPr>
        <sz val="12"/>
        <rFont val="ＭＳ Ｐゴシック"/>
        <family val="3"/>
        <charset val="128"/>
      </rPr>
      <t>胃炎</t>
    </r>
  </si>
  <si>
    <r>
      <rPr>
        <sz val="12"/>
        <rFont val="ＭＳ Ｐゴシック"/>
        <family val="3"/>
        <charset val="128"/>
      </rPr>
      <t>胃食道逆流性疾患</t>
    </r>
  </si>
  <si>
    <r>
      <rPr>
        <sz val="12"/>
        <rFont val="ＭＳ Ｐゴシック"/>
        <family val="3"/>
        <charset val="128"/>
      </rPr>
      <t>胃腸管瘻</t>
    </r>
  </si>
  <si>
    <r>
      <rPr>
        <sz val="12"/>
        <rFont val="ＭＳ Ｐゴシック"/>
        <family val="3"/>
        <charset val="128"/>
      </rPr>
      <t>消化器痛</t>
    </r>
  </si>
  <si>
    <r>
      <rPr>
        <sz val="12"/>
        <rFont val="ＭＳ Ｐゴシック"/>
        <family val="3"/>
        <charset val="128"/>
      </rPr>
      <t>胃不全麻痺</t>
    </r>
  </si>
  <si>
    <r>
      <rPr>
        <sz val="12"/>
        <rFont val="ＭＳ Ｐゴシック"/>
        <family val="3"/>
        <charset val="128"/>
      </rPr>
      <t>歯肉痛</t>
    </r>
  </si>
  <si>
    <r>
      <rPr>
        <sz val="12"/>
        <rFont val="ＭＳ Ｐゴシック"/>
        <family val="3"/>
        <charset val="128"/>
      </rPr>
      <t>痔出血</t>
    </r>
  </si>
  <si>
    <r>
      <rPr>
        <sz val="12"/>
        <rFont val="ＭＳ Ｐゴシック"/>
        <family val="3"/>
        <charset val="128"/>
      </rPr>
      <t>痔核</t>
    </r>
  </si>
  <si>
    <r>
      <rPr>
        <sz val="12"/>
        <rFont val="ＭＳ Ｐゴシック"/>
        <family val="3"/>
        <charset val="128"/>
      </rPr>
      <t>回腸瘻</t>
    </r>
  </si>
  <si>
    <r>
      <rPr>
        <sz val="12"/>
        <rFont val="ＭＳ Ｐゴシック"/>
        <family val="3"/>
        <charset val="128"/>
      </rPr>
      <t>回腸出血</t>
    </r>
  </si>
  <si>
    <r>
      <rPr>
        <sz val="12"/>
        <rFont val="ＭＳ Ｐゴシック"/>
        <family val="3"/>
        <charset val="128"/>
      </rPr>
      <t>回腸閉塞</t>
    </r>
  </si>
  <si>
    <r>
      <rPr>
        <sz val="12"/>
        <rFont val="ＭＳ Ｐゴシック"/>
        <family val="3"/>
        <charset val="128"/>
      </rPr>
      <t>回腸穿孔</t>
    </r>
  </si>
  <si>
    <r>
      <rPr>
        <sz val="12"/>
        <rFont val="ＭＳ Ｐゴシック"/>
        <family val="3"/>
        <charset val="128"/>
      </rPr>
      <t>回腸狭窄</t>
    </r>
  </si>
  <si>
    <r>
      <rPr>
        <sz val="12"/>
        <rFont val="ＭＳ Ｐゴシック"/>
        <family val="3"/>
        <charset val="128"/>
      </rPr>
      <t>回腸潰瘍</t>
    </r>
  </si>
  <si>
    <r>
      <rPr>
        <sz val="12"/>
        <rFont val="ＭＳ Ｐゴシック"/>
        <family val="3"/>
        <charset val="128"/>
      </rPr>
      <t>イレウス</t>
    </r>
  </si>
  <si>
    <r>
      <rPr>
        <sz val="12"/>
        <rFont val="ＭＳ Ｐゴシック"/>
        <family val="3"/>
        <charset val="128"/>
      </rPr>
      <t>腹腔内出血</t>
    </r>
  </si>
  <si>
    <r>
      <rPr>
        <sz val="12"/>
        <rFont val="ＭＳ Ｐゴシック"/>
        <family val="3"/>
        <charset val="128"/>
      </rPr>
      <t>空腸瘻</t>
    </r>
  </si>
  <si>
    <r>
      <rPr>
        <sz val="12"/>
        <rFont val="ＭＳ Ｐゴシック"/>
        <family val="3"/>
        <charset val="128"/>
      </rPr>
      <t>空腸出血</t>
    </r>
  </si>
  <si>
    <r>
      <rPr>
        <sz val="12"/>
        <rFont val="ＭＳ Ｐゴシック"/>
        <family val="3"/>
        <charset val="128"/>
      </rPr>
      <t>空腸閉塞</t>
    </r>
  </si>
  <si>
    <r>
      <rPr>
        <sz val="12"/>
        <rFont val="ＭＳ Ｐゴシック"/>
        <family val="3"/>
        <charset val="128"/>
      </rPr>
      <t>空腸穿孔</t>
    </r>
  </si>
  <si>
    <r>
      <rPr>
        <sz val="12"/>
        <rFont val="ＭＳ Ｐゴシック"/>
        <family val="3"/>
        <charset val="128"/>
      </rPr>
      <t>空腸狭窄</t>
    </r>
  </si>
  <si>
    <r>
      <rPr>
        <sz val="12"/>
        <rFont val="ＭＳ Ｐゴシック"/>
        <family val="3"/>
        <charset val="128"/>
      </rPr>
      <t>空腸潰瘍</t>
    </r>
  </si>
  <si>
    <r>
      <rPr>
        <sz val="12"/>
        <rFont val="ＭＳ Ｐゴシック"/>
        <family val="3"/>
        <charset val="128"/>
      </rPr>
      <t>口唇痛</t>
    </r>
  </si>
  <si>
    <r>
      <rPr>
        <sz val="12"/>
        <rFont val="ＭＳ Ｐゴシック"/>
        <family val="3"/>
        <charset val="128"/>
      </rPr>
      <t>下部消化管出血</t>
    </r>
  </si>
  <si>
    <r>
      <rPr>
        <sz val="12"/>
        <rFont val="ＭＳ Ｐゴシック"/>
        <family val="3"/>
        <charset val="128"/>
      </rPr>
      <t>吸収不良</t>
    </r>
  </si>
  <si>
    <r>
      <rPr>
        <sz val="12"/>
        <rFont val="ＭＳ Ｐゴシック"/>
        <family val="3"/>
        <charset val="128"/>
      </rPr>
      <t>口腔粘膜炎</t>
    </r>
  </si>
  <si>
    <r>
      <rPr>
        <sz val="12"/>
        <rFont val="ＭＳ Ｐゴシック"/>
        <family val="3"/>
        <charset val="128"/>
      </rPr>
      <t>悪心</t>
    </r>
  </si>
  <si>
    <r>
      <rPr>
        <sz val="12"/>
        <rFont val="ＭＳ Ｐゴシック"/>
        <family val="3"/>
        <charset val="128"/>
      </rPr>
      <t>摂食習慣に影響のない食欲低下</t>
    </r>
  </si>
  <si>
    <r>
      <rPr>
        <sz val="12"/>
        <rFont val="ＭＳ Ｐゴシック"/>
        <family val="3"/>
        <charset val="128"/>
      </rPr>
      <t>顕著な体重減少</t>
    </r>
    <r>
      <rPr>
        <sz val="12"/>
        <rFont val="Arial"/>
        <family val="2"/>
      </rPr>
      <t xml:space="preserve">, </t>
    </r>
    <r>
      <rPr>
        <sz val="12"/>
        <rFont val="ＭＳ Ｐゴシック"/>
        <family val="3"/>
        <charset val="128"/>
      </rPr>
      <t>脱水または栄養失調を伴わない経口摂取量の減少</t>
    </r>
  </si>
  <si>
    <r>
      <rPr>
        <sz val="12"/>
        <rFont val="ＭＳ Ｐゴシック"/>
        <family val="3"/>
        <charset val="128"/>
      </rPr>
      <t>胃閉塞</t>
    </r>
  </si>
  <si>
    <r>
      <rPr>
        <sz val="12"/>
        <rFont val="ＭＳ Ｐゴシック"/>
        <family val="3"/>
        <charset val="128"/>
      </rPr>
      <t>口腔瘻</t>
    </r>
  </si>
  <si>
    <r>
      <rPr>
        <sz val="12"/>
        <rFont val="ＭＳ Ｐゴシック"/>
        <family val="3"/>
        <charset val="128"/>
      </rPr>
      <t>口腔知覚不全</t>
    </r>
  </si>
  <si>
    <r>
      <rPr>
        <sz val="12"/>
        <rFont val="ＭＳ Ｐゴシック"/>
        <family val="3"/>
        <charset val="128"/>
      </rPr>
      <t>口腔内出血</t>
    </r>
  </si>
  <si>
    <r>
      <rPr>
        <sz val="12"/>
        <rFont val="ＭＳ Ｐゴシック"/>
        <family val="3"/>
        <charset val="128"/>
      </rPr>
      <t>口腔内痛</t>
    </r>
  </si>
  <si>
    <r>
      <rPr>
        <sz val="12"/>
        <rFont val="ＭＳ Ｐゴシック"/>
        <family val="3"/>
        <charset val="128"/>
      </rPr>
      <t>膵管狭窄</t>
    </r>
  </si>
  <si>
    <r>
      <rPr>
        <sz val="12"/>
        <rFont val="ＭＳ Ｐゴシック"/>
        <family val="3"/>
        <charset val="128"/>
      </rPr>
      <t>膵瘻</t>
    </r>
  </si>
  <si>
    <r>
      <rPr>
        <sz val="12"/>
        <rFont val="ＭＳ Ｐゴシック"/>
        <family val="3"/>
        <charset val="128"/>
      </rPr>
      <t>膵臓出血</t>
    </r>
  </si>
  <si>
    <r>
      <rPr>
        <sz val="12"/>
        <rFont val="ＭＳ Ｐゴシック"/>
        <family val="3"/>
        <charset val="128"/>
      </rPr>
      <t>膵壊死</t>
    </r>
  </si>
  <si>
    <t>-</t>
    <phoneticPr fontId="1"/>
  </si>
  <si>
    <r>
      <rPr>
        <sz val="12"/>
        <rFont val="ＭＳ Ｐゴシック"/>
        <family val="3"/>
        <charset val="128"/>
      </rPr>
      <t>膵炎</t>
    </r>
  </si>
  <si>
    <r>
      <rPr>
        <sz val="12"/>
        <rFont val="ＭＳ Ｐゴシック"/>
        <family val="3"/>
        <charset val="128"/>
      </rPr>
      <t>歯周病</t>
    </r>
  </si>
  <si>
    <r>
      <rPr>
        <sz val="12"/>
        <rFont val="ＭＳ Ｐゴシック"/>
        <family val="3"/>
        <charset val="128"/>
      </rPr>
      <t>腹膜壊死</t>
    </r>
  </si>
  <si>
    <r>
      <rPr>
        <sz val="12"/>
        <rFont val="ＭＳ Ｐゴシック"/>
        <family val="3"/>
        <charset val="128"/>
      </rPr>
      <t>直腸炎</t>
    </r>
  </si>
  <si>
    <r>
      <rPr>
        <sz val="12"/>
        <rFont val="ＭＳ Ｐゴシック"/>
        <family val="3"/>
        <charset val="128"/>
      </rPr>
      <t>直腸裂</t>
    </r>
  </si>
  <si>
    <t>-</t>
    <phoneticPr fontId="1"/>
  </si>
  <si>
    <r>
      <rPr>
        <sz val="12"/>
        <rFont val="ＭＳ Ｐゴシック"/>
        <family val="3"/>
        <charset val="128"/>
      </rPr>
      <t>直腸瘻</t>
    </r>
  </si>
  <si>
    <r>
      <rPr>
        <sz val="12"/>
        <rFont val="ＭＳ Ｐゴシック"/>
        <family val="3"/>
        <charset val="128"/>
      </rPr>
      <t>直腸出血</t>
    </r>
  </si>
  <si>
    <r>
      <rPr>
        <sz val="12"/>
        <rFont val="ＭＳ Ｐゴシック"/>
        <family val="3"/>
        <charset val="128"/>
      </rPr>
      <t>直腸粘膜炎</t>
    </r>
  </si>
  <si>
    <r>
      <rPr>
        <sz val="12"/>
        <rFont val="ＭＳ Ｐゴシック"/>
        <family val="3"/>
        <charset val="128"/>
      </rPr>
      <t>直腸壊死</t>
    </r>
  </si>
  <si>
    <r>
      <rPr>
        <sz val="12"/>
        <rFont val="ＭＳ Ｐゴシック"/>
        <family val="3"/>
        <charset val="128"/>
      </rPr>
      <t>直腸閉塞</t>
    </r>
  </si>
  <si>
    <r>
      <rPr>
        <sz val="12"/>
        <rFont val="ＭＳ Ｐゴシック"/>
        <family val="3"/>
        <charset val="128"/>
      </rPr>
      <t>直腸痛</t>
    </r>
  </si>
  <si>
    <r>
      <rPr>
        <sz val="12"/>
        <rFont val="ＭＳ Ｐゴシック"/>
        <family val="3"/>
        <charset val="128"/>
      </rPr>
      <t>直腸穿孔</t>
    </r>
  </si>
  <si>
    <r>
      <rPr>
        <sz val="12"/>
        <rFont val="ＭＳ Ｐゴシック"/>
        <family val="3"/>
        <charset val="128"/>
      </rPr>
      <t>直腸狭窄</t>
    </r>
  </si>
  <si>
    <r>
      <rPr>
        <sz val="12"/>
        <rFont val="ＭＳ Ｐゴシック"/>
        <family val="3"/>
        <charset val="128"/>
      </rPr>
      <t>直腸潰瘍</t>
    </r>
  </si>
  <si>
    <r>
      <rPr>
        <sz val="12"/>
        <rFont val="ＭＳ Ｐゴシック"/>
        <family val="3"/>
        <charset val="128"/>
      </rPr>
      <t>後腹膜出血</t>
    </r>
  </si>
  <si>
    <r>
      <rPr>
        <sz val="12"/>
        <rFont val="ＭＳ Ｐゴシック"/>
        <family val="3"/>
        <charset val="128"/>
      </rPr>
      <t>唾液腺瘻</t>
    </r>
  </si>
  <si>
    <r>
      <rPr>
        <sz val="12"/>
        <rFont val="ＭＳ Ｐゴシック"/>
        <family val="3"/>
        <charset val="128"/>
      </rPr>
      <t>小腸粘膜炎</t>
    </r>
  </si>
  <si>
    <r>
      <rPr>
        <sz val="12"/>
        <rFont val="ＭＳ Ｐゴシック"/>
        <family val="3"/>
        <charset val="128"/>
      </rPr>
      <t>小腸閉塞</t>
    </r>
  </si>
  <si>
    <r>
      <rPr>
        <sz val="12"/>
        <rFont val="ＭＳ Ｐゴシック"/>
        <family val="3"/>
        <charset val="128"/>
      </rPr>
      <t>小腸穿孔</t>
    </r>
  </si>
  <si>
    <r>
      <rPr>
        <sz val="12"/>
        <rFont val="ＭＳ Ｐゴシック"/>
        <family val="3"/>
        <charset val="128"/>
      </rPr>
      <t>小腸狭窄</t>
    </r>
  </si>
  <si>
    <r>
      <rPr>
        <sz val="12"/>
        <rFont val="ＭＳ Ｐゴシック"/>
        <family val="3"/>
        <charset val="128"/>
      </rPr>
      <t>小腸潰瘍</t>
    </r>
  </si>
  <si>
    <r>
      <rPr>
        <sz val="12"/>
        <rFont val="ＭＳ Ｐゴシック"/>
        <family val="3"/>
        <charset val="128"/>
      </rPr>
      <t>胃痛</t>
    </r>
  </si>
  <si>
    <r>
      <rPr>
        <sz val="12"/>
        <rFont val="ＭＳ Ｐゴシック"/>
        <family val="3"/>
        <charset val="128"/>
      </rPr>
      <t>歯の発育障害</t>
    </r>
  </si>
  <si>
    <r>
      <rPr>
        <sz val="12"/>
        <rFont val="ＭＳ Ｐゴシック"/>
        <family val="3"/>
        <charset val="128"/>
      </rPr>
      <t>歯の変色</t>
    </r>
  </si>
  <si>
    <r>
      <rPr>
        <sz val="12"/>
        <rFont val="ＭＳ Ｐゴシック"/>
        <family val="3"/>
        <charset val="128"/>
      </rPr>
      <t>歯痛</t>
    </r>
  </si>
  <si>
    <r>
      <rPr>
        <sz val="12"/>
        <rFont val="ＭＳ Ｐゴシック"/>
        <family val="3"/>
        <charset val="128"/>
      </rPr>
      <t>盲腸炎</t>
    </r>
  </si>
  <si>
    <r>
      <rPr>
        <sz val="12"/>
        <rFont val="ＭＳ Ｐゴシック"/>
        <family val="3"/>
        <charset val="128"/>
      </rPr>
      <t>上部消化管出血</t>
    </r>
  </si>
  <si>
    <r>
      <rPr>
        <sz val="12"/>
        <rFont val="ＭＳ Ｐゴシック"/>
        <family val="3"/>
        <charset val="128"/>
      </rPr>
      <t>内臓動脈虚血</t>
    </r>
  </si>
  <si>
    <r>
      <rPr>
        <sz val="12"/>
        <rFont val="ＭＳ Ｐゴシック"/>
        <family val="3"/>
        <charset val="128"/>
      </rPr>
      <t>嘔吐</t>
    </r>
  </si>
  <si>
    <r>
      <rPr>
        <sz val="12"/>
        <rFont val="ＭＳ Ｐゴシック"/>
        <family val="3"/>
        <charset val="128"/>
      </rPr>
      <t>胃腸障害、その他（具体的に記載</t>
    </r>
    <r>
      <rPr>
        <sz val="12"/>
        <rFont val="Arial"/>
        <family val="2"/>
      </rPr>
      <t xml:space="preserve">    </t>
    </r>
    <r>
      <rPr>
        <sz val="12"/>
        <rFont val="ＭＳ Ｐゴシック"/>
        <family val="3"/>
        <charset val="128"/>
      </rPr>
      <t>）</t>
    </r>
  </si>
  <si>
    <r>
      <rPr>
        <sz val="12"/>
        <rFont val="ＭＳ Ｐゴシック"/>
        <family val="3"/>
        <charset val="128"/>
      </rPr>
      <t>悪寒</t>
    </r>
  </si>
  <si>
    <r>
      <rPr>
        <sz val="12"/>
        <rFont val="ＭＳ Ｐゴシック"/>
        <family val="3"/>
        <charset val="128"/>
      </rPr>
      <t>新生児死亡</t>
    </r>
  </si>
  <si>
    <r>
      <rPr>
        <sz val="12"/>
        <rFont val="ＭＳ Ｐゴシック"/>
        <family val="3"/>
        <charset val="128"/>
      </rPr>
      <t>死亡</t>
    </r>
    <r>
      <rPr>
        <sz val="12"/>
        <rFont val="Arial"/>
        <family val="2"/>
      </rPr>
      <t>NOS</t>
    </r>
  </si>
  <si>
    <r>
      <rPr>
        <sz val="12"/>
        <rFont val="ＭＳ Ｐゴシック"/>
        <family val="3"/>
        <charset val="128"/>
      </rPr>
      <t>疾患進行</t>
    </r>
  </si>
  <si>
    <r>
      <rPr>
        <sz val="12"/>
        <rFont val="ＭＳ Ｐゴシック"/>
        <family val="3"/>
        <charset val="128"/>
      </rPr>
      <t>顔面浮腫</t>
    </r>
  </si>
  <si>
    <r>
      <rPr>
        <sz val="12"/>
        <rFont val="ＭＳ Ｐゴシック"/>
        <family val="3"/>
        <charset val="128"/>
      </rPr>
      <t>四肢浮腫</t>
    </r>
  </si>
  <si>
    <r>
      <rPr>
        <sz val="12"/>
        <rFont val="ＭＳ Ｐゴシック"/>
        <family val="3"/>
        <charset val="128"/>
      </rPr>
      <t>＞</t>
    </r>
    <r>
      <rPr>
        <sz val="12"/>
        <rFont val="Arial"/>
        <family val="2"/>
      </rPr>
      <t>10 - 30% inter-limb discrepancy in volume or circumference at point of greatest visible difference; readily apparent obscuration of anatomic architecture; obliteration of skin folds; readily apparent deviation from normal anatomic contour; limiting instrumental ADL</t>
    </r>
    <phoneticPr fontId="1"/>
  </si>
  <si>
    <r>
      <rPr>
        <sz val="12"/>
        <rFont val="ＭＳ Ｐゴシック"/>
        <family val="3"/>
        <charset val="128"/>
      </rPr>
      <t>四肢間の差が最も大きく見える部分で</t>
    </r>
    <r>
      <rPr>
        <sz val="12"/>
        <rFont val="Arial"/>
        <family val="2"/>
      </rPr>
      <t xml:space="preserve">, </t>
    </r>
    <r>
      <rPr>
        <sz val="12"/>
        <rFont val="ＭＳ Ｐゴシック"/>
        <family val="3"/>
        <charset val="128"/>
      </rPr>
      <t>体積または周長の差が＞</t>
    </r>
    <r>
      <rPr>
        <sz val="12"/>
        <rFont val="Arial"/>
        <family val="2"/>
      </rPr>
      <t xml:space="preserve">10-30%; </t>
    </r>
    <r>
      <rPr>
        <sz val="12"/>
        <rFont val="ＭＳ Ｐゴシック"/>
        <family val="3"/>
        <charset val="128"/>
      </rPr>
      <t>腫脹または四肢の解剖学的構造が不明瞭になっていることが診察で容易にわかる</t>
    </r>
    <r>
      <rPr>
        <sz val="12"/>
        <rFont val="Arial"/>
        <family val="2"/>
      </rPr>
      <t xml:space="preserve">; </t>
    </r>
    <r>
      <rPr>
        <sz val="12"/>
        <rFont val="ＭＳ Ｐゴシック"/>
        <family val="3"/>
        <charset val="128"/>
      </rPr>
      <t>皮膚の皺の消失</t>
    </r>
    <r>
      <rPr>
        <sz val="12"/>
        <rFont val="Arial"/>
        <family val="2"/>
      </rPr>
      <t xml:space="preserve">; </t>
    </r>
    <r>
      <rPr>
        <sz val="12"/>
        <rFont val="ＭＳ Ｐゴシック"/>
        <family val="3"/>
        <charset val="128"/>
      </rPr>
      <t>解剖学的な輪郭の異常が容易にわかる</t>
    </r>
    <r>
      <rPr>
        <sz val="12"/>
        <rFont val="Arial"/>
        <family val="2"/>
      </rPr>
      <t xml:space="preserve">; </t>
    </r>
    <r>
      <rPr>
        <sz val="12"/>
        <rFont val="ＭＳ Ｐゴシック"/>
        <family val="3"/>
        <charset val="128"/>
      </rPr>
      <t>身の回り以外の日常生活動作の制限</t>
    </r>
    <phoneticPr fontId="1"/>
  </si>
  <si>
    <r>
      <rPr>
        <sz val="12"/>
        <rFont val="ＭＳ Ｐゴシック"/>
        <family val="3"/>
        <charset val="128"/>
      </rPr>
      <t>＞</t>
    </r>
    <r>
      <rPr>
        <sz val="12"/>
        <rFont val="Arial"/>
        <family val="2"/>
      </rPr>
      <t>30% inter-limb discrepancy in volume; gross deviation from normal anatomic contour; limiting self care ADL</t>
    </r>
    <phoneticPr fontId="1"/>
  </si>
  <si>
    <r>
      <rPr>
        <sz val="12"/>
        <rFont val="ＭＳ Ｐゴシック"/>
        <family val="3"/>
        <charset val="128"/>
      </rPr>
      <t>四肢間の体積の差が＞</t>
    </r>
    <r>
      <rPr>
        <sz val="12"/>
        <rFont val="Arial"/>
        <family val="2"/>
      </rPr>
      <t xml:space="preserve">30%; </t>
    </r>
    <r>
      <rPr>
        <sz val="12"/>
        <rFont val="ＭＳ Ｐゴシック"/>
        <family val="3"/>
        <charset val="128"/>
      </rPr>
      <t>解剖学的な輪郭の異常が著明である</t>
    </r>
    <r>
      <rPr>
        <sz val="12"/>
        <rFont val="Arial"/>
        <family val="2"/>
      </rPr>
      <t xml:space="preserve">; </t>
    </r>
    <r>
      <rPr>
        <sz val="12"/>
        <rFont val="ＭＳ Ｐゴシック"/>
        <family val="3"/>
        <charset val="128"/>
      </rPr>
      <t>身の回りの日常生活動作の制限</t>
    </r>
    <phoneticPr fontId="1"/>
  </si>
  <si>
    <r>
      <rPr>
        <sz val="12"/>
        <rFont val="ＭＳ Ｐゴシック"/>
        <family val="3"/>
        <charset val="128"/>
      </rPr>
      <t>体幹浮腫</t>
    </r>
  </si>
  <si>
    <r>
      <rPr>
        <sz val="12"/>
        <rFont val="ＭＳ Ｐゴシック"/>
        <family val="3"/>
        <charset val="128"/>
      </rPr>
      <t>顔面痛</t>
    </r>
  </si>
  <si>
    <r>
      <rPr>
        <sz val="12"/>
        <rFont val="ＭＳ Ｐゴシック"/>
        <family val="3"/>
        <charset val="128"/>
      </rPr>
      <t>疲労</t>
    </r>
  </si>
  <si>
    <r>
      <rPr>
        <sz val="12"/>
        <rFont val="ＭＳ Ｐゴシック"/>
        <family val="3"/>
        <charset val="128"/>
      </rPr>
      <t>発熱</t>
    </r>
  </si>
  <si>
    <r>
      <rPr>
        <sz val="12"/>
        <rFont val="ＭＳ Ｐゴシック"/>
        <family val="3"/>
        <charset val="128"/>
      </rPr>
      <t>＞</t>
    </r>
    <r>
      <rPr>
        <sz val="12"/>
        <rFont val="Arial"/>
        <family val="2"/>
      </rPr>
      <t>39.0 - 40.0 degrees C (102.3 - 104.0 degrees F)</t>
    </r>
    <phoneticPr fontId="1"/>
  </si>
  <si>
    <r>
      <rPr>
        <sz val="12"/>
        <rFont val="ＭＳ Ｐゴシック"/>
        <family val="3"/>
        <charset val="128"/>
      </rPr>
      <t>＞</t>
    </r>
    <r>
      <rPr>
        <sz val="12"/>
        <rFont val="Arial"/>
        <family val="2"/>
      </rPr>
      <t>39.0-40.0</t>
    </r>
    <r>
      <rPr>
        <sz val="12"/>
        <rFont val="ＭＳ Ｐゴシック"/>
        <family val="3"/>
        <charset val="128"/>
      </rPr>
      <t>℃（</t>
    </r>
    <r>
      <rPr>
        <sz val="12"/>
        <rFont val="Arial"/>
        <family val="2"/>
      </rPr>
      <t>102.3-104.0°</t>
    </r>
    <r>
      <rPr>
        <sz val="12"/>
        <rFont val="ＭＳ Ｐゴシック"/>
        <family val="3"/>
        <charset val="128"/>
      </rPr>
      <t>Ｆ）</t>
    </r>
    <phoneticPr fontId="1"/>
  </si>
  <si>
    <r>
      <rPr>
        <sz val="12"/>
        <rFont val="ＭＳ Ｐゴシック"/>
        <family val="3"/>
        <charset val="128"/>
      </rPr>
      <t>＞</t>
    </r>
    <r>
      <rPr>
        <sz val="12"/>
        <rFont val="Arial"/>
        <family val="2"/>
      </rPr>
      <t>40.0 degrees C (</t>
    </r>
    <r>
      <rPr>
        <sz val="12"/>
        <rFont val="ＭＳ Ｐゴシック"/>
        <family val="3"/>
        <charset val="128"/>
      </rPr>
      <t>＞</t>
    </r>
    <r>
      <rPr>
        <sz val="12"/>
        <rFont val="Arial"/>
        <family val="2"/>
      </rPr>
      <t xml:space="preserve">104.0 degrees F) for </t>
    </r>
    <r>
      <rPr>
        <sz val="12"/>
        <rFont val="ＭＳ Ｐゴシック"/>
        <family val="3"/>
        <charset val="128"/>
      </rPr>
      <t>＜</t>
    </r>
    <r>
      <rPr>
        <sz val="12"/>
        <rFont val="Arial"/>
        <family val="2"/>
      </rPr>
      <t>=24 hrs</t>
    </r>
    <phoneticPr fontId="1"/>
  </si>
  <si>
    <r>
      <rPr>
        <sz val="12"/>
        <rFont val="ＭＳ Ｐゴシック"/>
        <family val="3"/>
        <charset val="128"/>
      </rPr>
      <t>＞</t>
    </r>
    <r>
      <rPr>
        <sz val="12"/>
        <rFont val="Arial"/>
        <family val="2"/>
      </rPr>
      <t>40.0</t>
    </r>
    <r>
      <rPr>
        <sz val="12"/>
        <rFont val="ＭＳ Ｐゴシック"/>
        <family val="3"/>
        <charset val="128"/>
      </rPr>
      <t>℃（＞</t>
    </r>
    <r>
      <rPr>
        <sz val="12"/>
        <rFont val="Arial"/>
        <family val="2"/>
      </rPr>
      <t>104.0°F</t>
    </r>
    <r>
      <rPr>
        <sz val="12"/>
        <rFont val="ＭＳ Ｐゴシック"/>
        <family val="3"/>
        <charset val="128"/>
      </rPr>
      <t>）が≦</t>
    </r>
    <r>
      <rPr>
        <sz val="12"/>
        <rFont val="Arial"/>
        <family val="2"/>
      </rPr>
      <t>24</t>
    </r>
    <r>
      <rPr>
        <sz val="12"/>
        <rFont val="ＭＳ Ｐゴシック"/>
        <family val="3"/>
        <charset val="128"/>
      </rPr>
      <t>時間持続</t>
    </r>
    <phoneticPr fontId="1"/>
  </si>
  <si>
    <r>
      <rPr>
        <sz val="12"/>
        <rFont val="ＭＳ Ｐゴシック"/>
        <family val="3"/>
        <charset val="128"/>
      </rPr>
      <t>＞</t>
    </r>
    <r>
      <rPr>
        <sz val="12"/>
        <rFont val="Arial"/>
        <family val="2"/>
      </rPr>
      <t>40.0 degrees C (</t>
    </r>
    <r>
      <rPr>
        <sz val="12"/>
        <rFont val="ＭＳ Ｐゴシック"/>
        <family val="3"/>
        <charset val="128"/>
      </rPr>
      <t>＞</t>
    </r>
    <r>
      <rPr>
        <sz val="12"/>
        <rFont val="Arial"/>
        <family val="2"/>
      </rPr>
      <t xml:space="preserve">104.0 degrees F) for </t>
    </r>
    <r>
      <rPr>
        <sz val="12"/>
        <rFont val="ＭＳ Ｐゴシック"/>
        <family val="3"/>
        <charset val="128"/>
      </rPr>
      <t>＞</t>
    </r>
    <r>
      <rPr>
        <sz val="12"/>
        <rFont val="Arial"/>
        <family val="2"/>
      </rPr>
      <t>24 hrs</t>
    </r>
    <phoneticPr fontId="1"/>
  </si>
  <si>
    <r>
      <rPr>
        <sz val="12"/>
        <rFont val="ＭＳ Ｐゴシック"/>
        <family val="3"/>
        <charset val="128"/>
      </rPr>
      <t>＞</t>
    </r>
    <r>
      <rPr>
        <sz val="12"/>
        <rFont val="Arial"/>
        <family val="2"/>
      </rPr>
      <t>40.0</t>
    </r>
    <r>
      <rPr>
        <sz val="12"/>
        <rFont val="ＭＳ Ｐゴシック"/>
        <family val="3"/>
        <charset val="128"/>
      </rPr>
      <t>℃（＞</t>
    </r>
    <r>
      <rPr>
        <sz val="12"/>
        <rFont val="Arial"/>
        <family val="2"/>
      </rPr>
      <t>104.0°F</t>
    </r>
    <r>
      <rPr>
        <sz val="12"/>
        <rFont val="ＭＳ Ｐゴシック"/>
        <family val="3"/>
        <charset val="128"/>
      </rPr>
      <t>）が＞</t>
    </r>
    <r>
      <rPr>
        <sz val="12"/>
        <rFont val="Arial"/>
        <family val="2"/>
      </rPr>
      <t>24</t>
    </r>
    <r>
      <rPr>
        <sz val="12"/>
        <rFont val="ＭＳ Ｐゴシック"/>
        <family val="3"/>
        <charset val="128"/>
      </rPr>
      <t>時間持続</t>
    </r>
    <phoneticPr fontId="1"/>
  </si>
  <si>
    <r>
      <rPr>
        <sz val="12"/>
        <rFont val="ＭＳ Ｐゴシック"/>
        <family val="3"/>
        <charset val="128"/>
      </rPr>
      <t>インフルエンザ様症状</t>
    </r>
  </si>
  <si>
    <r>
      <rPr>
        <sz val="12"/>
        <rFont val="ＭＳ Ｐゴシック"/>
        <family val="3"/>
        <charset val="128"/>
      </rPr>
      <t>歩行障害</t>
    </r>
  </si>
  <si>
    <r>
      <rPr>
        <sz val="12"/>
        <rFont val="ＭＳ Ｐゴシック"/>
        <family val="3"/>
        <charset val="128"/>
      </rPr>
      <t>全身性浮腫</t>
    </r>
  </si>
  <si>
    <r>
      <rPr>
        <sz val="12"/>
        <rFont val="ＭＳ Ｐゴシック"/>
        <family val="3"/>
        <charset val="128"/>
      </rPr>
      <t>低体温</t>
    </r>
  </si>
  <si>
    <r>
      <t xml:space="preserve">35 - </t>
    </r>
    <r>
      <rPr>
        <sz val="12"/>
        <rFont val="ＭＳ Ｐゴシック"/>
        <family val="3"/>
        <charset val="128"/>
      </rPr>
      <t>＞</t>
    </r>
    <r>
      <rPr>
        <sz val="12"/>
        <rFont val="Arial"/>
        <family val="2"/>
      </rPr>
      <t xml:space="preserve">32 degrees C; 95 - </t>
    </r>
    <r>
      <rPr>
        <sz val="12"/>
        <rFont val="ＭＳ Ｐゴシック"/>
        <family val="3"/>
        <charset val="128"/>
      </rPr>
      <t>＞</t>
    </r>
    <r>
      <rPr>
        <sz val="12"/>
        <rFont val="Arial"/>
        <family val="2"/>
      </rPr>
      <t>89.6 degrees F</t>
    </r>
    <phoneticPr fontId="1"/>
  </si>
  <si>
    <r>
      <t>35-</t>
    </r>
    <r>
      <rPr>
        <sz val="12"/>
        <rFont val="ＭＳ Ｐゴシック"/>
        <family val="3"/>
        <charset val="128"/>
      </rPr>
      <t>＞</t>
    </r>
    <r>
      <rPr>
        <sz val="12"/>
        <rFont val="Arial"/>
        <family val="2"/>
      </rPr>
      <t>32</t>
    </r>
    <r>
      <rPr>
        <sz val="12"/>
        <rFont val="ＭＳ Ｐゴシック"/>
        <family val="3"/>
        <charset val="128"/>
      </rPr>
      <t>℃</t>
    </r>
    <r>
      <rPr>
        <sz val="12"/>
        <rFont val="Arial"/>
        <family val="2"/>
      </rPr>
      <t>; 
95-</t>
    </r>
    <r>
      <rPr>
        <sz val="12"/>
        <rFont val="ＭＳ Ｐゴシック"/>
        <family val="3"/>
        <charset val="128"/>
      </rPr>
      <t>＞</t>
    </r>
    <r>
      <rPr>
        <sz val="12"/>
        <rFont val="Arial"/>
        <family val="2"/>
      </rPr>
      <t>89.6°</t>
    </r>
    <r>
      <rPr>
        <sz val="12"/>
        <rFont val="ＭＳ Ｐゴシック"/>
        <family val="3"/>
        <charset val="128"/>
      </rPr>
      <t>Ｆ</t>
    </r>
    <phoneticPr fontId="1"/>
  </si>
  <si>
    <r>
      <t xml:space="preserve">32 - </t>
    </r>
    <r>
      <rPr>
        <sz val="12"/>
        <rFont val="ＭＳ Ｐゴシック"/>
        <family val="3"/>
        <charset val="128"/>
      </rPr>
      <t>＞</t>
    </r>
    <r>
      <rPr>
        <sz val="12"/>
        <rFont val="Arial"/>
        <family val="2"/>
      </rPr>
      <t xml:space="preserve">28 degrees C; 89.6 - </t>
    </r>
    <r>
      <rPr>
        <sz val="12"/>
        <rFont val="ＭＳ Ｐゴシック"/>
        <family val="3"/>
        <charset val="128"/>
      </rPr>
      <t>＞</t>
    </r>
    <r>
      <rPr>
        <sz val="12"/>
        <rFont val="Arial"/>
        <family val="2"/>
      </rPr>
      <t>82.4 degrees F</t>
    </r>
    <phoneticPr fontId="1"/>
  </si>
  <si>
    <r>
      <t>32-</t>
    </r>
    <r>
      <rPr>
        <sz val="12"/>
        <rFont val="ＭＳ Ｐゴシック"/>
        <family val="3"/>
        <charset val="128"/>
      </rPr>
      <t>＞</t>
    </r>
    <r>
      <rPr>
        <sz val="12"/>
        <rFont val="Arial"/>
        <family val="2"/>
      </rPr>
      <t>28</t>
    </r>
    <r>
      <rPr>
        <sz val="12"/>
        <rFont val="ＭＳ Ｐゴシック"/>
        <family val="3"/>
        <charset val="128"/>
      </rPr>
      <t>℃</t>
    </r>
    <r>
      <rPr>
        <sz val="12"/>
        <rFont val="Arial"/>
        <family val="2"/>
      </rPr>
      <t>; 
89.6-82.4°</t>
    </r>
    <r>
      <rPr>
        <sz val="12"/>
        <rFont val="ＭＳ Ｐゴシック"/>
        <family val="3"/>
        <charset val="128"/>
      </rPr>
      <t>Ｆ</t>
    </r>
    <phoneticPr fontId="1"/>
  </si>
  <si>
    <r>
      <rPr>
        <sz val="12"/>
        <rFont val="ＭＳ Ｐゴシック"/>
        <family val="3"/>
        <charset val="128"/>
      </rPr>
      <t>＜</t>
    </r>
    <r>
      <rPr>
        <sz val="12"/>
        <rFont val="Arial"/>
        <family val="2"/>
      </rPr>
      <t>=28 degrees C; 82.4 degrees F; life-threatening consequences (e.g., coma, hypotension, pulmonary edema, acidemia, ventricular fibrillation)</t>
    </r>
    <phoneticPr fontId="1"/>
  </si>
  <si>
    <r>
      <rPr>
        <sz val="12"/>
        <rFont val="ＭＳ Ｐゴシック"/>
        <family val="3"/>
        <charset val="128"/>
      </rPr>
      <t>≦</t>
    </r>
    <r>
      <rPr>
        <sz val="12"/>
        <rFont val="Arial"/>
        <family val="2"/>
      </rPr>
      <t>28</t>
    </r>
    <r>
      <rPr>
        <sz val="12"/>
        <rFont val="ＭＳ Ｐゴシック"/>
        <family val="3"/>
        <charset val="128"/>
      </rPr>
      <t>℃（</t>
    </r>
    <r>
      <rPr>
        <sz val="12"/>
        <rFont val="Arial"/>
        <family val="2"/>
      </rPr>
      <t>82.4°</t>
    </r>
    <r>
      <rPr>
        <sz val="12"/>
        <rFont val="ＭＳ Ｐゴシック"/>
        <family val="3"/>
        <charset val="128"/>
      </rPr>
      <t>Ｆ）</t>
    </r>
    <r>
      <rPr>
        <sz val="12"/>
        <rFont val="Arial"/>
        <family val="2"/>
      </rPr>
      <t xml:space="preserve">; </t>
    </r>
    <r>
      <rPr>
        <sz val="12"/>
        <rFont val="ＭＳ Ｐゴシック"/>
        <family val="3"/>
        <charset val="128"/>
      </rPr>
      <t>生命を脅かす（例</t>
    </r>
    <r>
      <rPr>
        <sz val="12"/>
        <rFont val="Arial"/>
        <family val="2"/>
      </rPr>
      <t xml:space="preserve">: </t>
    </r>
    <r>
      <rPr>
        <sz val="12"/>
        <rFont val="ＭＳ Ｐゴシック"/>
        <family val="3"/>
        <charset val="128"/>
      </rPr>
      <t>昏睡</t>
    </r>
    <r>
      <rPr>
        <sz val="12"/>
        <rFont val="Arial"/>
        <family val="2"/>
      </rPr>
      <t xml:space="preserve">, </t>
    </r>
    <r>
      <rPr>
        <sz val="12"/>
        <rFont val="ＭＳ Ｐゴシック"/>
        <family val="3"/>
        <charset val="128"/>
      </rPr>
      <t>血圧低下</t>
    </r>
    <r>
      <rPr>
        <sz val="12"/>
        <rFont val="Arial"/>
        <family val="2"/>
      </rPr>
      <t xml:space="preserve">, </t>
    </r>
    <r>
      <rPr>
        <sz val="12"/>
        <rFont val="ＭＳ Ｐゴシック"/>
        <family val="3"/>
        <charset val="128"/>
      </rPr>
      <t>肺水腫</t>
    </r>
    <r>
      <rPr>
        <sz val="12"/>
        <rFont val="Arial"/>
        <family val="2"/>
      </rPr>
      <t xml:space="preserve">, </t>
    </r>
    <r>
      <rPr>
        <sz val="12"/>
        <rFont val="ＭＳ Ｐゴシック"/>
        <family val="3"/>
        <charset val="128"/>
      </rPr>
      <t>酸血症</t>
    </r>
    <r>
      <rPr>
        <sz val="12"/>
        <rFont val="Arial"/>
        <family val="2"/>
      </rPr>
      <t xml:space="preserve">, </t>
    </r>
    <r>
      <rPr>
        <sz val="12"/>
        <rFont val="ＭＳ Ｐゴシック"/>
        <family val="3"/>
        <charset val="128"/>
      </rPr>
      <t>心室細動）</t>
    </r>
    <phoneticPr fontId="1"/>
  </si>
  <si>
    <r>
      <rPr>
        <sz val="12"/>
        <rFont val="ＭＳ Ｐゴシック"/>
        <family val="3"/>
        <charset val="128"/>
      </rPr>
      <t>注入部位血管外漏出</t>
    </r>
  </si>
  <si>
    <r>
      <rPr>
        <sz val="12"/>
        <rFont val="ＭＳ Ｐゴシック"/>
        <family val="3"/>
        <charset val="128"/>
      </rPr>
      <t>注射部位反応</t>
    </r>
  </si>
  <si>
    <r>
      <rPr>
        <sz val="12"/>
        <rFont val="ＭＳ Ｐゴシック"/>
        <family val="3"/>
        <charset val="128"/>
      </rPr>
      <t>限局性浮腫</t>
    </r>
  </si>
  <si>
    <r>
      <rPr>
        <sz val="12"/>
        <rFont val="ＭＳ Ｐゴシック"/>
        <family val="3"/>
        <charset val="128"/>
      </rPr>
      <t>この</t>
    </r>
    <r>
      <rPr>
        <sz val="12"/>
        <rFont val="Arial"/>
        <family val="2"/>
      </rPr>
      <t>AE term</t>
    </r>
    <r>
      <rPr>
        <sz val="12"/>
        <rFont val="ＭＳ Ｐゴシック"/>
        <family val="3"/>
        <charset val="128"/>
      </rPr>
      <t>を用いる前に、以下の特定の部位の浮腫の</t>
    </r>
    <r>
      <rPr>
        <sz val="12"/>
        <rFont val="Arial"/>
        <family val="2"/>
      </rPr>
      <t>term</t>
    </r>
    <r>
      <rPr>
        <sz val="12"/>
        <rFont val="ＭＳ Ｐゴシック"/>
        <family val="3"/>
        <charset val="128"/>
      </rPr>
      <t>を検討する
顔面浮腫、四肢浮腫、体幹浮腫、頚部浮腫［一般・全身障害および投与部位の状態］、脳浮腫［神経系障害］、性器浮腫［生殖系および乳房障害］、喉頭浮腫、肺水腫［呼吸器、胸郭および縦隔障害］、眼窩周囲浮腫［眼障害］、リンパ浮腫［血管障害］</t>
    </r>
    <phoneticPr fontId="1"/>
  </si>
  <si>
    <r>
      <rPr>
        <sz val="12"/>
        <rFont val="ＭＳ Ｐゴシック"/>
        <family val="3"/>
        <charset val="128"/>
      </rPr>
      <t>倦怠感</t>
    </r>
  </si>
  <si>
    <r>
      <rPr>
        <sz val="12"/>
        <rFont val="ＭＳ Ｐゴシック"/>
        <family val="3"/>
        <charset val="128"/>
      </rPr>
      <t>だるさがある</t>
    </r>
    <r>
      <rPr>
        <sz val="12"/>
        <rFont val="Arial"/>
        <family val="2"/>
      </rPr>
      <t xml:space="preserve">, </t>
    </r>
    <r>
      <rPr>
        <sz val="12"/>
        <rFont val="ＭＳ Ｐゴシック"/>
        <family val="3"/>
        <charset val="128"/>
      </rPr>
      <t>または元気がない</t>
    </r>
    <phoneticPr fontId="1"/>
  </si>
  <si>
    <r>
      <rPr>
        <sz val="12"/>
        <rFont val="ＭＳ Ｐゴシック"/>
        <family val="3"/>
        <charset val="128"/>
      </rPr>
      <t>多臓器不全</t>
    </r>
  </si>
  <si>
    <r>
      <rPr>
        <sz val="12"/>
        <rFont val="ＭＳ Ｐゴシック"/>
        <family val="3"/>
        <charset val="128"/>
      </rPr>
      <t>頚部浮腫</t>
    </r>
  </si>
  <si>
    <r>
      <rPr>
        <sz val="12"/>
        <rFont val="ＭＳ Ｐゴシック"/>
        <family val="3"/>
        <charset val="128"/>
      </rPr>
      <t>非心臓性胸痛</t>
    </r>
  </si>
  <si>
    <r>
      <rPr>
        <sz val="12"/>
        <rFont val="ＭＳ Ｐゴシック"/>
        <family val="3"/>
        <charset val="128"/>
      </rPr>
      <t>疼痛</t>
    </r>
  </si>
  <si>
    <r>
      <rPr>
        <sz val="12"/>
        <rFont val="ＭＳ Ｐゴシック"/>
        <family val="3"/>
        <charset val="128"/>
      </rPr>
      <t>突然死</t>
    </r>
    <r>
      <rPr>
        <sz val="12"/>
        <rFont val="Arial"/>
        <family val="2"/>
      </rPr>
      <t>NOS</t>
    </r>
  </si>
  <si>
    <r>
      <rPr>
        <sz val="12"/>
        <rFont val="ＭＳ Ｐゴシック"/>
        <family val="3"/>
        <charset val="128"/>
      </rPr>
      <t>ワクチン接種部位リンパ節腫脹</t>
    </r>
  </si>
  <si>
    <r>
      <rPr>
        <sz val="12"/>
        <rFont val="ＭＳ Ｐゴシック"/>
        <family val="3"/>
        <charset val="128"/>
      </rPr>
      <t>一般・全身障害および投与部位の状態、その他（具体的に記載</t>
    </r>
    <r>
      <rPr>
        <sz val="12"/>
        <rFont val="Arial"/>
        <family val="2"/>
      </rPr>
      <t xml:space="preserve">    </t>
    </r>
    <r>
      <rPr>
        <sz val="12"/>
        <rFont val="ＭＳ Ｐゴシック"/>
        <family val="3"/>
        <charset val="128"/>
      </rPr>
      <t>）</t>
    </r>
  </si>
  <si>
    <r>
      <rPr>
        <sz val="12"/>
        <rFont val="ＭＳ Ｐゴシック"/>
        <family val="3"/>
        <charset val="128"/>
      </rPr>
      <t>胆管狭窄</t>
    </r>
  </si>
  <si>
    <r>
      <t xml:space="preserve">Symptomatic; altered GI function; IV fluids indicated </t>
    </r>
    <r>
      <rPr>
        <sz val="12"/>
        <rFont val="ＭＳ Ｐゴシック"/>
        <family val="3"/>
        <charset val="128"/>
      </rPr>
      <t>＜</t>
    </r>
    <r>
      <rPr>
        <sz val="12"/>
        <rFont val="Arial"/>
        <family val="2"/>
      </rPr>
      <t>24 hrs</t>
    </r>
    <phoneticPr fontId="1"/>
  </si>
  <si>
    <r>
      <rPr>
        <sz val="12"/>
        <rFont val="ＭＳ Ｐゴシック"/>
        <family val="3"/>
        <charset val="128"/>
      </rPr>
      <t>症状がある</t>
    </r>
    <r>
      <rPr>
        <sz val="12"/>
        <rFont val="Arial"/>
        <family val="2"/>
      </rPr>
      <t xml:space="preserve">; </t>
    </r>
    <r>
      <rPr>
        <sz val="12"/>
        <rFont val="ＭＳ Ｐゴシック"/>
        <family val="3"/>
        <charset val="128"/>
      </rPr>
      <t>消化管機能の変化</t>
    </r>
    <r>
      <rPr>
        <sz val="12"/>
        <rFont val="Arial"/>
        <family val="2"/>
      </rPr>
      <t xml:space="preserve">; </t>
    </r>
    <r>
      <rPr>
        <sz val="12"/>
        <rFont val="ＭＳ Ｐゴシック"/>
        <family val="3"/>
        <charset val="128"/>
      </rPr>
      <t>＜</t>
    </r>
    <r>
      <rPr>
        <sz val="12"/>
        <rFont val="Arial"/>
        <family val="2"/>
      </rPr>
      <t>24</t>
    </r>
    <r>
      <rPr>
        <sz val="12"/>
        <rFont val="ＭＳ Ｐゴシック"/>
        <family val="3"/>
        <charset val="128"/>
      </rPr>
      <t>時間の静脈内輸液を要する</t>
    </r>
    <phoneticPr fontId="1"/>
  </si>
  <si>
    <r>
      <rPr>
        <sz val="12"/>
        <rFont val="ＭＳ Ｐゴシック"/>
        <family val="3"/>
        <charset val="128"/>
      </rPr>
      <t>胆管瘻</t>
    </r>
  </si>
  <si>
    <r>
      <rPr>
        <sz val="12"/>
        <rFont val="ＭＳ Ｐゴシック"/>
        <family val="3"/>
        <charset val="128"/>
      </rPr>
      <t>バッドキアリ症候群</t>
    </r>
  </si>
  <si>
    <r>
      <rPr>
        <sz val="12"/>
        <rFont val="ＭＳ Ｐゴシック"/>
        <family val="3"/>
        <charset val="128"/>
      </rPr>
      <t>胆嚢炎</t>
    </r>
  </si>
  <si>
    <r>
      <rPr>
        <sz val="12"/>
        <rFont val="ＭＳ Ｐゴシック"/>
        <family val="3"/>
        <charset val="128"/>
      </rPr>
      <t>胆嚢瘻</t>
    </r>
  </si>
  <si>
    <t>症状がない</t>
    <phoneticPr fontId="1"/>
  </si>
  <si>
    <r>
      <rPr>
        <sz val="12"/>
        <rFont val="ＭＳ Ｐゴシック"/>
        <family val="3"/>
        <charset val="128"/>
      </rPr>
      <t>胆嚢壊死</t>
    </r>
  </si>
  <si>
    <r>
      <rPr>
        <sz val="12"/>
        <rFont val="ＭＳ Ｐゴシック"/>
        <family val="3"/>
        <charset val="128"/>
      </rPr>
      <t>胆嚢閉塞</t>
    </r>
  </si>
  <si>
    <r>
      <rPr>
        <sz val="12"/>
        <rFont val="ＭＳ Ｐゴシック"/>
        <family val="3"/>
        <charset val="128"/>
      </rPr>
      <t>胆嚢痛</t>
    </r>
  </si>
  <si>
    <r>
      <rPr>
        <sz val="12"/>
        <rFont val="ＭＳ Ｐゴシック"/>
        <family val="3"/>
        <charset val="128"/>
      </rPr>
      <t>中等度の疼痛</t>
    </r>
    <r>
      <rPr>
        <sz val="12"/>
        <rFont val="Arial"/>
        <family val="2"/>
      </rPr>
      <t xml:space="preserve">; </t>
    </r>
    <r>
      <rPr>
        <sz val="12"/>
        <rFont val="ＭＳ Ｐゴシック"/>
        <family val="3"/>
        <charset val="128"/>
      </rPr>
      <t>身の回り以外の日常生活動作の制限</t>
    </r>
    <phoneticPr fontId="1"/>
  </si>
  <si>
    <r>
      <rPr>
        <sz val="12"/>
        <rFont val="ＭＳ Ｐゴシック"/>
        <family val="3"/>
        <charset val="128"/>
      </rPr>
      <t>胆嚢穿孔</t>
    </r>
  </si>
  <si>
    <r>
      <rPr>
        <sz val="12"/>
        <rFont val="ＭＳ Ｐゴシック"/>
        <family val="3"/>
        <charset val="128"/>
      </rPr>
      <t>肝不全</t>
    </r>
  </si>
  <si>
    <r>
      <rPr>
        <sz val="12"/>
        <rFont val="ＭＳ Ｐゴシック"/>
        <family val="3"/>
        <charset val="128"/>
      </rPr>
      <t>肝臓における体内物質の代謝不全。血液検査でアンモニア、ビリルビン、</t>
    </r>
    <r>
      <rPr>
        <sz val="12"/>
        <rFont val="Arial"/>
        <family val="2"/>
      </rPr>
      <t>LDH</t>
    </r>
    <r>
      <rPr>
        <sz val="12"/>
        <rFont val="ＭＳ Ｐゴシック"/>
        <family val="3"/>
        <charset val="128"/>
      </rPr>
      <t>、</t>
    </r>
    <r>
      <rPr>
        <sz val="12"/>
        <rFont val="Arial"/>
        <family val="2"/>
      </rPr>
      <t>ALP</t>
    </r>
    <r>
      <rPr>
        <sz val="12"/>
        <rFont val="ＭＳ Ｐゴシック"/>
        <family val="3"/>
        <charset val="128"/>
      </rPr>
      <t>、</t>
    </r>
    <r>
      <rPr>
        <sz val="12"/>
        <rFont val="Arial"/>
        <family val="2"/>
      </rPr>
      <t>AST</t>
    </r>
    <r>
      <rPr>
        <sz val="12"/>
        <rFont val="ＭＳ Ｐゴシック"/>
        <family val="3"/>
        <charset val="128"/>
      </rPr>
      <t>、</t>
    </r>
    <r>
      <rPr>
        <sz val="12"/>
        <rFont val="Arial"/>
        <family val="2"/>
      </rPr>
      <t>ALT</t>
    </r>
    <r>
      <rPr>
        <sz val="12"/>
        <rFont val="ＭＳ Ｐゴシック"/>
        <family val="3"/>
        <charset val="128"/>
      </rPr>
      <t>、プロトロンビン時間（</t>
    </r>
    <r>
      <rPr>
        <sz val="12"/>
        <rFont val="Arial"/>
        <family val="2"/>
      </rPr>
      <t>INR</t>
    </r>
    <r>
      <rPr>
        <sz val="12"/>
        <rFont val="ＭＳ Ｐゴシック"/>
        <family val="3"/>
        <charset val="128"/>
      </rPr>
      <t>）が異常値を示す。</t>
    </r>
    <r>
      <rPr>
        <sz val="12"/>
        <rFont val="Arial"/>
        <family val="2"/>
      </rPr>
      <t>Hy’s Law</t>
    </r>
    <r>
      <rPr>
        <sz val="12"/>
        <rFont val="ＭＳ Ｐゴシック"/>
        <family val="3"/>
        <charset val="128"/>
      </rPr>
      <t>に該当する薬物性肝障害</t>
    </r>
    <phoneticPr fontId="1"/>
  </si>
  <si>
    <t>-</t>
    <phoneticPr fontId="1"/>
  </si>
  <si>
    <r>
      <rPr>
        <sz val="12"/>
        <rFont val="ＭＳ Ｐゴシック"/>
        <family val="3"/>
        <charset val="128"/>
      </rPr>
      <t>肝出血</t>
    </r>
  </si>
  <si>
    <r>
      <rPr>
        <sz val="12"/>
        <rFont val="ＭＳ Ｐゴシック"/>
        <family val="3"/>
        <charset val="128"/>
      </rPr>
      <t>肝壊死</t>
    </r>
  </si>
  <si>
    <r>
      <rPr>
        <sz val="12"/>
        <rFont val="ＭＳ Ｐゴシック"/>
        <family val="3"/>
        <charset val="128"/>
      </rPr>
      <t>肝臓痛</t>
    </r>
  </si>
  <si>
    <r>
      <rPr>
        <sz val="12"/>
        <rFont val="ＭＳ Ｐゴシック"/>
        <family val="3"/>
        <charset val="128"/>
      </rPr>
      <t>胆管穿孔</t>
    </r>
  </si>
  <si>
    <r>
      <rPr>
        <sz val="12"/>
        <rFont val="ＭＳ Ｐゴシック"/>
        <family val="3"/>
        <charset val="128"/>
      </rPr>
      <t>門脈圧亢進症</t>
    </r>
  </si>
  <si>
    <r>
      <rPr>
        <sz val="12"/>
        <rFont val="ＭＳ Ｐゴシック"/>
        <family val="3"/>
        <charset val="128"/>
      </rPr>
      <t>門脈血栓症</t>
    </r>
  </si>
  <si>
    <r>
      <rPr>
        <sz val="12"/>
        <rFont val="ＭＳ Ｐゴシック"/>
        <family val="3"/>
        <charset val="128"/>
      </rPr>
      <t>類洞閉塞症候群</t>
    </r>
  </si>
  <si>
    <r>
      <t xml:space="preserve">Blood bilirubin </t>
    </r>
    <r>
      <rPr>
        <sz val="12"/>
        <rFont val="ＭＳ Ｐゴシック"/>
        <family val="3"/>
        <charset val="128"/>
      </rPr>
      <t>＞</t>
    </r>
    <r>
      <rPr>
        <sz val="12"/>
        <rFont val="Arial"/>
        <family val="2"/>
      </rPr>
      <t>5 mg/dL; coagulation modifier indicated (e.g., defibrotide); reversal of flow on ultrasound</t>
    </r>
    <phoneticPr fontId="1"/>
  </si>
  <si>
    <r>
      <rPr>
        <sz val="12"/>
        <rFont val="ＭＳ Ｐゴシック"/>
        <family val="3"/>
        <charset val="128"/>
      </rPr>
      <t>血中ビリルビン＞</t>
    </r>
    <r>
      <rPr>
        <sz val="12"/>
        <rFont val="Arial"/>
        <family val="2"/>
      </rPr>
      <t xml:space="preserve">5 mg/dL; </t>
    </r>
    <r>
      <rPr>
        <sz val="12"/>
        <rFont val="ＭＳ Ｐゴシック"/>
        <family val="3"/>
        <charset val="128"/>
      </rPr>
      <t>凝固系を調整する薬剤を要する（例</t>
    </r>
    <r>
      <rPr>
        <sz val="12"/>
        <rFont val="Arial"/>
        <family val="2"/>
      </rPr>
      <t xml:space="preserve">: </t>
    </r>
    <r>
      <rPr>
        <sz val="12"/>
        <rFont val="ＭＳ Ｐゴシック"/>
        <family val="3"/>
        <charset val="128"/>
      </rPr>
      <t>デフィブロタイド）</t>
    </r>
    <r>
      <rPr>
        <sz val="12"/>
        <rFont val="Arial"/>
        <family val="2"/>
      </rPr>
      <t xml:space="preserve">; </t>
    </r>
    <r>
      <rPr>
        <sz val="12"/>
        <rFont val="ＭＳ Ｐゴシック"/>
        <family val="3"/>
        <charset val="128"/>
      </rPr>
      <t>エコーで確認される逆流</t>
    </r>
    <phoneticPr fontId="1"/>
  </si>
  <si>
    <r>
      <rPr>
        <sz val="12"/>
        <rFont val="ＭＳ Ｐゴシック"/>
        <family val="3"/>
        <charset val="128"/>
      </rPr>
      <t>肝胆道系障害、その他（具体的に記載</t>
    </r>
    <r>
      <rPr>
        <sz val="12"/>
        <rFont val="Arial"/>
        <family val="2"/>
      </rPr>
      <t xml:space="preserve">    </t>
    </r>
    <r>
      <rPr>
        <sz val="12"/>
        <rFont val="ＭＳ Ｐゴシック"/>
        <family val="3"/>
        <charset val="128"/>
      </rPr>
      <t>）</t>
    </r>
  </si>
  <si>
    <r>
      <t>免疫系障害</t>
    </r>
    <r>
      <rPr>
        <b/>
        <sz val="12"/>
        <rFont val="Arial"/>
        <family val="2"/>
      </rPr>
      <t xml:space="preserve"> Immune system disorders</t>
    </r>
    <phoneticPr fontId="11" type="noConversion"/>
  </si>
  <si>
    <r>
      <rPr>
        <sz val="12"/>
        <rFont val="ＭＳ Ｐゴシック"/>
        <family val="3"/>
        <charset val="128"/>
      </rPr>
      <t>アレルギー反応</t>
    </r>
  </si>
  <si>
    <r>
      <rPr>
        <sz val="12"/>
        <rFont val="ＭＳ Ｐゴシック"/>
        <family val="3"/>
        <charset val="128"/>
      </rPr>
      <t>注入に関連する場合は、注入に伴う反応［傷害、中毒および処置合併症］を用いる。
アレルギー反応と注入に伴う反応の両方を記録</t>
    </r>
    <r>
      <rPr>
        <sz val="12"/>
        <rFont val="Arial"/>
        <family val="2"/>
      </rPr>
      <t>/</t>
    </r>
    <r>
      <rPr>
        <sz val="12"/>
        <rFont val="ＭＳ Ｐゴシック"/>
        <family val="3"/>
        <charset val="128"/>
      </rPr>
      <t>報告しない</t>
    </r>
    <phoneticPr fontId="1"/>
  </si>
  <si>
    <r>
      <rPr>
        <sz val="12"/>
        <rFont val="ＭＳ Ｐゴシック"/>
        <family val="3"/>
        <charset val="128"/>
      </rPr>
      <t>アナフィラキシー</t>
    </r>
  </si>
  <si>
    <r>
      <rPr>
        <sz val="12"/>
        <rFont val="ＭＳ Ｐゴシック"/>
        <family val="3"/>
        <charset val="128"/>
      </rPr>
      <t>自己免疫障害</t>
    </r>
  </si>
  <si>
    <t>サイトカイン放出症候群</t>
    <phoneticPr fontId="1"/>
  </si>
  <si>
    <t>全身症状の有無は問わない発熱</t>
    <phoneticPr fontId="1"/>
  </si>
  <si>
    <r>
      <t xml:space="preserve">Hypotension responding to fluids; hypoxia responding to </t>
    </r>
    <r>
      <rPr>
        <sz val="12"/>
        <rFont val="ＭＳ Ｐゴシック"/>
        <family val="3"/>
        <charset val="128"/>
      </rPr>
      <t>＜</t>
    </r>
    <r>
      <rPr>
        <sz val="12"/>
        <rFont val="Arial"/>
        <family val="2"/>
      </rPr>
      <t>40% O2</t>
    </r>
    <phoneticPr fontId="1"/>
  </si>
  <si>
    <r>
      <rPr>
        <sz val="12"/>
        <rFont val="ＭＳ Ｐゴシック"/>
        <family val="3"/>
        <charset val="128"/>
      </rPr>
      <t>輸液に反応する低血圧</t>
    </r>
    <r>
      <rPr>
        <sz val="12"/>
        <rFont val="Arial"/>
        <family val="2"/>
      </rPr>
      <t xml:space="preserve">; </t>
    </r>
    <r>
      <rPr>
        <sz val="12"/>
        <rFont val="ＭＳ Ｐゴシック"/>
        <family val="3"/>
        <charset val="128"/>
      </rPr>
      <t>＜</t>
    </r>
    <r>
      <rPr>
        <sz val="12"/>
        <rFont val="Arial"/>
        <family val="2"/>
      </rPr>
      <t>40%</t>
    </r>
    <r>
      <rPr>
        <sz val="12"/>
        <rFont val="ＭＳ Ｐゴシック"/>
        <family val="3"/>
        <charset val="128"/>
      </rPr>
      <t>の酸素投与に反応する低酸素症</t>
    </r>
    <phoneticPr fontId="1"/>
  </si>
  <si>
    <r>
      <rPr>
        <sz val="12"/>
        <rFont val="ＭＳ Ｐゴシック"/>
        <family val="3"/>
        <charset val="128"/>
      </rPr>
      <t>血清病</t>
    </r>
  </si>
  <si>
    <r>
      <rPr>
        <sz val="12"/>
        <rFont val="ＭＳ Ｐゴシック"/>
        <family val="3"/>
        <charset val="128"/>
      </rPr>
      <t>免疫系障害、その他（具体的に記載</t>
    </r>
    <r>
      <rPr>
        <sz val="12"/>
        <rFont val="Arial"/>
        <family val="2"/>
      </rPr>
      <t xml:space="preserve">    </t>
    </r>
    <r>
      <rPr>
        <sz val="12"/>
        <rFont val="ＭＳ Ｐゴシック"/>
        <family val="3"/>
        <charset val="128"/>
      </rPr>
      <t>）</t>
    </r>
  </si>
  <si>
    <r>
      <rPr>
        <sz val="12"/>
        <rFont val="ＭＳ Ｐゴシック"/>
        <family val="3"/>
        <charset val="128"/>
      </rPr>
      <t>腹部感染</t>
    </r>
  </si>
  <si>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phoneticPr fontId="1"/>
  </si>
  <si>
    <r>
      <rPr>
        <sz val="12"/>
        <rFont val="ＭＳ Ｐゴシック"/>
        <family val="3"/>
        <charset val="128"/>
      </rPr>
      <t>肛門直腸感染</t>
    </r>
  </si>
  <si>
    <r>
      <rPr>
        <sz val="12"/>
        <rFont val="ＭＳ Ｐゴシック"/>
        <family val="3"/>
        <charset val="128"/>
      </rPr>
      <t>虫垂炎</t>
    </r>
  </si>
  <si>
    <r>
      <rPr>
        <sz val="12"/>
        <rFont val="ＭＳ Ｐゴシック"/>
        <family val="3"/>
        <charset val="128"/>
      </rPr>
      <t>穿孔性虫垂炎</t>
    </r>
  </si>
  <si>
    <r>
      <rPr>
        <sz val="12"/>
        <rFont val="ＭＳ Ｐゴシック"/>
        <family val="3"/>
        <charset val="128"/>
      </rPr>
      <t>感染性動脈炎</t>
    </r>
  </si>
  <si>
    <r>
      <rPr>
        <sz val="12"/>
        <rFont val="ＭＳ Ｐゴシック"/>
        <family val="3"/>
        <charset val="128"/>
      </rPr>
      <t>菌血症</t>
    </r>
  </si>
  <si>
    <r>
      <rPr>
        <sz val="12"/>
        <rFont val="ＭＳ Ｐゴシック"/>
        <family val="3"/>
        <charset val="128"/>
      </rPr>
      <t>胆道感染</t>
    </r>
  </si>
  <si>
    <r>
      <rPr>
        <sz val="12"/>
        <rFont val="ＭＳ Ｐゴシック"/>
        <family val="3"/>
        <charset val="128"/>
      </rPr>
      <t>膀胱感染</t>
    </r>
  </si>
  <si>
    <r>
      <rPr>
        <sz val="12"/>
        <rFont val="ＭＳ Ｐゴシック"/>
        <family val="3"/>
        <charset val="128"/>
      </rPr>
      <t>骨感染</t>
    </r>
  </si>
  <si>
    <r>
      <rPr>
        <sz val="12"/>
        <rFont val="ＭＳ Ｐゴシック"/>
        <family val="3"/>
        <charset val="128"/>
      </rPr>
      <t>乳房感染</t>
    </r>
  </si>
  <si>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
      <rPr>
        <sz val="12"/>
        <rFont val="Arial"/>
        <family val="2"/>
      </rPr>
      <t xml:space="preserve">; </t>
    </r>
    <r>
      <rPr>
        <sz val="12"/>
        <rFont val="ＭＳ Ｐゴシック"/>
        <family val="3"/>
        <charset val="128"/>
      </rPr>
      <t>重症の感染</t>
    </r>
    <r>
      <rPr>
        <sz val="12"/>
        <rFont val="Arial"/>
        <family val="2"/>
      </rPr>
      <t xml:space="preserve">; </t>
    </r>
    <r>
      <rPr>
        <sz val="12"/>
        <rFont val="ＭＳ Ｐゴシック"/>
        <family val="3"/>
        <charset val="128"/>
      </rPr>
      <t>腋窩リンパ節炎</t>
    </r>
    <phoneticPr fontId="1"/>
  </si>
  <si>
    <r>
      <rPr>
        <sz val="12"/>
        <rFont val="ＭＳ Ｐゴシック"/>
        <family val="3"/>
        <charset val="128"/>
      </rPr>
      <t>気管支感染</t>
    </r>
  </si>
  <si>
    <r>
      <rPr>
        <sz val="12"/>
        <rFont val="ＭＳ Ｐゴシック"/>
        <family val="3"/>
        <charset val="128"/>
      </rPr>
      <t>カテーテル関連感染</t>
    </r>
  </si>
  <si>
    <r>
      <rPr>
        <sz val="12"/>
        <rFont val="ＭＳ Ｐゴシック"/>
        <family val="3"/>
        <charset val="128"/>
      </rPr>
      <t>盲腸感染</t>
    </r>
  </si>
  <si>
    <r>
      <rPr>
        <sz val="12"/>
        <rFont val="ＭＳ Ｐゴシック"/>
        <family val="3"/>
        <charset val="128"/>
      </rPr>
      <t>感染性子宮頚管炎</t>
    </r>
  </si>
  <si>
    <r>
      <rPr>
        <sz val="12"/>
        <rFont val="ＭＳ Ｐゴシック"/>
        <family val="3"/>
        <charset val="128"/>
      </rPr>
      <t>結膜炎</t>
    </r>
  </si>
  <si>
    <r>
      <rPr>
        <sz val="12"/>
        <rFont val="ＭＳ Ｐゴシック"/>
        <family val="3"/>
        <charset val="128"/>
      </rPr>
      <t>感染性結膜炎</t>
    </r>
  </si>
  <si>
    <r>
      <rPr>
        <sz val="12"/>
        <rFont val="ＭＳ Ｐゴシック"/>
        <family val="3"/>
        <charset val="128"/>
      </rPr>
      <t>角膜感染</t>
    </r>
  </si>
  <si>
    <r>
      <rPr>
        <sz val="12"/>
        <rFont val="ＭＳ Ｐゴシック"/>
        <family val="3"/>
        <charset val="128"/>
      </rPr>
      <t>脳神経感染</t>
    </r>
  </si>
  <si>
    <r>
      <rPr>
        <sz val="12"/>
        <rFont val="ＭＳ Ｐゴシック"/>
        <family val="3"/>
        <charset val="128"/>
      </rPr>
      <t>サイトメガロウイルス感染再燃</t>
    </r>
  </si>
  <si>
    <r>
      <rPr>
        <sz val="12"/>
        <rFont val="ＭＳ Ｐゴシック"/>
        <family val="3"/>
        <charset val="128"/>
      </rPr>
      <t>医療機器関連感染</t>
    </r>
  </si>
  <si>
    <r>
      <rPr>
        <sz val="12"/>
        <rFont val="ＭＳ Ｐゴシック"/>
        <family val="3"/>
        <charset val="128"/>
      </rPr>
      <t>十二指腸感染</t>
    </r>
  </si>
  <si>
    <r>
      <rPr>
        <sz val="12"/>
        <rFont val="ＭＳ Ｐゴシック"/>
        <family val="3"/>
        <charset val="128"/>
      </rPr>
      <t>感染性脳炎</t>
    </r>
  </si>
  <si>
    <r>
      <rPr>
        <sz val="12"/>
        <rFont val="ＭＳ Ｐゴシック"/>
        <family val="3"/>
        <charset val="128"/>
      </rPr>
      <t>感染性脳脊髄炎</t>
    </r>
  </si>
  <si>
    <r>
      <rPr>
        <sz val="12"/>
        <rFont val="ＭＳ Ｐゴシック"/>
        <family val="3"/>
        <charset val="128"/>
      </rPr>
      <t>感染性心内膜炎</t>
    </r>
  </si>
  <si>
    <r>
      <rPr>
        <sz val="12"/>
        <rFont val="ＭＳ Ｐゴシック"/>
        <family val="3"/>
        <charset val="128"/>
      </rPr>
      <t>眼内炎</t>
    </r>
  </si>
  <si>
    <r>
      <rPr>
        <sz val="12"/>
        <rFont val="ＭＳ Ｐゴシック"/>
        <family val="3"/>
        <charset val="128"/>
      </rPr>
      <t>感染性小腸結腸炎</t>
    </r>
  </si>
  <si>
    <r>
      <t xml:space="preserve">Passage of </t>
    </r>
    <r>
      <rPr>
        <sz val="12"/>
        <rFont val="ＭＳ Ｐゴシック"/>
        <family val="3"/>
        <charset val="128"/>
      </rPr>
      <t>＞</t>
    </r>
    <r>
      <rPr>
        <sz val="12"/>
        <rFont val="Arial"/>
        <family val="2"/>
      </rPr>
      <t xml:space="preserve">3 unformed stools per 24 hrs or duration of illness </t>
    </r>
    <r>
      <rPr>
        <sz val="12"/>
        <rFont val="ＭＳ Ｐゴシック"/>
        <family val="3"/>
        <charset val="128"/>
      </rPr>
      <t>＞</t>
    </r>
    <r>
      <rPr>
        <sz val="12"/>
        <rFont val="Arial"/>
        <family val="2"/>
      </rPr>
      <t>48 hrs; moderate abdominal pain; oral intervention indicated (e.g., antibiotic, antifungal, or antiviral)</t>
    </r>
    <phoneticPr fontId="1"/>
  </si>
  <si>
    <r>
      <t>24</t>
    </r>
    <r>
      <rPr>
        <sz val="12"/>
        <rFont val="ＭＳ Ｐゴシック"/>
        <family val="3"/>
        <charset val="128"/>
      </rPr>
      <t>時間に＞</t>
    </r>
    <r>
      <rPr>
        <sz val="12"/>
        <rFont val="Arial"/>
        <family val="2"/>
      </rPr>
      <t>3</t>
    </r>
    <r>
      <rPr>
        <sz val="12"/>
        <rFont val="ＭＳ Ｐゴシック"/>
        <family val="3"/>
        <charset val="128"/>
      </rPr>
      <t>回の軟便または＞</t>
    </r>
    <r>
      <rPr>
        <sz val="12"/>
        <rFont val="Arial"/>
        <family val="2"/>
      </rPr>
      <t>48</t>
    </r>
    <r>
      <rPr>
        <sz val="12"/>
        <rFont val="ＭＳ Ｐゴシック"/>
        <family val="3"/>
        <charset val="128"/>
      </rPr>
      <t>時間の病悩期間</t>
    </r>
    <r>
      <rPr>
        <sz val="12"/>
        <rFont val="Arial"/>
        <family val="2"/>
      </rPr>
      <t xml:space="preserve">; </t>
    </r>
    <r>
      <rPr>
        <sz val="12"/>
        <rFont val="ＭＳ Ｐゴシック"/>
        <family val="3"/>
        <charset val="128"/>
      </rPr>
      <t>中等度の腹痛</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phoneticPr fontId="1"/>
  </si>
  <si>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抗ウイルス薬の静脈内投与による治療を要する</t>
    </r>
    <r>
      <rPr>
        <sz val="12"/>
        <rFont val="Arial"/>
        <family val="2"/>
      </rPr>
      <t xml:space="preserve">; </t>
    </r>
    <r>
      <rPr>
        <sz val="12"/>
        <rFont val="ＭＳ Ｐゴシック"/>
        <family val="3"/>
        <charset val="128"/>
      </rPr>
      <t>侵襲的治療を要する</t>
    </r>
    <r>
      <rPr>
        <sz val="12"/>
        <rFont val="Arial"/>
        <family val="2"/>
      </rPr>
      <t xml:space="preserve">; </t>
    </r>
    <r>
      <rPr>
        <sz val="12"/>
        <rFont val="ＭＳ Ｐゴシック"/>
        <family val="3"/>
        <charset val="128"/>
      </rPr>
      <t>脱水症状を伴う高度の水様便</t>
    </r>
    <r>
      <rPr>
        <sz val="12"/>
        <rFont val="Arial"/>
        <family val="2"/>
      </rPr>
      <t xml:space="preserve">; </t>
    </r>
    <r>
      <rPr>
        <sz val="12"/>
        <rFont val="ＭＳ Ｐゴシック"/>
        <family val="3"/>
        <charset val="128"/>
      </rPr>
      <t>血性下痢</t>
    </r>
    <r>
      <rPr>
        <sz val="12"/>
        <rFont val="Arial"/>
        <family val="2"/>
      </rPr>
      <t xml:space="preserve">; </t>
    </r>
    <r>
      <rPr>
        <sz val="12"/>
        <rFont val="ＭＳ Ｐゴシック"/>
        <family val="3"/>
        <charset val="128"/>
      </rPr>
      <t>発熱</t>
    </r>
    <r>
      <rPr>
        <sz val="12"/>
        <rFont val="Arial"/>
        <family val="2"/>
      </rPr>
      <t xml:space="preserve">, </t>
    </r>
    <r>
      <rPr>
        <sz val="12"/>
        <rFont val="ＭＳ Ｐゴシック"/>
        <family val="3"/>
        <charset val="128"/>
      </rPr>
      <t>高度の腹痛</t>
    </r>
    <r>
      <rPr>
        <sz val="12"/>
        <rFont val="Arial"/>
        <family val="2"/>
      </rPr>
      <t xml:space="preserve">; </t>
    </r>
    <r>
      <rPr>
        <sz val="12"/>
        <rFont val="ＭＳ Ｐゴシック"/>
        <family val="3"/>
        <charset val="128"/>
      </rPr>
      <t>入院を要する</t>
    </r>
    <phoneticPr fontId="1"/>
  </si>
  <si>
    <r>
      <rPr>
        <sz val="12"/>
        <rFont val="ＭＳ Ｐゴシック"/>
        <family val="3"/>
        <charset val="128"/>
      </rPr>
      <t>エプスタイン・バーウイルス感染再燃</t>
    </r>
  </si>
  <si>
    <r>
      <rPr>
        <sz val="12"/>
        <rFont val="ＭＳ Ｐゴシック"/>
        <family val="3"/>
        <charset val="128"/>
      </rPr>
      <t>中等度の症状</t>
    </r>
    <r>
      <rPr>
        <sz val="12"/>
        <rFont val="Arial"/>
        <family val="2"/>
      </rPr>
      <t xml:space="preserve">; </t>
    </r>
    <r>
      <rPr>
        <sz val="12"/>
        <rFont val="ＭＳ Ｐゴシック"/>
        <family val="3"/>
        <charset val="128"/>
      </rPr>
      <t>内科的治療を要する</t>
    </r>
    <phoneticPr fontId="1"/>
  </si>
  <si>
    <r>
      <rPr>
        <sz val="12"/>
        <rFont val="ＭＳ Ｐゴシック"/>
        <family val="3"/>
        <charset val="128"/>
      </rP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静脈内投与による治療を要する</t>
    </r>
    <phoneticPr fontId="1"/>
  </si>
  <si>
    <r>
      <rPr>
        <sz val="12"/>
        <rFont val="ＭＳ Ｐゴシック"/>
        <family val="3"/>
        <charset val="128"/>
      </rPr>
      <t>食道感染</t>
    </r>
  </si>
  <si>
    <r>
      <rPr>
        <sz val="12"/>
        <rFont val="ＭＳ Ｐゴシック"/>
        <family val="3"/>
        <charset val="128"/>
      </rPr>
      <t>眼感染</t>
    </r>
  </si>
  <si>
    <r>
      <rPr>
        <sz val="12"/>
        <rFont val="ＭＳ Ｐゴシック"/>
        <family val="3"/>
        <charset val="128"/>
      </rPr>
      <t>毛包炎</t>
    </r>
  </si>
  <si>
    <r>
      <t xml:space="preserve">Covering </t>
    </r>
    <r>
      <rPr>
        <sz val="12"/>
        <rFont val="ＭＳ Ｐゴシック"/>
        <family val="3"/>
        <charset val="128"/>
      </rPr>
      <t>＜</t>
    </r>
    <r>
      <rPr>
        <sz val="12"/>
        <rFont val="Arial"/>
        <family val="2"/>
      </rPr>
      <t>10% of the body surface area; no intervention indicated</t>
    </r>
    <phoneticPr fontId="1"/>
  </si>
  <si>
    <r>
      <rPr>
        <sz val="12"/>
        <rFont val="ＭＳ Ｐゴシック"/>
        <family val="3"/>
        <charset val="128"/>
      </rPr>
      <t>体表面積の＜</t>
    </r>
    <r>
      <rPr>
        <sz val="12"/>
        <rFont val="Arial"/>
        <family val="2"/>
      </rPr>
      <t>10%</t>
    </r>
    <r>
      <rPr>
        <sz val="12"/>
        <rFont val="ＭＳ Ｐゴシック"/>
        <family val="3"/>
        <charset val="128"/>
      </rPr>
      <t>を占める</t>
    </r>
    <r>
      <rPr>
        <sz val="12"/>
        <rFont val="Arial"/>
        <family val="2"/>
      </rPr>
      <t xml:space="preserve">; </t>
    </r>
    <r>
      <rPr>
        <sz val="12"/>
        <rFont val="ＭＳ Ｐゴシック"/>
        <family val="3"/>
        <charset val="128"/>
      </rPr>
      <t>治療を要さない</t>
    </r>
    <phoneticPr fontId="1"/>
  </si>
  <si>
    <t>Covering 10-30% of the body surface area; topical intervention initiated</t>
    <phoneticPr fontId="1"/>
  </si>
  <si>
    <r>
      <rPr>
        <sz val="12"/>
        <rFont val="ＭＳ Ｐゴシック"/>
        <family val="3"/>
        <charset val="128"/>
      </rPr>
      <t>体表面積の</t>
    </r>
    <r>
      <rPr>
        <sz val="12"/>
        <rFont val="Arial"/>
        <family val="2"/>
      </rPr>
      <t>10-30%</t>
    </r>
    <r>
      <rPr>
        <sz val="12"/>
        <rFont val="ＭＳ Ｐゴシック"/>
        <family val="3"/>
        <charset val="128"/>
      </rPr>
      <t>を占める</t>
    </r>
    <r>
      <rPr>
        <sz val="12"/>
        <rFont val="Arial"/>
        <family val="2"/>
      </rPr>
      <t xml:space="preserve">; </t>
    </r>
    <r>
      <rPr>
        <sz val="12"/>
        <rFont val="ＭＳ Ｐゴシック"/>
        <family val="3"/>
        <charset val="128"/>
      </rPr>
      <t>局所的治療を要する</t>
    </r>
    <phoneticPr fontId="1"/>
  </si>
  <si>
    <r>
      <rPr>
        <sz val="12"/>
        <rFont val="ＭＳ Ｐゴシック"/>
        <family val="3"/>
        <charset val="128"/>
      </rPr>
      <t>＞</t>
    </r>
    <r>
      <rPr>
        <sz val="12"/>
        <rFont val="Arial"/>
        <family val="2"/>
      </rPr>
      <t>30% BSA; systemic intervention indicated</t>
    </r>
    <phoneticPr fontId="1"/>
  </si>
  <si>
    <r>
      <rPr>
        <sz val="12"/>
        <rFont val="ＭＳ Ｐゴシック"/>
        <family val="3"/>
        <charset val="128"/>
      </rPr>
      <t>体表面積の＞</t>
    </r>
    <r>
      <rPr>
        <sz val="12"/>
        <rFont val="Arial"/>
        <family val="2"/>
      </rPr>
      <t>30%</t>
    </r>
    <r>
      <rPr>
        <sz val="12"/>
        <rFont val="ＭＳ Ｐゴシック"/>
        <family val="3"/>
        <charset val="128"/>
      </rPr>
      <t>を占める</t>
    </r>
    <r>
      <rPr>
        <sz val="12"/>
        <rFont val="Arial"/>
        <family val="2"/>
      </rPr>
      <t xml:space="preserve">; </t>
    </r>
    <r>
      <rPr>
        <sz val="12"/>
        <rFont val="ＭＳ Ｐゴシック"/>
        <family val="3"/>
        <charset val="128"/>
      </rPr>
      <t>全身的治療を要する</t>
    </r>
    <phoneticPr fontId="1"/>
  </si>
  <si>
    <r>
      <rPr>
        <sz val="12"/>
        <rFont val="ＭＳ Ｐゴシック"/>
        <family val="3"/>
        <charset val="128"/>
      </rPr>
      <t>真菌血症</t>
    </r>
  </si>
  <si>
    <r>
      <rPr>
        <sz val="12"/>
        <rFont val="ＭＳ Ｐゴシック"/>
        <family val="3"/>
        <charset val="128"/>
      </rPr>
      <t>胆嚢感染</t>
    </r>
  </si>
  <si>
    <r>
      <rPr>
        <sz val="12"/>
        <rFont val="ＭＳ Ｐゴシック"/>
        <family val="3"/>
        <charset val="128"/>
      </rPr>
      <t>歯肉感染</t>
    </r>
  </si>
  <si>
    <r>
      <rPr>
        <sz val="12"/>
        <rFont val="ＭＳ Ｐゴシック"/>
        <family val="3"/>
        <charset val="128"/>
      </rPr>
      <t>肝感染</t>
    </r>
  </si>
  <si>
    <r>
      <rPr>
        <sz val="12"/>
        <rFont val="ＭＳ Ｐゴシック"/>
        <family val="3"/>
        <charset val="128"/>
      </rPr>
      <t>Ｂ型肝炎再活性化</t>
    </r>
  </si>
  <si>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t>
    </r>
    <r>
      <rPr>
        <sz val="12"/>
        <rFont val="Arial"/>
        <family val="2"/>
      </rPr>
      <t xml:space="preserve">; </t>
    </r>
    <r>
      <rPr>
        <sz val="12"/>
        <rFont val="ＭＳ Ｐゴシック"/>
        <family val="3"/>
        <charset val="128"/>
      </rPr>
      <t>重症の非代償性肝硬変（例</t>
    </r>
    <r>
      <rPr>
        <sz val="12"/>
        <rFont val="Arial"/>
        <family val="2"/>
      </rPr>
      <t xml:space="preserve">: </t>
    </r>
    <r>
      <rPr>
        <sz val="12"/>
        <rFont val="ＭＳ Ｐゴシック"/>
        <family val="3"/>
        <charset val="128"/>
      </rPr>
      <t>凝固能異常</t>
    </r>
    <r>
      <rPr>
        <sz val="12"/>
        <rFont val="Arial"/>
        <family val="2"/>
      </rPr>
      <t xml:space="preserve">, </t>
    </r>
    <r>
      <rPr>
        <sz val="12"/>
        <rFont val="ＭＳ Ｐゴシック"/>
        <family val="3"/>
        <charset val="128"/>
      </rPr>
      <t>脳症</t>
    </r>
    <r>
      <rPr>
        <sz val="12"/>
        <rFont val="Arial"/>
        <family val="2"/>
      </rPr>
      <t xml:space="preserve">, </t>
    </r>
    <r>
      <rPr>
        <sz val="12"/>
        <rFont val="ＭＳ Ｐゴシック"/>
        <family val="3"/>
        <charset val="128"/>
      </rPr>
      <t>昏睡）</t>
    </r>
    <phoneticPr fontId="1"/>
  </si>
  <si>
    <t>ウイルス性肝炎</t>
    <phoneticPr fontId="1"/>
  </si>
  <si>
    <t>Asymptomatic, intervention not indicated</t>
    <phoneticPr fontId="1"/>
  </si>
  <si>
    <r>
      <rPr>
        <sz val="12"/>
        <rFont val="ＭＳ Ｐゴシック"/>
        <family val="3"/>
        <charset val="128"/>
      </rPr>
      <t>生命を脅かす</t>
    </r>
    <r>
      <rPr>
        <sz val="12"/>
        <rFont val="Arial"/>
        <family val="2"/>
      </rPr>
      <t xml:space="preserve">; </t>
    </r>
    <r>
      <rPr>
        <sz val="12"/>
        <rFont val="ＭＳ Ｐゴシック"/>
        <family val="3"/>
        <charset val="128"/>
      </rPr>
      <t>重症の非代償性肝硬変（例</t>
    </r>
    <r>
      <rPr>
        <sz val="12"/>
        <rFont val="Arial"/>
        <family val="2"/>
      </rPr>
      <t xml:space="preserve">: </t>
    </r>
    <r>
      <rPr>
        <sz val="12"/>
        <rFont val="ＭＳ Ｐゴシック"/>
        <family val="3"/>
        <charset val="128"/>
      </rPr>
      <t>凝固能異常</t>
    </r>
    <r>
      <rPr>
        <sz val="12"/>
        <rFont val="Arial"/>
        <family val="2"/>
      </rPr>
      <t xml:space="preserve">, </t>
    </r>
    <r>
      <rPr>
        <sz val="12"/>
        <rFont val="ＭＳ Ｐゴシック"/>
        <family val="3"/>
        <charset val="128"/>
      </rPr>
      <t>脳症</t>
    </r>
    <r>
      <rPr>
        <sz val="12"/>
        <rFont val="Arial"/>
        <family val="2"/>
      </rPr>
      <t xml:space="preserve">, </t>
    </r>
    <r>
      <rPr>
        <sz val="12"/>
        <rFont val="ＭＳ Ｐゴシック"/>
        <family val="3"/>
        <charset val="128"/>
      </rPr>
      <t>昏睡）</t>
    </r>
    <phoneticPr fontId="1"/>
  </si>
  <si>
    <r>
      <rPr>
        <sz val="12"/>
        <rFont val="ＭＳ Ｐゴシック"/>
        <family val="3"/>
        <charset val="128"/>
      </rPr>
      <t>単純ヘルペス再燃</t>
    </r>
  </si>
  <si>
    <r>
      <rPr>
        <sz val="12"/>
        <rFont val="ＭＳ Ｐゴシック"/>
        <family val="3"/>
        <charset val="128"/>
      </rPr>
      <t>感染性筋炎</t>
    </r>
  </si>
  <si>
    <r>
      <rPr>
        <sz val="12"/>
        <rFont val="ＭＳ Ｐゴシック"/>
        <family val="3"/>
        <charset val="128"/>
      </rPr>
      <t>腎感染</t>
    </r>
  </si>
  <si>
    <r>
      <rPr>
        <sz val="12"/>
        <rFont val="ＭＳ Ｐゴシック"/>
        <family val="3"/>
        <charset val="128"/>
      </rPr>
      <t>喉頭炎</t>
    </r>
  </si>
  <si>
    <r>
      <rPr>
        <sz val="12"/>
        <rFont val="ＭＳ Ｐゴシック"/>
        <family val="3"/>
        <charset val="128"/>
      </rPr>
      <t>口唇感染</t>
    </r>
  </si>
  <si>
    <r>
      <rPr>
        <sz val="12"/>
        <rFont val="ＭＳ Ｐゴシック"/>
        <family val="3"/>
        <charset val="128"/>
      </rPr>
      <t>肺感染</t>
    </r>
  </si>
  <si>
    <r>
      <rPr>
        <sz val="12"/>
        <rFont val="ＭＳ Ｐゴシック"/>
        <family val="3"/>
        <charset val="128"/>
      </rPr>
      <t>リンパ節感染</t>
    </r>
  </si>
  <si>
    <r>
      <rPr>
        <sz val="12"/>
        <rFont val="ＭＳ Ｐゴシック"/>
        <family val="3"/>
        <charset val="128"/>
      </rPr>
      <t>限局性</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phoneticPr fontId="1"/>
  </si>
  <si>
    <r>
      <rPr>
        <sz val="12"/>
        <rFont val="ＭＳ Ｐゴシック"/>
        <family val="3"/>
        <charset val="128"/>
      </rPr>
      <t>縦隔感染</t>
    </r>
  </si>
  <si>
    <r>
      <rPr>
        <sz val="12"/>
        <rFont val="ＭＳ Ｐゴシック"/>
        <family val="3"/>
        <charset val="128"/>
      </rPr>
      <t>髄膜炎</t>
    </r>
  </si>
  <si>
    <r>
      <rPr>
        <sz val="12"/>
        <rFont val="ＭＳ Ｐゴシック"/>
        <family val="3"/>
        <charset val="128"/>
      </rPr>
      <t>粘膜感染</t>
    </r>
  </si>
  <si>
    <r>
      <rPr>
        <sz val="12"/>
        <rFont val="ＭＳ Ｐゴシック"/>
        <family val="3"/>
        <charset val="128"/>
      </rPr>
      <t>脊髄炎</t>
    </r>
  </si>
  <si>
    <r>
      <rPr>
        <sz val="12"/>
        <rFont val="ＭＳ Ｐゴシック"/>
        <family val="3"/>
        <charset val="128"/>
      </rPr>
      <t>爪感染</t>
    </r>
  </si>
  <si>
    <r>
      <rPr>
        <sz val="12"/>
        <rFont val="ＭＳ Ｐゴシック"/>
        <family val="3"/>
        <charset val="128"/>
      </rPr>
      <t>外耳炎</t>
    </r>
  </si>
  <si>
    <r>
      <rPr>
        <sz val="12"/>
        <rFont val="ＭＳ Ｐゴシック"/>
        <family val="3"/>
        <charset val="128"/>
      </rPr>
      <t>中耳炎</t>
    </r>
  </si>
  <si>
    <r>
      <rPr>
        <sz val="12"/>
        <rFont val="ＭＳ Ｐゴシック"/>
        <family val="3"/>
        <charset val="128"/>
      </rPr>
      <t>卵巣感染</t>
    </r>
  </si>
  <si>
    <r>
      <rPr>
        <sz val="12"/>
        <rFont val="ＭＳ Ｐゴシック"/>
        <family val="3"/>
        <charset val="128"/>
      </rPr>
      <t>膵感染</t>
    </r>
  </si>
  <si>
    <r>
      <rPr>
        <sz val="12"/>
        <rFont val="ＭＳ Ｐゴシック"/>
        <family val="3"/>
        <charset val="128"/>
      </rPr>
      <t>丘疹膿疱性皮疹</t>
    </r>
  </si>
  <si>
    <r>
      <rPr>
        <sz val="12"/>
        <rFont val="ＭＳ Ｐゴシック"/>
        <family val="3"/>
        <charset val="128"/>
      </rPr>
      <t>体表面積の</t>
    </r>
    <r>
      <rPr>
        <sz val="12"/>
        <rFont val="Arial"/>
        <family val="2"/>
      </rPr>
      <t>10-30%</t>
    </r>
    <r>
      <rPr>
        <sz val="12"/>
        <rFont val="ＭＳ Ｐゴシック"/>
        <family val="3"/>
        <charset val="128"/>
      </rPr>
      <t>を占める丘疹および</t>
    </r>
    <r>
      <rPr>
        <sz val="12"/>
        <rFont val="Arial"/>
        <family val="2"/>
      </rPr>
      <t>/</t>
    </r>
    <r>
      <rPr>
        <sz val="12"/>
        <rFont val="ＭＳ Ｐゴシック"/>
        <family val="3"/>
        <charset val="128"/>
      </rPr>
      <t>または膿疱で</t>
    </r>
    <r>
      <rPr>
        <sz val="12"/>
        <rFont val="Arial"/>
        <family val="2"/>
      </rPr>
      <t xml:space="preserve">, </t>
    </r>
    <r>
      <rPr>
        <sz val="12"/>
        <rFont val="ＭＳ Ｐゴシック"/>
        <family val="3"/>
        <charset val="128"/>
      </rPr>
      <t>そう痒や圧痛の有無は問わない</t>
    </r>
    <r>
      <rPr>
        <sz val="12"/>
        <rFont val="Arial"/>
        <family val="2"/>
      </rPr>
      <t xml:space="preserve">; </t>
    </r>
    <r>
      <rPr>
        <sz val="12"/>
        <rFont val="ＭＳ Ｐゴシック"/>
        <family val="3"/>
        <charset val="128"/>
      </rPr>
      <t>社会心理学的な影響を伴う</t>
    </r>
    <r>
      <rPr>
        <sz val="12"/>
        <rFont val="Arial"/>
        <family val="2"/>
      </rPr>
      <t xml:space="preserve">; </t>
    </r>
    <r>
      <rPr>
        <sz val="12"/>
        <rFont val="ＭＳ Ｐゴシック"/>
        <family val="3"/>
        <charset val="128"/>
      </rPr>
      <t>身の回り以外の日常生活動作の制限</t>
    </r>
    <r>
      <rPr>
        <sz val="12"/>
        <rFont val="Arial"/>
        <family val="2"/>
      </rPr>
      <t xml:space="preserve">; </t>
    </r>
    <r>
      <rPr>
        <sz val="12"/>
        <rFont val="ＭＳ Ｐゴシック"/>
        <family val="3"/>
        <charset val="128"/>
      </rPr>
      <t>体表面積の＞</t>
    </r>
    <r>
      <rPr>
        <sz val="12"/>
        <rFont val="Arial"/>
        <family val="2"/>
      </rPr>
      <t>30%</t>
    </r>
    <r>
      <rPr>
        <sz val="12"/>
        <rFont val="ＭＳ Ｐゴシック"/>
        <family val="3"/>
        <charset val="128"/>
      </rPr>
      <t>を占める丘疹および</t>
    </r>
    <r>
      <rPr>
        <sz val="12"/>
        <rFont val="Arial"/>
        <family val="2"/>
      </rPr>
      <t>/</t>
    </r>
    <r>
      <rPr>
        <sz val="12"/>
        <rFont val="ＭＳ Ｐゴシック"/>
        <family val="3"/>
        <charset val="128"/>
      </rPr>
      <t>または膿疱で</t>
    </r>
    <r>
      <rPr>
        <sz val="12"/>
        <rFont val="Arial"/>
        <family val="2"/>
      </rPr>
      <t xml:space="preserve">, </t>
    </r>
    <r>
      <rPr>
        <sz val="12"/>
        <rFont val="ＭＳ Ｐゴシック"/>
        <family val="3"/>
        <charset val="128"/>
      </rPr>
      <t>軽度の症状の有無は問わない</t>
    </r>
    <phoneticPr fontId="1"/>
  </si>
  <si>
    <r>
      <rPr>
        <sz val="12"/>
        <rFont val="ＭＳ Ｐゴシック"/>
        <family val="3"/>
        <charset val="128"/>
      </rPr>
      <t>爪囲炎</t>
    </r>
  </si>
  <si>
    <r>
      <rPr>
        <sz val="12"/>
        <rFont val="ＭＳ Ｐゴシック"/>
        <family val="3"/>
        <charset val="128"/>
      </rPr>
      <t>爪襞の浮腫や紅斑</t>
    </r>
    <r>
      <rPr>
        <sz val="12"/>
        <rFont val="Arial"/>
        <family val="2"/>
      </rPr>
      <t xml:space="preserve">; </t>
    </r>
    <r>
      <rPr>
        <sz val="12"/>
        <rFont val="ＭＳ Ｐゴシック"/>
        <family val="3"/>
        <charset val="128"/>
      </rPr>
      <t>角質の剥脱</t>
    </r>
  </si>
  <si>
    <r>
      <rPr>
        <sz val="12"/>
        <rFont val="ＭＳ Ｐゴシック"/>
        <family val="3"/>
        <charset val="128"/>
      </rPr>
      <t>局所的治療を要する</t>
    </r>
    <r>
      <rPr>
        <sz val="12"/>
        <rFont val="Arial"/>
        <family val="2"/>
      </rPr>
      <t xml:space="preserve">; </t>
    </r>
    <r>
      <rPr>
        <sz val="12"/>
        <rFont val="ＭＳ Ｐゴシック"/>
        <family val="3"/>
        <charset val="128"/>
      </rPr>
      <t>内服治療を要する（例</t>
    </r>
    <r>
      <rPr>
        <sz val="12"/>
        <rFont val="Arial"/>
        <family val="2"/>
      </rPr>
      <t xml:space="preserve">: </t>
    </r>
    <r>
      <rPr>
        <sz val="12"/>
        <rFont val="ＭＳ Ｐゴシック"/>
        <family val="3"/>
        <charset val="128"/>
      </rPr>
      <t>抗菌薬</t>
    </r>
    <r>
      <rPr>
        <sz val="12"/>
        <rFont val="Arial"/>
        <family val="2"/>
      </rPr>
      <t>/</t>
    </r>
    <r>
      <rPr>
        <sz val="12"/>
        <rFont val="ＭＳ Ｐゴシック"/>
        <family val="3"/>
        <charset val="128"/>
      </rPr>
      <t>抗真菌薬</t>
    </r>
    <r>
      <rPr>
        <sz val="12"/>
        <rFont val="Arial"/>
        <family val="2"/>
      </rPr>
      <t>/</t>
    </r>
    <r>
      <rPr>
        <sz val="12"/>
        <rFont val="ＭＳ Ｐゴシック"/>
        <family val="3"/>
        <charset val="128"/>
      </rPr>
      <t>抗ウイルス薬）</t>
    </r>
    <r>
      <rPr>
        <sz val="12"/>
        <rFont val="Arial"/>
        <family val="2"/>
      </rPr>
      <t xml:space="preserve">; </t>
    </r>
    <r>
      <rPr>
        <sz val="12"/>
        <rFont val="ＭＳ Ｐゴシック"/>
        <family val="3"/>
        <charset val="128"/>
      </rPr>
      <t>疼痛を伴う爪襞の浮腫や紅斑</t>
    </r>
    <r>
      <rPr>
        <sz val="12"/>
        <rFont val="Arial"/>
        <family val="2"/>
      </rPr>
      <t xml:space="preserve">; </t>
    </r>
    <r>
      <rPr>
        <sz val="12"/>
        <rFont val="ＭＳ Ｐゴシック"/>
        <family val="3"/>
        <charset val="128"/>
      </rPr>
      <t>滲出液や爪の分離を伴う</t>
    </r>
    <r>
      <rPr>
        <sz val="12"/>
        <rFont val="Arial"/>
        <family val="2"/>
      </rPr>
      <t xml:space="preserve">; </t>
    </r>
    <r>
      <rPr>
        <sz val="12"/>
        <rFont val="ＭＳ Ｐゴシック"/>
        <family val="3"/>
        <charset val="128"/>
      </rPr>
      <t>身の回り以外の日常生活動作の制限</t>
    </r>
  </si>
  <si>
    <r>
      <rPr>
        <sz val="12"/>
        <rFont val="ＭＳ Ｐゴシック"/>
        <family val="3"/>
        <charset val="128"/>
      </rPr>
      <t>外科的処置を要する</t>
    </r>
    <r>
      <rPr>
        <sz val="12"/>
        <rFont val="Arial"/>
        <family val="2"/>
      </rPr>
      <t xml:space="preserve">; </t>
    </r>
    <r>
      <rPr>
        <sz val="12"/>
        <rFont val="ＭＳ Ｐゴシック"/>
        <family val="3"/>
        <charset val="128"/>
      </rPr>
      <t>抗菌薬の静脈内投与を要する</t>
    </r>
    <r>
      <rPr>
        <sz val="12"/>
        <rFont val="Arial"/>
        <family val="2"/>
      </rPr>
      <t xml:space="preserve">; </t>
    </r>
    <r>
      <rPr>
        <sz val="12"/>
        <rFont val="ＭＳ Ｐゴシック"/>
        <family val="3"/>
        <charset val="128"/>
      </rPr>
      <t>身の回りの日常生活動作の制限</t>
    </r>
  </si>
  <si>
    <r>
      <rPr>
        <sz val="12"/>
        <rFont val="ＭＳ Ｐゴシック"/>
        <family val="3"/>
        <charset val="128"/>
      </rPr>
      <t>骨盤内感染</t>
    </r>
  </si>
  <si>
    <r>
      <rPr>
        <sz val="12"/>
        <rFont val="ＭＳ Ｐゴシック"/>
        <family val="3"/>
        <charset val="128"/>
      </rPr>
      <t>陰茎感染</t>
    </r>
  </si>
  <si>
    <r>
      <rPr>
        <sz val="12"/>
        <rFont val="ＭＳ Ｐゴシック"/>
        <family val="3"/>
        <charset val="128"/>
      </rPr>
      <t>眼窩周囲感染</t>
    </r>
  </si>
  <si>
    <r>
      <rPr>
        <sz val="12"/>
        <rFont val="ＭＳ Ｐゴシック"/>
        <family val="3"/>
        <charset val="128"/>
      </rPr>
      <t>末梢神経感染</t>
    </r>
  </si>
  <si>
    <r>
      <rPr>
        <sz val="12"/>
        <rFont val="ＭＳ Ｐゴシック"/>
        <family val="3"/>
        <charset val="128"/>
      </rPr>
      <t>腹膜感染</t>
    </r>
  </si>
  <si>
    <r>
      <rPr>
        <sz val="12"/>
        <rFont val="ＭＳ Ｐゴシック"/>
        <family val="3"/>
        <charset val="128"/>
      </rPr>
      <t>咽頭炎</t>
    </r>
  </si>
  <si>
    <r>
      <t>Grade 1</t>
    </r>
    <r>
      <rPr>
        <sz val="12"/>
        <rFont val="ＭＳ Ｐゴシック"/>
        <family val="3"/>
        <charset val="128"/>
      </rPr>
      <t>では咽頭痛［呼吸器、胸郭および縦隔障害］も参照して</t>
    </r>
    <r>
      <rPr>
        <sz val="12"/>
        <rFont val="Arial"/>
        <family val="2"/>
      </rPr>
      <t>grading</t>
    </r>
    <r>
      <rPr>
        <sz val="12"/>
        <rFont val="ＭＳ Ｐゴシック"/>
        <family val="3"/>
        <charset val="128"/>
      </rPr>
      <t>する</t>
    </r>
    <phoneticPr fontId="1"/>
  </si>
  <si>
    <r>
      <rPr>
        <sz val="12"/>
        <rFont val="ＭＳ Ｐゴシック"/>
        <family val="3"/>
        <charset val="128"/>
      </rPr>
      <t>感染性静脈炎</t>
    </r>
  </si>
  <si>
    <r>
      <rPr>
        <sz val="12"/>
        <rFont val="ＭＳ Ｐゴシック"/>
        <family val="3"/>
        <charset val="128"/>
      </rPr>
      <t>胸膜感染</t>
    </r>
  </si>
  <si>
    <r>
      <rPr>
        <sz val="12"/>
        <rFont val="ＭＳ Ｐゴシック"/>
        <family val="3"/>
        <charset val="128"/>
      </rPr>
      <t>前立腺感染</t>
    </r>
  </si>
  <si>
    <r>
      <rPr>
        <sz val="12"/>
        <rFont val="ＭＳ Ｐゴシック"/>
        <family val="3"/>
        <charset val="128"/>
      </rPr>
      <t>膿疱性皮疹</t>
    </r>
  </si>
  <si>
    <r>
      <rPr>
        <sz val="12"/>
        <rFont val="ＭＳ Ｐゴシック"/>
        <family val="3"/>
        <charset val="128"/>
      </rPr>
      <t>感染性鼻炎</t>
    </r>
  </si>
  <si>
    <r>
      <rPr>
        <sz val="12"/>
        <rFont val="ＭＳ Ｐゴシック"/>
        <family val="3"/>
        <charset val="128"/>
      </rPr>
      <t>唾液腺感染</t>
    </r>
  </si>
  <si>
    <r>
      <rPr>
        <sz val="12"/>
        <rFont val="ＭＳ Ｐゴシック"/>
        <family val="3"/>
        <charset val="128"/>
      </rPr>
      <t>陰嚢感染</t>
    </r>
  </si>
  <si>
    <r>
      <rPr>
        <sz val="12"/>
        <rFont val="ＭＳ Ｐゴシック"/>
        <family val="3"/>
        <charset val="128"/>
      </rPr>
      <t>敗血症</t>
    </r>
  </si>
  <si>
    <r>
      <rPr>
        <sz val="12"/>
        <rFont val="ＭＳ Ｐゴシック"/>
        <family val="3"/>
        <charset val="128"/>
      </rPr>
      <t>血液培養陽性で徴候や症状がある</t>
    </r>
    <r>
      <rPr>
        <sz val="12"/>
        <rFont val="Arial"/>
        <family val="2"/>
      </rPr>
      <t xml:space="preserve">; </t>
    </r>
    <r>
      <rPr>
        <sz val="12"/>
        <rFont val="ＭＳ Ｐゴシック"/>
        <family val="3"/>
        <charset val="128"/>
      </rPr>
      <t>治療を要する</t>
    </r>
    <phoneticPr fontId="1"/>
  </si>
  <si>
    <r>
      <rPr>
        <sz val="12"/>
        <rFont val="ＭＳ Ｐゴシック"/>
        <family val="3"/>
        <charset val="128"/>
      </rPr>
      <t>帯状疱疹</t>
    </r>
  </si>
  <si>
    <r>
      <rPr>
        <sz val="12"/>
        <rFont val="ＭＳ Ｐゴシック"/>
        <family val="3"/>
        <charset val="128"/>
      </rPr>
      <t>副鼻腔炎</t>
    </r>
  </si>
  <si>
    <r>
      <rPr>
        <sz val="12"/>
        <rFont val="ＭＳ Ｐゴシック"/>
        <family val="3"/>
        <charset val="128"/>
      </rPr>
      <t>皮膚感染</t>
    </r>
  </si>
  <si>
    <r>
      <rPr>
        <sz val="12"/>
        <rFont val="ＭＳ Ｐゴシック"/>
        <family val="3"/>
        <charset val="128"/>
      </rPr>
      <t>小腸感染</t>
    </r>
  </si>
  <si>
    <r>
      <rPr>
        <sz val="12"/>
        <rFont val="ＭＳ Ｐゴシック"/>
        <family val="3"/>
        <charset val="128"/>
      </rPr>
      <t>軟部組織感染</t>
    </r>
  </si>
  <si>
    <r>
      <rPr>
        <sz val="12"/>
        <rFont val="ＭＳ Ｐゴシック"/>
        <family val="3"/>
        <charset val="128"/>
      </rPr>
      <t>脾感染</t>
    </r>
  </si>
  <si>
    <r>
      <rPr>
        <sz val="12"/>
        <rFont val="ＭＳ Ｐゴシック"/>
        <family val="3"/>
        <charset val="128"/>
      </rPr>
      <t>ストーマ部感染</t>
    </r>
  </si>
  <si>
    <r>
      <rPr>
        <sz val="12"/>
        <rFont val="ＭＳ Ｐゴシック"/>
        <family val="3"/>
        <charset val="128"/>
      </rPr>
      <t>カンジダ症</t>
    </r>
  </si>
  <si>
    <r>
      <rPr>
        <sz val="12"/>
        <rFont val="ＭＳ Ｐゴシック"/>
        <family val="3"/>
        <charset val="128"/>
      </rPr>
      <t>歯感染</t>
    </r>
  </si>
  <si>
    <r>
      <rPr>
        <sz val="12"/>
        <rFont val="ＭＳ Ｐゴシック"/>
        <family val="3"/>
        <charset val="128"/>
      </rPr>
      <t>気管炎</t>
    </r>
  </si>
  <si>
    <r>
      <rPr>
        <sz val="12"/>
        <rFont val="ＭＳ Ｐゴシック"/>
        <family val="3"/>
        <charset val="128"/>
      </rPr>
      <t>上気道感染</t>
    </r>
  </si>
  <si>
    <r>
      <rPr>
        <sz val="12"/>
        <rFont val="ＭＳ Ｐゴシック"/>
        <family val="3"/>
        <charset val="128"/>
      </rPr>
      <t>尿道感染</t>
    </r>
  </si>
  <si>
    <r>
      <rPr>
        <sz val="12"/>
        <rFont val="ＭＳ Ｐゴシック"/>
        <family val="3"/>
        <charset val="128"/>
      </rPr>
      <t>尿路感染</t>
    </r>
  </si>
  <si>
    <r>
      <rPr>
        <sz val="12"/>
        <rFont val="ＭＳ Ｐゴシック"/>
        <family val="3"/>
        <charset val="128"/>
      </rPr>
      <t>子宮感染</t>
    </r>
  </si>
  <si>
    <r>
      <rPr>
        <sz val="12"/>
        <rFont val="ＭＳ Ｐゴシック"/>
        <family val="3"/>
        <charset val="128"/>
      </rPr>
      <t>腟感染</t>
    </r>
  </si>
  <si>
    <r>
      <rPr>
        <sz val="12"/>
        <rFont val="ＭＳ Ｐゴシック"/>
        <family val="3"/>
        <charset val="128"/>
      </rPr>
      <t>ウイルス血症</t>
    </r>
  </si>
  <si>
    <r>
      <rPr>
        <sz val="12"/>
        <rFont val="ＭＳ Ｐゴシック"/>
        <family val="3"/>
        <charset val="128"/>
      </rPr>
      <t>外陰部感染</t>
    </r>
  </si>
  <si>
    <r>
      <rPr>
        <sz val="12"/>
        <rFont val="ＭＳ Ｐゴシック"/>
        <family val="3"/>
        <charset val="128"/>
      </rPr>
      <t>創傷感染</t>
    </r>
  </si>
  <si>
    <r>
      <rPr>
        <sz val="12"/>
        <rFont val="ＭＳ Ｐゴシック"/>
        <family val="3"/>
        <charset val="128"/>
      </rPr>
      <t>感染症および寄生虫症、その他（具体的に記載</t>
    </r>
    <r>
      <rPr>
        <sz val="12"/>
        <rFont val="Arial"/>
        <family val="2"/>
      </rPr>
      <t xml:space="preserve">    </t>
    </r>
    <r>
      <rPr>
        <sz val="12"/>
        <rFont val="ＭＳ Ｐゴシック"/>
        <family val="3"/>
        <charset val="128"/>
      </rPr>
      <t>）</t>
    </r>
  </si>
  <si>
    <r>
      <rPr>
        <sz val="12"/>
        <rFont val="ＭＳ Ｐゴシック"/>
        <family val="3"/>
        <charset val="128"/>
      </rPr>
      <t>足関節部骨折</t>
    </r>
  </si>
  <si>
    <r>
      <rPr>
        <sz val="12"/>
        <rFont val="ＭＳ Ｐゴシック"/>
        <family val="3"/>
        <charset val="128"/>
      </rPr>
      <t>大動脈損傷</t>
    </r>
  </si>
  <si>
    <r>
      <rPr>
        <sz val="12"/>
        <rFont val="ＭＳ Ｐゴシック"/>
        <family val="3"/>
        <charset val="128"/>
      </rPr>
      <t>動脈損傷</t>
    </r>
  </si>
  <si>
    <r>
      <rPr>
        <sz val="12"/>
        <rFont val="ＭＳ Ｐゴシック"/>
        <family val="3"/>
        <charset val="128"/>
      </rPr>
      <t>胆管吻合部漏出</t>
    </r>
  </si>
  <si>
    <r>
      <rPr>
        <sz val="12"/>
        <rFont val="ＭＳ Ｐゴシック"/>
        <family val="3"/>
        <charset val="128"/>
      </rPr>
      <t>膀胱吻合部漏出</t>
    </r>
  </si>
  <si>
    <r>
      <rPr>
        <sz val="12"/>
        <rFont val="ＭＳ Ｐゴシック"/>
        <family val="3"/>
        <charset val="128"/>
      </rPr>
      <t>挫傷</t>
    </r>
  </si>
  <si>
    <r>
      <rPr>
        <sz val="12"/>
        <rFont val="ＭＳ Ｐゴシック"/>
        <family val="3"/>
        <charset val="128"/>
      </rPr>
      <t>熱傷</t>
    </r>
  </si>
  <si>
    <r>
      <rPr>
        <sz val="12"/>
        <rFont val="ＭＳ Ｐゴシック"/>
        <family val="3"/>
        <charset val="128"/>
      </rPr>
      <t>放射線性皮膚炎</t>
    </r>
  </si>
  <si>
    <r>
      <rPr>
        <sz val="12"/>
        <rFont val="ＭＳ Ｐゴシック"/>
        <family val="3"/>
        <charset val="128"/>
      </rPr>
      <t>食道吻合部漏出</t>
    </r>
  </si>
  <si>
    <r>
      <rPr>
        <sz val="12"/>
        <rFont val="ＭＳ Ｐゴシック"/>
        <family val="3"/>
        <charset val="128"/>
      </rPr>
      <t>転倒</t>
    </r>
  </si>
  <si>
    <r>
      <rPr>
        <sz val="12"/>
        <rFont val="ＭＳ Ｐゴシック"/>
        <family val="3"/>
        <charset val="128"/>
      </rPr>
      <t>卵管吻合部漏出</t>
    </r>
  </si>
  <si>
    <r>
      <rPr>
        <sz val="12"/>
        <rFont val="ＭＳ Ｐゴシック"/>
        <family val="3"/>
        <charset val="128"/>
      </rPr>
      <t>卵管穿孔</t>
    </r>
  </si>
  <si>
    <r>
      <rPr>
        <sz val="12"/>
        <rFont val="ＭＳ Ｐゴシック"/>
        <family val="3"/>
        <charset val="128"/>
      </rPr>
      <t>骨折</t>
    </r>
  </si>
  <si>
    <r>
      <rPr>
        <sz val="12"/>
        <rFont val="ＭＳ Ｐゴシック"/>
        <family val="3"/>
        <charset val="128"/>
      </rPr>
      <t>胃吻合部漏出</t>
    </r>
  </si>
  <si>
    <r>
      <rPr>
        <sz val="12"/>
        <rFont val="ＭＳ Ｐゴシック"/>
        <family val="3"/>
        <charset val="128"/>
      </rPr>
      <t>胃腸吻合部漏出</t>
    </r>
  </si>
  <si>
    <r>
      <rPr>
        <sz val="12"/>
        <rFont val="ＭＳ Ｐゴシック"/>
        <family val="3"/>
        <charset val="128"/>
      </rPr>
      <t>消化管ストーマ壊死</t>
    </r>
  </si>
  <si>
    <r>
      <rPr>
        <sz val="12"/>
        <rFont val="ＭＳ Ｐゴシック"/>
        <family val="3"/>
        <charset val="128"/>
      </rPr>
      <t>股関節部骨折</t>
    </r>
  </si>
  <si>
    <r>
      <rPr>
        <sz val="12"/>
        <rFont val="ＭＳ Ｐゴシック"/>
        <family val="3"/>
        <charset val="128"/>
      </rPr>
      <t>注入に伴う反応</t>
    </r>
  </si>
  <si>
    <r>
      <rPr>
        <sz val="12"/>
        <rFont val="ＭＳ Ｐゴシック"/>
        <family val="3"/>
        <charset val="128"/>
      </rPr>
      <t>頚動脈損傷</t>
    </r>
  </si>
  <si>
    <r>
      <rPr>
        <sz val="12"/>
        <rFont val="ＭＳ Ｐゴシック"/>
        <family val="3"/>
        <charset val="128"/>
      </rPr>
      <t>下大静脈損傷</t>
    </r>
  </si>
  <si>
    <r>
      <rPr>
        <sz val="12"/>
        <rFont val="ＭＳ Ｐゴシック"/>
        <family val="3"/>
        <charset val="128"/>
      </rPr>
      <t>頚静脈損傷</t>
    </r>
  </si>
  <si>
    <r>
      <rPr>
        <sz val="12"/>
        <rFont val="ＭＳ Ｐゴシック"/>
        <family val="3"/>
        <charset val="128"/>
      </rPr>
      <t>上大静脈損傷</t>
    </r>
  </si>
  <si>
    <r>
      <rPr>
        <sz val="12"/>
        <rFont val="ＭＳ Ｐゴシック"/>
        <family val="3"/>
        <charset val="128"/>
      </rPr>
      <t>腸管ストーマ部漏出</t>
    </r>
  </si>
  <si>
    <r>
      <rPr>
        <sz val="12"/>
        <rFont val="ＭＳ Ｐゴシック"/>
        <family val="3"/>
        <charset val="128"/>
      </rPr>
      <t>腸管ストーマ閉塞</t>
    </r>
  </si>
  <si>
    <r>
      <rPr>
        <sz val="12"/>
        <rFont val="ＭＳ Ｐゴシック"/>
        <family val="3"/>
        <charset val="128"/>
      </rPr>
      <t>腸管ストーマ部出血</t>
    </r>
  </si>
  <si>
    <r>
      <rPr>
        <sz val="12"/>
        <rFont val="ＭＳ Ｐゴシック"/>
        <family val="3"/>
        <charset val="128"/>
      </rPr>
      <t>術中動脈損傷</t>
    </r>
  </si>
  <si>
    <r>
      <rPr>
        <sz val="12"/>
        <rFont val="ＭＳ Ｐゴシック"/>
        <family val="3"/>
        <charset val="128"/>
      </rPr>
      <t>術中乳房損傷</t>
    </r>
  </si>
  <si>
    <r>
      <rPr>
        <sz val="12"/>
        <rFont val="ＭＳ Ｐゴシック"/>
        <family val="3"/>
        <charset val="128"/>
      </rPr>
      <t>術中心臓損傷</t>
    </r>
  </si>
  <si>
    <r>
      <rPr>
        <sz val="12"/>
        <rFont val="ＭＳ Ｐゴシック"/>
        <family val="3"/>
        <charset val="128"/>
      </rPr>
      <t>術中耳部損傷</t>
    </r>
  </si>
  <si>
    <r>
      <rPr>
        <sz val="12"/>
        <rFont val="ＭＳ Ｐゴシック"/>
        <family val="3"/>
        <charset val="128"/>
      </rPr>
      <t>術中内分泌系損傷</t>
    </r>
  </si>
  <si>
    <r>
      <rPr>
        <sz val="12"/>
        <rFont val="ＭＳ Ｐゴシック"/>
        <family val="3"/>
        <charset val="128"/>
      </rPr>
      <t>術中消化管損傷</t>
    </r>
  </si>
  <si>
    <r>
      <rPr>
        <sz val="12"/>
        <rFont val="ＭＳ Ｐゴシック"/>
        <family val="3"/>
        <charset val="128"/>
      </rPr>
      <t>術中頭頚部損傷</t>
    </r>
  </si>
  <si>
    <r>
      <rPr>
        <sz val="12"/>
        <rFont val="ＭＳ Ｐゴシック"/>
        <family val="3"/>
        <charset val="128"/>
      </rPr>
      <t>術中出血</t>
    </r>
  </si>
  <si>
    <r>
      <rPr>
        <sz val="12"/>
        <rFont val="ＭＳ Ｐゴシック"/>
        <family val="3"/>
        <charset val="128"/>
      </rPr>
      <t>術中肝胆道系損傷</t>
    </r>
  </si>
  <si>
    <r>
      <rPr>
        <sz val="12"/>
        <rFont val="ＭＳ Ｐゴシック"/>
        <family val="3"/>
        <charset val="128"/>
      </rPr>
      <t>術中筋骨格系損傷</t>
    </r>
  </si>
  <si>
    <r>
      <rPr>
        <sz val="12"/>
        <rFont val="ＭＳ Ｐゴシック"/>
        <family val="3"/>
        <charset val="128"/>
      </rPr>
      <t>術中神経系損傷</t>
    </r>
  </si>
  <si>
    <r>
      <rPr>
        <sz val="12"/>
        <rFont val="ＭＳ Ｐゴシック"/>
        <family val="3"/>
        <charset val="128"/>
      </rPr>
      <t>術中眼損傷</t>
    </r>
  </si>
  <si>
    <r>
      <rPr>
        <sz val="12"/>
        <rFont val="ＭＳ Ｐゴシック"/>
        <family val="3"/>
        <charset val="128"/>
      </rPr>
      <t>術中腎損傷</t>
    </r>
  </si>
  <si>
    <r>
      <rPr>
        <sz val="12"/>
        <rFont val="ＭＳ Ｐゴシック"/>
        <family val="3"/>
        <charset val="128"/>
      </rPr>
      <t>術中生殖器系損傷</t>
    </r>
  </si>
  <si>
    <r>
      <rPr>
        <sz val="12"/>
        <rFont val="ＭＳ Ｐゴシック"/>
        <family val="3"/>
        <charset val="128"/>
      </rPr>
      <t>術中呼吸器系損傷</t>
    </r>
  </si>
  <si>
    <r>
      <rPr>
        <sz val="12"/>
        <rFont val="ＭＳ Ｐゴシック"/>
        <family val="3"/>
        <charset val="128"/>
      </rPr>
      <t>術中脾臓損傷</t>
    </r>
  </si>
  <si>
    <r>
      <rPr>
        <sz val="12"/>
        <rFont val="ＭＳ Ｐゴシック"/>
        <family val="3"/>
        <charset val="128"/>
      </rPr>
      <t>術中尿路損傷</t>
    </r>
  </si>
  <si>
    <r>
      <rPr>
        <sz val="12"/>
        <rFont val="ＭＳ Ｐゴシック"/>
        <family val="3"/>
        <charset val="128"/>
      </rPr>
      <t>術中静脈損傷</t>
    </r>
  </si>
  <si>
    <r>
      <rPr>
        <sz val="12"/>
        <rFont val="ＭＳ Ｐゴシック"/>
        <family val="3"/>
        <charset val="128"/>
      </rPr>
      <t>腎吻合部漏出</t>
    </r>
  </si>
  <si>
    <r>
      <rPr>
        <sz val="12"/>
        <rFont val="ＭＳ Ｐゴシック"/>
        <family val="3"/>
        <charset val="128"/>
      </rPr>
      <t>大腸吻合部漏出</t>
    </r>
  </si>
  <si>
    <r>
      <rPr>
        <sz val="12"/>
        <rFont val="ＭＳ Ｐゴシック"/>
        <family val="3"/>
        <charset val="128"/>
      </rPr>
      <t>膵吻合部漏出</t>
    </r>
  </si>
  <si>
    <r>
      <rPr>
        <sz val="12"/>
        <rFont val="ＭＳ Ｐゴシック"/>
        <family val="3"/>
        <charset val="128"/>
      </rPr>
      <t>咽頭吻合部漏出</t>
    </r>
  </si>
  <si>
    <r>
      <rPr>
        <sz val="12"/>
        <rFont val="ＭＳ Ｐゴシック"/>
        <family val="3"/>
        <charset val="128"/>
      </rPr>
      <t>術後出血</t>
    </r>
  </si>
  <si>
    <r>
      <rPr>
        <sz val="12"/>
        <rFont val="ＭＳ Ｐゴシック"/>
        <family val="3"/>
        <charset val="128"/>
      </rPr>
      <t>術後胸部処置合併症</t>
    </r>
  </si>
  <si>
    <r>
      <rPr>
        <sz val="12"/>
        <rFont val="ＭＳ Ｐゴシック"/>
        <family val="3"/>
        <charset val="128"/>
      </rPr>
      <t>腸管ストーマ脱出</t>
    </r>
  </si>
  <si>
    <r>
      <rPr>
        <sz val="12"/>
        <rFont val="ＭＳ Ｐゴシック"/>
        <family val="3"/>
        <charset val="128"/>
      </rPr>
      <t>ウロストミー部脱出</t>
    </r>
  </si>
  <si>
    <r>
      <rPr>
        <sz val="12"/>
        <rFont val="ＭＳ Ｐゴシック"/>
        <family val="3"/>
        <charset val="128"/>
      </rPr>
      <t>放射線照射リコール反応（皮膚科的）</t>
    </r>
  </si>
  <si>
    <r>
      <rPr>
        <sz val="12"/>
        <rFont val="ＭＳ Ｐゴシック"/>
        <family val="3"/>
        <charset val="128"/>
      </rPr>
      <t>直腸吻合部漏出</t>
    </r>
  </si>
  <si>
    <r>
      <rPr>
        <sz val="12"/>
        <rFont val="ＭＳ Ｐゴシック"/>
        <family val="3"/>
        <charset val="128"/>
      </rPr>
      <t>小腸吻合部漏出</t>
    </r>
  </si>
  <si>
    <r>
      <rPr>
        <sz val="12"/>
        <rFont val="ＭＳ Ｐゴシック"/>
        <family val="3"/>
        <charset val="128"/>
      </rPr>
      <t>精索吻合部漏出</t>
    </r>
  </si>
  <si>
    <r>
      <rPr>
        <sz val="12"/>
        <rFont val="ＭＳ Ｐゴシック"/>
        <family val="3"/>
        <charset val="128"/>
      </rPr>
      <t>脊椎骨折</t>
    </r>
  </si>
  <si>
    <r>
      <rPr>
        <sz val="12"/>
        <rFont val="ＭＳ Ｐゴシック"/>
        <family val="3"/>
        <charset val="128"/>
      </rPr>
      <t>消化管ストーマ狭窄</t>
    </r>
  </si>
  <si>
    <r>
      <rPr>
        <sz val="12"/>
        <rFont val="ＭＳ Ｐゴシック"/>
        <family val="3"/>
        <charset val="128"/>
      </rPr>
      <t>吻合部潰瘍</t>
    </r>
  </si>
  <si>
    <r>
      <rPr>
        <sz val="12"/>
        <rFont val="ＭＳ Ｐゴシック"/>
        <family val="3"/>
        <charset val="128"/>
      </rPr>
      <t>気管出血</t>
    </r>
  </si>
  <si>
    <r>
      <rPr>
        <sz val="12"/>
        <rFont val="ＭＳ Ｐゴシック"/>
        <family val="3"/>
        <charset val="128"/>
      </rPr>
      <t>気管閉塞</t>
    </r>
  </si>
  <si>
    <r>
      <rPr>
        <sz val="12"/>
        <rFont val="ＭＳ Ｐゴシック"/>
        <family val="3"/>
        <charset val="128"/>
      </rPr>
      <t>気管切開部位出血</t>
    </r>
  </si>
  <si>
    <r>
      <rPr>
        <sz val="12"/>
        <rFont val="ＭＳ Ｐゴシック"/>
        <family val="3"/>
        <charset val="128"/>
      </rPr>
      <t>尿管吻合部漏出</t>
    </r>
  </si>
  <si>
    <r>
      <rPr>
        <sz val="12"/>
        <rFont val="ＭＳ Ｐゴシック"/>
        <family val="3"/>
        <charset val="128"/>
      </rPr>
      <t>尿道吻合部漏出</t>
    </r>
  </si>
  <si>
    <r>
      <rPr>
        <sz val="12"/>
        <rFont val="ＭＳ Ｐゴシック"/>
        <family val="3"/>
        <charset val="128"/>
      </rPr>
      <t>ウロストミー部漏出</t>
    </r>
  </si>
  <si>
    <r>
      <rPr>
        <sz val="12"/>
        <rFont val="ＭＳ Ｐゴシック"/>
        <family val="3"/>
        <charset val="128"/>
      </rPr>
      <t>ウロストミー部閉塞</t>
    </r>
  </si>
  <si>
    <r>
      <rPr>
        <sz val="12"/>
        <rFont val="ＭＳ Ｐゴシック"/>
        <family val="3"/>
        <charset val="128"/>
      </rPr>
      <t>ウロストミー部出血</t>
    </r>
  </si>
  <si>
    <r>
      <rPr>
        <sz val="12"/>
        <rFont val="ＭＳ Ｐゴシック"/>
        <family val="3"/>
        <charset val="128"/>
      </rPr>
      <t>ウロストミー部狭窄</t>
    </r>
  </si>
  <si>
    <r>
      <rPr>
        <sz val="12"/>
        <rFont val="ＭＳ Ｐゴシック"/>
        <family val="3"/>
        <charset val="128"/>
      </rPr>
      <t>子宮吻合部漏出</t>
    </r>
  </si>
  <si>
    <r>
      <rPr>
        <sz val="12"/>
        <rFont val="ＭＳ Ｐゴシック"/>
        <family val="3"/>
        <charset val="128"/>
      </rPr>
      <t>子宮穿孔</t>
    </r>
  </si>
  <si>
    <r>
      <rPr>
        <sz val="12"/>
        <rFont val="ＭＳ Ｐゴシック"/>
        <family val="3"/>
        <charset val="128"/>
      </rPr>
      <t>ワクチン接種合併症</t>
    </r>
  </si>
  <si>
    <r>
      <rPr>
        <sz val="12"/>
        <rFont val="ＭＳ Ｐゴシック"/>
        <family val="3"/>
        <charset val="128"/>
      </rPr>
      <t>腟吻合部漏出</t>
    </r>
  </si>
  <si>
    <r>
      <rPr>
        <sz val="12"/>
        <rFont val="ＭＳ Ｐゴシック"/>
        <family val="3"/>
        <charset val="128"/>
      </rPr>
      <t>精管吻合部漏出</t>
    </r>
  </si>
  <si>
    <r>
      <rPr>
        <sz val="12"/>
        <rFont val="ＭＳ Ｐゴシック"/>
        <family val="3"/>
        <charset val="128"/>
      </rPr>
      <t>血管確保合併症</t>
    </r>
  </si>
  <si>
    <r>
      <rPr>
        <sz val="12"/>
        <rFont val="ＭＳ Ｐゴシック"/>
        <family val="3"/>
        <charset val="128"/>
      </rPr>
      <t>静脈損傷</t>
    </r>
  </si>
  <si>
    <r>
      <rPr>
        <sz val="12"/>
        <rFont val="ＭＳ Ｐゴシック"/>
        <family val="3"/>
        <charset val="128"/>
      </rPr>
      <t>創合併症</t>
    </r>
  </si>
  <si>
    <r>
      <rPr>
        <sz val="12"/>
        <rFont val="ＭＳ Ｐゴシック"/>
        <family val="3"/>
        <charset val="128"/>
      </rPr>
      <t>創離開</t>
    </r>
  </si>
  <si>
    <r>
      <rPr>
        <sz val="12"/>
        <rFont val="ＭＳ Ｐゴシック"/>
        <family val="3"/>
        <charset val="128"/>
      </rPr>
      <t>手首関節骨折</t>
    </r>
  </si>
  <si>
    <r>
      <rPr>
        <sz val="12"/>
        <rFont val="ＭＳ Ｐゴシック"/>
        <family val="3"/>
        <charset val="128"/>
      </rPr>
      <t>傷害、中毒および処置合併症、その他（具体的に記載</t>
    </r>
    <r>
      <rPr>
        <sz val="12"/>
        <rFont val="Arial"/>
        <family val="2"/>
      </rPr>
      <t xml:space="preserve">    </t>
    </r>
    <r>
      <rPr>
        <sz val="12"/>
        <rFont val="ＭＳ Ｐゴシック"/>
        <family val="3"/>
        <charset val="128"/>
      </rPr>
      <t>）</t>
    </r>
  </si>
  <si>
    <r>
      <rPr>
        <sz val="12"/>
        <rFont val="ＭＳ Ｐゴシック"/>
        <family val="3"/>
        <charset val="128"/>
      </rPr>
      <t>活性化部分トロンボプラスチン時間延長</t>
    </r>
  </si>
  <si>
    <r>
      <rPr>
        <sz val="12"/>
        <rFont val="ＭＳ Ｐゴシック"/>
        <family val="3"/>
        <charset val="128"/>
      </rPr>
      <t>アラニンアミノトランスフェラーゼ増加</t>
    </r>
  </si>
  <si>
    <r>
      <rPr>
        <sz val="12"/>
        <rFont val="ＭＳ Ｐゴシック"/>
        <family val="3"/>
        <charset val="128"/>
      </rPr>
      <t>アルカリホスファターゼ増加</t>
    </r>
  </si>
  <si>
    <r>
      <rPr>
        <sz val="12"/>
        <rFont val="ＭＳ Ｐゴシック"/>
        <family val="3"/>
        <charset val="128"/>
      </rPr>
      <t>アスパラギン酸アミノトランスフェラーゼ増加</t>
    </r>
  </si>
  <si>
    <r>
      <rPr>
        <sz val="12"/>
        <rFont val="ＭＳ Ｐゴシック"/>
        <family val="3"/>
        <charset val="128"/>
      </rPr>
      <t>血中抗利尿ホルモン検査異常</t>
    </r>
  </si>
  <si>
    <r>
      <rPr>
        <sz val="12"/>
        <rFont val="ＭＳ Ｐゴシック"/>
        <family val="3"/>
        <charset val="128"/>
      </rPr>
      <t>血中重炭酸塩減少</t>
    </r>
  </si>
  <si>
    <r>
      <rPr>
        <sz val="12"/>
        <rFont val="ＭＳ Ｐゴシック"/>
        <family val="3"/>
        <charset val="128"/>
      </rPr>
      <t>血中ビリルビン増加</t>
    </r>
  </si>
  <si>
    <r>
      <rPr>
        <sz val="12"/>
        <rFont val="ＭＳ Ｐゴシック"/>
        <family val="3"/>
        <charset val="128"/>
      </rPr>
      <t>血中コルチコトロピン減少</t>
    </r>
  </si>
  <si>
    <r>
      <rPr>
        <sz val="12"/>
        <rFont val="ＭＳ Ｐゴシック"/>
        <family val="3"/>
        <charset val="128"/>
      </rPr>
      <t>血中ゴナドトロピン異常</t>
    </r>
  </si>
  <si>
    <r>
      <rPr>
        <sz val="12"/>
        <rFont val="ＭＳ Ｐゴシック"/>
        <family val="3"/>
        <charset val="128"/>
      </rPr>
      <t>血中乳酸脱水素酵素増加</t>
    </r>
  </si>
  <si>
    <r>
      <rPr>
        <sz val="12"/>
        <rFont val="ＭＳ Ｐゴシック"/>
        <family val="3"/>
        <charset val="128"/>
      </rPr>
      <t>血中プロラクチン異常</t>
    </r>
  </si>
  <si>
    <r>
      <rPr>
        <sz val="12"/>
        <rFont val="ＭＳ Ｐゴシック"/>
        <family val="3"/>
        <charset val="128"/>
      </rPr>
      <t>一酸化炭素拡散能減少</t>
    </r>
  </si>
  <si>
    <r>
      <rPr>
        <sz val="12"/>
        <rFont val="ＭＳ Ｐゴシック"/>
        <family val="3"/>
        <charset val="128"/>
      </rPr>
      <t>心筋トロポニンＩ増加</t>
    </r>
  </si>
  <si>
    <r>
      <rPr>
        <sz val="12"/>
        <rFont val="ＭＳ Ｐゴシック"/>
        <family val="3"/>
        <charset val="128"/>
      </rPr>
      <t>心筋トロポニンＴ増加</t>
    </r>
  </si>
  <si>
    <r>
      <t>CD4</t>
    </r>
    <r>
      <rPr>
        <sz val="12"/>
        <rFont val="ＭＳ Ｐゴシック"/>
        <family val="3"/>
        <charset val="128"/>
      </rPr>
      <t>リンパ球減少</t>
    </r>
  </si>
  <si>
    <r>
      <rPr>
        <sz val="12"/>
        <rFont val="ＭＳ Ｐゴシック"/>
        <family val="3"/>
        <charset val="128"/>
      </rPr>
      <t>コレステロール高値</t>
    </r>
  </si>
  <si>
    <r>
      <t>CPK</t>
    </r>
    <r>
      <rPr>
        <sz val="12"/>
        <rFont val="ＭＳ Ｐゴシック"/>
        <family val="3"/>
        <charset val="128"/>
      </rPr>
      <t>増加</t>
    </r>
  </si>
  <si>
    <r>
      <rPr>
        <sz val="12"/>
        <rFont val="ＭＳ Ｐゴシック"/>
        <family val="3"/>
        <charset val="128"/>
      </rPr>
      <t>クレアチニン増加</t>
    </r>
  </si>
  <si>
    <r>
      <rPr>
        <sz val="12"/>
        <rFont val="ＭＳ Ｐゴシック"/>
        <family val="3"/>
        <charset val="128"/>
      </rPr>
      <t>駆出率減少</t>
    </r>
  </si>
  <si>
    <r>
      <rPr>
        <sz val="12"/>
        <rFont val="ＭＳ Ｐゴシック"/>
        <family val="3"/>
        <charset val="128"/>
      </rPr>
      <t>心電図</t>
    </r>
    <r>
      <rPr>
        <sz val="12"/>
        <rFont val="Arial"/>
        <family val="2"/>
      </rPr>
      <t>QT</t>
    </r>
    <r>
      <rPr>
        <sz val="12"/>
        <rFont val="ＭＳ Ｐゴシック"/>
        <family val="3"/>
        <charset val="128"/>
      </rPr>
      <t>補正間隔延長</t>
    </r>
  </si>
  <si>
    <r>
      <rPr>
        <sz val="12"/>
        <rFont val="ＭＳ Ｐゴシック"/>
        <family val="3"/>
        <charset val="128"/>
      </rPr>
      <t>心電図異常Ｔ波</t>
    </r>
  </si>
  <si>
    <r>
      <rPr>
        <sz val="12"/>
        <rFont val="ＭＳ Ｐゴシック"/>
        <family val="3"/>
        <charset val="128"/>
      </rPr>
      <t>フィブリノゲン減少</t>
    </r>
  </si>
  <si>
    <r>
      <rPr>
        <sz val="12"/>
        <rFont val="ＭＳ Ｐゴシック"/>
        <family val="3"/>
        <charset val="128"/>
      </rPr>
      <t>努力呼気量減少</t>
    </r>
  </si>
  <si>
    <r>
      <t>GGT</t>
    </r>
    <r>
      <rPr>
        <sz val="12"/>
        <rFont val="ＭＳ Ｐゴシック"/>
        <family val="3"/>
        <charset val="128"/>
      </rPr>
      <t>増加</t>
    </r>
  </si>
  <si>
    <r>
      <rPr>
        <sz val="12"/>
        <rFont val="ＭＳ Ｐゴシック"/>
        <family val="3"/>
        <charset val="128"/>
      </rPr>
      <t>成長ホルモン異常</t>
    </r>
  </si>
  <si>
    <r>
      <rPr>
        <sz val="12"/>
        <rFont val="ＭＳ Ｐゴシック"/>
        <family val="3"/>
        <charset val="128"/>
      </rPr>
      <t>ハプトグロビン減少</t>
    </r>
  </si>
  <si>
    <r>
      <rPr>
        <sz val="12"/>
        <rFont val="ＭＳ Ｐゴシック"/>
        <family val="3"/>
        <charset val="128"/>
      </rPr>
      <t>ヘモグロビン増加</t>
    </r>
  </si>
  <si>
    <r>
      <t>INR</t>
    </r>
    <r>
      <rPr>
        <sz val="12"/>
        <rFont val="ＭＳ Ｐゴシック"/>
        <family val="3"/>
        <charset val="128"/>
      </rPr>
      <t>増加</t>
    </r>
  </si>
  <si>
    <r>
      <rPr>
        <sz val="12"/>
        <rFont val="ＭＳ Ｐゴシック"/>
        <family val="3"/>
        <charset val="128"/>
      </rPr>
      <t>リパーゼ増加</t>
    </r>
  </si>
  <si>
    <r>
      <rPr>
        <sz val="12"/>
        <rFont val="ＭＳ Ｐゴシック"/>
        <family val="3"/>
        <charset val="128"/>
      </rPr>
      <t>リンパ球数減少</t>
    </r>
  </si>
  <si>
    <r>
      <rPr>
        <sz val="12"/>
        <rFont val="ＭＳ Ｐゴシック"/>
        <family val="3"/>
        <charset val="128"/>
      </rPr>
      <t>リンパ球数増加</t>
    </r>
  </si>
  <si>
    <r>
      <rPr>
        <sz val="12"/>
        <rFont val="ＭＳ Ｐゴシック"/>
        <family val="3"/>
        <charset val="128"/>
      </rPr>
      <t>好中球数減少</t>
    </r>
  </si>
  <si>
    <r>
      <rPr>
        <sz val="12"/>
        <rFont val="ＭＳ Ｐゴシック"/>
        <family val="3"/>
        <charset val="128"/>
      </rPr>
      <t>膵酵素減少</t>
    </r>
  </si>
  <si>
    <r>
      <rPr>
        <sz val="12"/>
        <rFont val="ＭＳ Ｐゴシック"/>
        <family val="3"/>
        <charset val="128"/>
      </rPr>
      <t>血小板数減少</t>
    </r>
  </si>
  <si>
    <r>
      <rPr>
        <sz val="12"/>
        <rFont val="ＭＳ Ｐゴシック"/>
        <family val="3"/>
        <charset val="128"/>
      </rPr>
      <t>血清アミラーゼ増加</t>
    </r>
  </si>
  <si>
    <r>
      <rPr>
        <sz val="12"/>
        <rFont val="ＭＳ Ｐゴシック"/>
        <family val="3"/>
        <charset val="128"/>
      </rPr>
      <t>甲状腺刺激ホルモン増加</t>
    </r>
  </si>
  <si>
    <r>
      <rPr>
        <sz val="12"/>
        <rFont val="ＭＳ Ｐゴシック"/>
        <family val="3"/>
        <charset val="128"/>
      </rPr>
      <t>尿量減少</t>
    </r>
  </si>
  <si>
    <r>
      <rPr>
        <sz val="12"/>
        <rFont val="ＭＳ Ｐゴシック"/>
        <family val="3"/>
        <charset val="128"/>
      </rPr>
      <t>肺活量異常</t>
    </r>
  </si>
  <si>
    <r>
      <rPr>
        <sz val="12"/>
        <rFont val="ＭＳ Ｐゴシック"/>
        <family val="3"/>
        <charset val="128"/>
      </rPr>
      <t>体重増加</t>
    </r>
  </si>
  <si>
    <r>
      <rPr>
        <sz val="12"/>
        <rFont val="ＭＳ Ｐゴシック"/>
        <family val="3"/>
        <charset val="128"/>
      </rPr>
      <t>体重減少</t>
    </r>
  </si>
  <si>
    <r>
      <rPr>
        <sz val="12"/>
        <rFont val="ＭＳ Ｐゴシック"/>
        <family val="3"/>
        <charset val="128"/>
      </rPr>
      <t>白血球減少</t>
    </r>
  </si>
  <si>
    <r>
      <rPr>
        <sz val="12"/>
        <rFont val="ＭＳ Ｐゴシック"/>
        <family val="3"/>
        <charset val="128"/>
      </rPr>
      <t>臨床検査、その他（具体的に記載</t>
    </r>
    <r>
      <rPr>
        <sz val="12"/>
        <rFont val="Arial"/>
        <family val="2"/>
      </rPr>
      <t xml:space="preserve">    </t>
    </r>
    <r>
      <rPr>
        <sz val="12"/>
        <rFont val="ＭＳ Ｐゴシック"/>
        <family val="3"/>
        <charset val="128"/>
      </rPr>
      <t>）</t>
    </r>
  </si>
  <si>
    <r>
      <rPr>
        <sz val="12"/>
        <rFont val="ＭＳ Ｐゴシック"/>
        <family val="3"/>
        <charset val="128"/>
      </rPr>
      <t>アシドーシス</t>
    </r>
  </si>
  <si>
    <r>
      <rPr>
        <sz val="12"/>
        <rFont val="ＭＳ Ｐゴシック"/>
        <family val="3"/>
        <charset val="128"/>
      </rPr>
      <t>アルコール不耐性</t>
    </r>
  </si>
  <si>
    <r>
      <rPr>
        <sz val="12"/>
        <rFont val="ＭＳ Ｐゴシック"/>
        <family val="3"/>
        <charset val="128"/>
      </rPr>
      <t>アルカローシス</t>
    </r>
  </si>
  <si>
    <r>
      <rPr>
        <sz val="12"/>
        <rFont val="ＭＳ Ｐゴシック"/>
        <family val="3"/>
        <charset val="128"/>
      </rPr>
      <t>食欲不振</t>
    </r>
  </si>
  <si>
    <r>
      <rPr>
        <sz val="12"/>
        <rFont val="ＭＳ Ｐゴシック"/>
        <family val="3"/>
        <charset val="128"/>
      </rPr>
      <t>脱水</t>
    </r>
  </si>
  <si>
    <r>
      <rPr>
        <sz val="12"/>
        <rFont val="ＭＳ Ｐゴシック"/>
        <family val="3"/>
        <charset val="128"/>
      </rPr>
      <t>ブドウ糖不耐性</t>
    </r>
  </si>
  <si>
    <r>
      <rPr>
        <sz val="12"/>
        <rFont val="ＭＳ Ｐゴシック"/>
        <family val="3"/>
        <charset val="128"/>
      </rPr>
      <t>高カルシウム血症</t>
    </r>
  </si>
  <si>
    <r>
      <rPr>
        <sz val="12"/>
        <rFont val="ＭＳ Ｐゴシック"/>
        <family val="3"/>
        <charset val="128"/>
      </rPr>
      <t>高血糖</t>
    </r>
  </si>
  <si>
    <r>
      <rPr>
        <sz val="12"/>
        <rFont val="ＭＳ Ｐゴシック"/>
        <family val="3"/>
        <charset val="128"/>
      </rPr>
      <t>高カリウム血症</t>
    </r>
  </si>
  <si>
    <r>
      <rPr>
        <sz val="12"/>
        <rFont val="ＭＳ Ｐゴシック"/>
        <family val="3"/>
        <charset val="128"/>
      </rPr>
      <t>＞</t>
    </r>
    <r>
      <rPr>
        <sz val="12"/>
        <rFont val="Arial"/>
        <family val="2"/>
      </rPr>
      <t>6.0 - 7.0 mmol/L; hospitalization indicated</t>
    </r>
    <phoneticPr fontId="1"/>
  </si>
  <si>
    <r>
      <rPr>
        <sz val="12"/>
        <rFont val="ＭＳ Ｐゴシック"/>
        <family val="3"/>
        <charset val="128"/>
      </rPr>
      <t>高脂血症</t>
    </r>
  </si>
  <si>
    <r>
      <rPr>
        <sz val="12"/>
        <rFont val="ＭＳ Ｐゴシック"/>
        <family val="3"/>
        <charset val="128"/>
      </rPr>
      <t>高マグネシウム血症</t>
    </r>
  </si>
  <si>
    <r>
      <rPr>
        <sz val="12"/>
        <rFont val="ＭＳ Ｐゴシック"/>
        <family val="3"/>
        <charset val="128"/>
      </rPr>
      <t>＞</t>
    </r>
    <r>
      <rPr>
        <sz val="12"/>
        <rFont val="Arial"/>
        <family val="2"/>
      </rPr>
      <t xml:space="preserve">8.0 mg/dL; </t>
    </r>
    <r>
      <rPr>
        <sz val="12"/>
        <rFont val="ＭＳ Ｐゴシック"/>
        <family val="3"/>
        <charset val="128"/>
      </rPr>
      <t>＞</t>
    </r>
    <r>
      <rPr>
        <sz val="12"/>
        <rFont val="Arial"/>
        <family val="2"/>
      </rPr>
      <t xml:space="preserve">3.30 mmol/L; </t>
    </r>
    <r>
      <rPr>
        <sz val="12"/>
        <rFont val="ＭＳ Ｐゴシック"/>
        <family val="3"/>
        <charset val="128"/>
      </rPr>
      <t>生命を脅かす</t>
    </r>
    <phoneticPr fontId="1"/>
  </si>
  <si>
    <r>
      <rPr>
        <sz val="12"/>
        <rFont val="ＭＳ Ｐゴシック"/>
        <family val="3"/>
        <charset val="128"/>
      </rPr>
      <t>高ナトリウム血症</t>
    </r>
  </si>
  <si>
    <r>
      <rPr>
        <sz val="12"/>
        <rFont val="ＭＳ Ｐゴシック"/>
        <family val="3"/>
        <charset val="128"/>
      </rP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phoneticPr fontId="1"/>
  </si>
  <si>
    <r>
      <rPr>
        <sz val="12"/>
        <rFont val="ＭＳ Ｐゴシック"/>
        <family val="3"/>
        <charset val="128"/>
      </rPr>
      <t>高トリグリセリド血症</t>
    </r>
  </si>
  <si>
    <r>
      <rPr>
        <sz val="12"/>
        <rFont val="ＭＳ Ｐゴシック"/>
        <family val="3"/>
        <charset val="128"/>
      </rPr>
      <t>＞</t>
    </r>
    <r>
      <rPr>
        <sz val="12"/>
        <rFont val="Arial"/>
        <family val="2"/>
      </rPr>
      <t xml:space="preserve">500 mg/dL - 1000 mg/dL; </t>
    </r>
    <r>
      <rPr>
        <sz val="12"/>
        <rFont val="ＭＳ Ｐゴシック"/>
        <family val="3"/>
        <charset val="128"/>
      </rPr>
      <t>＞</t>
    </r>
    <r>
      <rPr>
        <sz val="12"/>
        <rFont val="Arial"/>
        <family val="2"/>
      </rPr>
      <t>5.7 mmol/L - 11.4 mmol/L</t>
    </r>
    <phoneticPr fontId="1"/>
  </si>
  <si>
    <r>
      <rPr>
        <sz val="12"/>
        <rFont val="ＭＳ Ｐゴシック"/>
        <family val="3"/>
        <charset val="128"/>
      </rPr>
      <t>高尿酸血症</t>
    </r>
  </si>
  <si>
    <r>
      <rPr>
        <sz val="12"/>
        <rFont val="ＭＳ Ｐゴシック"/>
        <family val="3"/>
        <charset val="128"/>
      </rPr>
      <t>＞</t>
    </r>
    <r>
      <rPr>
        <sz val="12"/>
        <rFont val="Arial"/>
        <family val="2"/>
      </rPr>
      <t>ULN with physiologic consequences</t>
    </r>
    <phoneticPr fontId="1"/>
  </si>
  <si>
    <r>
      <rPr>
        <sz val="12"/>
        <rFont val="ＭＳ Ｐゴシック"/>
        <family val="3"/>
        <charset val="128"/>
      </rPr>
      <t>低アルブミン血症</t>
    </r>
  </si>
  <si>
    <r>
      <rPr>
        <sz val="12"/>
        <rFont val="ＭＳ Ｐゴシック"/>
        <family val="3"/>
        <charset val="128"/>
      </rPr>
      <t>生命を脅かす</t>
    </r>
    <r>
      <rPr>
        <sz val="12"/>
        <rFont val="Arial"/>
        <family val="2"/>
      </rPr>
      <t xml:space="preserve">; </t>
    </r>
    <r>
      <rPr>
        <sz val="12"/>
        <rFont val="ＭＳ Ｐゴシック"/>
        <family val="3"/>
        <charset val="128"/>
      </rPr>
      <t>緊急処置を要する</t>
    </r>
    <phoneticPr fontId="1"/>
  </si>
  <si>
    <r>
      <rPr>
        <sz val="12"/>
        <rFont val="ＭＳ Ｐゴシック"/>
        <family val="3"/>
        <charset val="128"/>
      </rPr>
      <t>低カルシウム血症</t>
    </r>
  </si>
  <si>
    <r>
      <rPr>
        <sz val="12"/>
        <rFont val="ＭＳ Ｐゴシック"/>
        <family val="3"/>
        <charset val="128"/>
      </rPr>
      <t>補正血清カルシウム＜</t>
    </r>
    <r>
      <rPr>
        <sz val="12"/>
        <rFont val="Arial"/>
        <family val="2"/>
      </rPr>
      <t xml:space="preserve">6.0 mg/dL; </t>
    </r>
    <r>
      <rPr>
        <sz val="12"/>
        <rFont val="ＭＳ Ｐゴシック"/>
        <family val="3"/>
        <charset val="128"/>
      </rPr>
      <t>＜</t>
    </r>
    <r>
      <rPr>
        <sz val="12"/>
        <rFont val="Arial"/>
        <family val="2"/>
      </rPr>
      <t xml:space="preserve">1.5 mmol/L; </t>
    </r>
    <r>
      <rPr>
        <sz val="12"/>
        <rFont val="ＭＳ Ｐゴシック"/>
        <family val="3"/>
        <charset val="128"/>
      </rPr>
      <t>イオン化カルシウム＜</t>
    </r>
    <r>
      <rPr>
        <sz val="12"/>
        <rFont val="Arial"/>
        <family val="2"/>
      </rPr>
      <t xml:space="preserve">0.8 mmol/L; </t>
    </r>
    <r>
      <rPr>
        <sz val="12"/>
        <rFont val="ＭＳ Ｐゴシック"/>
        <family val="3"/>
        <charset val="128"/>
      </rPr>
      <t>生命を脅かす</t>
    </r>
    <phoneticPr fontId="1"/>
  </si>
  <si>
    <r>
      <rPr>
        <sz val="12"/>
        <rFont val="ＭＳ Ｐゴシック"/>
        <family val="3"/>
        <charset val="128"/>
      </rPr>
      <t>低血糖</t>
    </r>
  </si>
  <si>
    <r>
      <rPr>
        <sz val="12"/>
        <rFont val="ＭＳ Ｐゴシック"/>
        <family val="3"/>
        <charset val="128"/>
      </rPr>
      <t>＜</t>
    </r>
    <r>
      <rPr>
        <sz val="12"/>
        <rFont val="Arial"/>
        <family val="2"/>
      </rPr>
      <t xml:space="preserve">55 - 40 mg/dL; </t>
    </r>
    <r>
      <rPr>
        <sz val="12"/>
        <rFont val="ＭＳ Ｐゴシック"/>
        <family val="3"/>
        <charset val="128"/>
      </rPr>
      <t>＜</t>
    </r>
    <r>
      <rPr>
        <sz val="12"/>
        <rFont val="Arial"/>
        <family val="2"/>
      </rPr>
      <t>3.0 - 2.2 mmol/L</t>
    </r>
    <phoneticPr fontId="1"/>
  </si>
  <si>
    <r>
      <rPr>
        <sz val="12"/>
        <rFont val="ＭＳ Ｐゴシック"/>
        <family val="3"/>
        <charset val="128"/>
      </rPr>
      <t>低カリウム血症</t>
    </r>
  </si>
  <si>
    <r>
      <rPr>
        <sz val="12"/>
        <rFont val="ＭＳ Ｐゴシック"/>
        <family val="3"/>
        <charset val="128"/>
      </rPr>
      <t>＜</t>
    </r>
    <r>
      <rPr>
        <sz val="12"/>
        <rFont val="Arial"/>
        <family val="2"/>
      </rPr>
      <t>LLN-3.0 mmol/L</t>
    </r>
    <r>
      <rPr>
        <sz val="12"/>
        <rFont val="ＭＳ Ｐゴシック"/>
        <family val="3"/>
        <charset val="128"/>
      </rPr>
      <t>で症状がある</t>
    </r>
    <r>
      <rPr>
        <sz val="12"/>
        <rFont val="Arial"/>
        <family val="2"/>
      </rPr>
      <t xml:space="preserve">; </t>
    </r>
    <r>
      <rPr>
        <sz val="12"/>
        <rFont val="ＭＳ Ｐゴシック"/>
        <family val="3"/>
        <charset val="128"/>
      </rPr>
      <t>治療を要する</t>
    </r>
    <phoneticPr fontId="1"/>
  </si>
  <si>
    <r>
      <rPr>
        <sz val="12"/>
        <rFont val="ＭＳ Ｐゴシック"/>
        <family val="3"/>
        <charset val="128"/>
      </rPr>
      <t>＜</t>
    </r>
    <r>
      <rPr>
        <sz val="12"/>
        <rFont val="Arial"/>
        <family val="2"/>
      </rPr>
      <t xml:space="preserve">2.5 mmol/L; </t>
    </r>
    <r>
      <rPr>
        <sz val="12"/>
        <rFont val="ＭＳ Ｐゴシック"/>
        <family val="3"/>
        <charset val="128"/>
      </rPr>
      <t>生命を脅かす</t>
    </r>
    <phoneticPr fontId="1"/>
  </si>
  <si>
    <r>
      <rPr>
        <sz val="12"/>
        <rFont val="ＭＳ Ｐゴシック"/>
        <family val="3"/>
        <charset val="128"/>
      </rPr>
      <t>低マグネシウム血症</t>
    </r>
  </si>
  <si>
    <r>
      <rPr>
        <sz val="12"/>
        <rFont val="ＭＳ Ｐゴシック"/>
        <family val="3"/>
        <charset val="128"/>
      </rPr>
      <t>低ナトリウム血症</t>
    </r>
  </si>
  <si>
    <r>
      <rPr>
        <sz val="12"/>
        <rFont val="ＭＳ Ｐゴシック"/>
        <family val="3"/>
        <charset val="128"/>
      </rPr>
      <t>＜</t>
    </r>
    <r>
      <rPr>
        <sz val="12"/>
        <rFont val="Arial"/>
        <family val="2"/>
      </rPr>
      <t>LLN-130 mmol/L</t>
    </r>
    <phoneticPr fontId="1"/>
  </si>
  <si>
    <r>
      <rPr>
        <sz val="12"/>
        <rFont val="ＭＳ Ｐゴシック"/>
        <family val="3"/>
        <charset val="128"/>
      </rPr>
      <t>低リン酸血症</t>
    </r>
  </si>
  <si>
    <r>
      <rPr>
        <sz val="12"/>
        <rFont val="ＭＳ Ｐゴシック"/>
        <family val="3"/>
        <charset val="128"/>
      </rPr>
      <t>鉄過剰</t>
    </r>
  </si>
  <si>
    <r>
      <rPr>
        <sz val="12"/>
        <rFont val="ＭＳ Ｐゴシック"/>
        <family val="3"/>
        <charset val="128"/>
      </rPr>
      <t>肥満</t>
    </r>
  </si>
  <si>
    <t>BMI 30 - 39.9 kg/m2</t>
    <phoneticPr fontId="1"/>
  </si>
  <si>
    <r>
      <rPr>
        <sz val="12"/>
        <rFont val="ＭＳ Ｐゴシック"/>
        <family val="3"/>
        <charset val="128"/>
      </rPr>
      <t>腫瘍崩壊症候群</t>
    </r>
  </si>
  <si>
    <r>
      <rPr>
        <sz val="12"/>
        <rFont val="ＭＳ Ｐゴシック"/>
        <family val="3"/>
        <charset val="128"/>
      </rPr>
      <t>代謝および栄養障害、その他（具体的に記載</t>
    </r>
    <r>
      <rPr>
        <sz val="12"/>
        <rFont val="Arial"/>
        <family val="2"/>
      </rPr>
      <t xml:space="preserve">    </t>
    </r>
    <r>
      <rPr>
        <sz val="12"/>
        <rFont val="ＭＳ Ｐゴシック"/>
        <family val="3"/>
        <charset val="128"/>
      </rPr>
      <t>）</t>
    </r>
  </si>
  <si>
    <r>
      <rPr>
        <sz val="12"/>
        <rFont val="ＭＳ Ｐゴシック"/>
        <family val="3"/>
        <charset val="128"/>
      </rPr>
      <t>腹部軟部組織壊死</t>
    </r>
  </si>
  <si>
    <r>
      <rPr>
        <sz val="12"/>
        <rFont val="ＭＳ Ｐゴシック"/>
        <family val="3"/>
        <charset val="128"/>
      </rPr>
      <t>関節痛</t>
    </r>
  </si>
  <si>
    <r>
      <rPr>
        <sz val="12"/>
        <rFont val="ＭＳ Ｐゴシック"/>
        <family val="3"/>
        <charset val="128"/>
      </rPr>
      <t>関節炎</t>
    </r>
  </si>
  <si>
    <r>
      <rPr>
        <sz val="12"/>
        <rFont val="ＭＳ Ｐゴシック"/>
        <family val="3"/>
        <charset val="128"/>
      </rPr>
      <t>虚血性壊死</t>
    </r>
  </si>
  <si>
    <r>
      <rPr>
        <sz val="12"/>
        <rFont val="ＭＳ Ｐゴシック"/>
        <family val="3"/>
        <charset val="128"/>
      </rPr>
      <t>背部痛</t>
    </r>
  </si>
  <si>
    <r>
      <rPr>
        <sz val="12"/>
        <rFont val="ＭＳ Ｐゴシック"/>
        <family val="3"/>
        <charset val="128"/>
      </rPr>
      <t>骨痛</t>
    </r>
  </si>
  <si>
    <r>
      <rPr>
        <sz val="12"/>
        <rFont val="ＭＳ Ｐゴシック"/>
        <family val="3"/>
        <charset val="128"/>
      </rPr>
      <t>殿部痛</t>
    </r>
  </si>
  <si>
    <r>
      <rPr>
        <sz val="12"/>
        <rFont val="ＭＳ Ｐゴシック"/>
        <family val="3"/>
        <charset val="128"/>
      </rPr>
      <t>胸壁壊死</t>
    </r>
  </si>
  <si>
    <r>
      <rPr>
        <sz val="12"/>
        <rFont val="ＭＳ Ｐゴシック"/>
        <family val="3"/>
        <charset val="128"/>
      </rPr>
      <t>胸壁痛</t>
    </r>
  </si>
  <si>
    <r>
      <rPr>
        <sz val="12"/>
        <rFont val="ＭＳ Ｐゴシック"/>
        <family val="3"/>
        <charset val="128"/>
      </rPr>
      <t>外骨腫</t>
    </r>
  </si>
  <si>
    <r>
      <rPr>
        <sz val="12"/>
        <rFont val="ＭＳ Ｐゴシック"/>
        <family val="3"/>
        <charset val="128"/>
      </rPr>
      <t>深部結合組織線維化</t>
    </r>
  </si>
  <si>
    <r>
      <rPr>
        <sz val="12"/>
        <rFont val="ＭＳ Ｐゴシック"/>
        <family val="3"/>
        <charset val="128"/>
      </rPr>
      <t>側腹部痛</t>
    </r>
  </si>
  <si>
    <r>
      <rPr>
        <sz val="12"/>
        <rFont val="ＭＳ Ｐゴシック"/>
        <family val="3"/>
        <charset val="128"/>
      </rPr>
      <t>全身筋力低下</t>
    </r>
  </si>
  <si>
    <r>
      <rPr>
        <sz val="12"/>
        <rFont val="ＭＳ Ｐゴシック"/>
        <family val="3"/>
        <charset val="128"/>
      </rPr>
      <t>成長抑制</t>
    </r>
  </si>
  <si>
    <r>
      <t xml:space="preserve">Reduction in growth velocity of </t>
    </r>
    <r>
      <rPr>
        <sz val="12"/>
        <rFont val="ＭＳ Ｐゴシック"/>
        <family val="3"/>
        <charset val="128"/>
      </rPr>
      <t>＞</t>
    </r>
    <r>
      <rPr>
        <sz val="12"/>
        <rFont val="Arial"/>
        <family val="2"/>
      </rPr>
      <t>=50% ideally measured over the period of a year</t>
    </r>
    <phoneticPr fontId="1"/>
  </si>
  <si>
    <r>
      <rPr>
        <sz val="12"/>
        <rFont val="ＭＳ Ｐゴシック"/>
        <family val="3"/>
        <charset val="128"/>
      </rPr>
      <t>頭部軟部組織壊死</t>
    </r>
  </si>
  <si>
    <r>
      <rPr>
        <sz val="12"/>
        <rFont val="ＭＳ Ｐゴシック"/>
        <family val="3"/>
        <charset val="128"/>
      </rPr>
      <t>関節滲出液</t>
    </r>
  </si>
  <si>
    <r>
      <rPr>
        <sz val="12"/>
        <rFont val="ＭＳ Ｐゴシック"/>
        <family val="3"/>
        <charset val="128"/>
      </rPr>
      <t>関節可動域低下</t>
    </r>
  </si>
  <si>
    <r>
      <rPr>
        <sz val="12"/>
        <rFont val="ＭＳ Ｐゴシック"/>
        <family val="3"/>
        <charset val="128"/>
      </rPr>
      <t>頚椎関節可動域低下</t>
    </r>
  </si>
  <si>
    <r>
      <rPr>
        <sz val="12"/>
        <rFont val="ＭＳ Ｐゴシック"/>
        <family val="3"/>
        <charset val="128"/>
      </rPr>
      <t>腰椎関節可動域低下</t>
    </r>
  </si>
  <si>
    <r>
      <rPr>
        <sz val="12"/>
        <rFont val="ＭＳ Ｐゴシック"/>
        <family val="3"/>
        <charset val="128"/>
      </rPr>
      <t>脊柱後弯症</t>
    </r>
  </si>
  <si>
    <r>
      <rPr>
        <sz val="12"/>
        <rFont val="ＭＳ Ｐゴシック"/>
        <family val="3"/>
        <charset val="128"/>
      </rPr>
      <t>脊柱前弯症</t>
    </r>
  </si>
  <si>
    <r>
      <rPr>
        <sz val="12"/>
        <rFont val="ＭＳ Ｐゴシック"/>
        <family val="3"/>
        <charset val="128"/>
      </rPr>
      <t>筋痙攣</t>
    </r>
  </si>
  <si>
    <r>
      <rPr>
        <sz val="12"/>
        <rFont val="ＭＳ Ｐゴシック"/>
        <family val="3"/>
        <charset val="128"/>
      </rPr>
      <t>下肢筋力低下</t>
    </r>
  </si>
  <si>
    <r>
      <rPr>
        <sz val="12"/>
        <rFont val="ＭＳ Ｐゴシック"/>
        <family val="3"/>
        <charset val="128"/>
      </rPr>
      <t>体幹筋力低下</t>
    </r>
  </si>
  <si>
    <r>
      <rPr>
        <sz val="12"/>
        <rFont val="ＭＳ Ｐゴシック"/>
        <family val="3"/>
        <charset val="128"/>
      </rPr>
      <t>上肢筋力低下</t>
    </r>
  </si>
  <si>
    <r>
      <rPr>
        <sz val="12"/>
        <rFont val="ＭＳ Ｐゴシック"/>
        <family val="3"/>
        <charset val="128"/>
      </rPr>
      <t>筋骨格変形</t>
    </r>
  </si>
  <si>
    <r>
      <rPr>
        <sz val="12"/>
        <rFont val="ＭＳ Ｐゴシック"/>
        <family val="3"/>
        <charset val="128"/>
      </rPr>
      <t>筋肉痛</t>
    </r>
  </si>
  <si>
    <r>
      <rPr>
        <sz val="12"/>
        <rFont val="ＭＳ Ｐゴシック"/>
        <family val="3"/>
        <charset val="128"/>
      </rPr>
      <t>筋炎</t>
    </r>
  </si>
  <si>
    <r>
      <rPr>
        <sz val="12"/>
        <rFont val="ＭＳ Ｐゴシック"/>
        <family val="3"/>
        <charset val="128"/>
      </rPr>
      <t>頚部痛</t>
    </r>
  </si>
  <si>
    <r>
      <rPr>
        <sz val="12"/>
        <rFont val="ＭＳ Ｐゴシック"/>
        <family val="3"/>
        <charset val="128"/>
      </rPr>
      <t>頚部軟部組織壊死</t>
    </r>
  </si>
  <si>
    <r>
      <rPr>
        <sz val="12"/>
        <rFont val="ＭＳ Ｐゴシック"/>
        <family val="3"/>
        <charset val="128"/>
      </rPr>
      <t>骨壊死</t>
    </r>
  </si>
  <si>
    <r>
      <rPr>
        <sz val="12"/>
        <rFont val="ＭＳ Ｐゴシック"/>
        <family val="3"/>
        <charset val="128"/>
      </rPr>
      <t>顎骨壊死</t>
    </r>
  </si>
  <si>
    <r>
      <rPr>
        <sz val="12"/>
        <rFont val="ＭＳ Ｐゴシック"/>
        <family val="3"/>
        <charset val="128"/>
      </rPr>
      <t>骨粗鬆症</t>
    </r>
  </si>
  <si>
    <r>
      <rPr>
        <sz val="12"/>
        <rFont val="ＭＳ Ｐゴシック"/>
        <family val="3"/>
        <charset val="128"/>
      </rPr>
      <t>四肢痛</t>
    </r>
  </si>
  <si>
    <r>
      <rPr>
        <sz val="12"/>
        <rFont val="ＭＳ Ｐゴシック"/>
        <family val="3"/>
        <charset val="128"/>
      </rPr>
      <t>骨盤軟部組織壊死</t>
    </r>
  </si>
  <si>
    <r>
      <rPr>
        <sz val="12"/>
        <rFont val="ＭＳ Ｐゴシック"/>
        <family val="3"/>
        <charset val="128"/>
      </rPr>
      <t>横紋筋融解症</t>
    </r>
  </si>
  <si>
    <r>
      <rPr>
        <sz val="12"/>
        <rFont val="ＭＳ Ｐゴシック"/>
        <family val="3"/>
        <charset val="128"/>
      </rPr>
      <t>肩回旋筋腱板損傷</t>
    </r>
  </si>
  <si>
    <r>
      <rPr>
        <sz val="12"/>
        <rFont val="ＭＳ Ｐゴシック"/>
        <family val="3"/>
        <charset val="128"/>
      </rPr>
      <t>側弯症</t>
    </r>
  </si>
  <si>
    <r>
      <rPr>
        <sz val="12"/>
        <rFont val="ＭＳ Ｐゴシック"/>
        <family val="3"/>
        <charset val="128"/>
      </rPr>
      <t>下肢軟部組織壊死</t>
    </r>
  </si>
  <si>
    <r>
      <rPr>
        <sz val="12"/>
        <rFont val="ＭＳ Ｐゴシック"/>
        <family val="3"/>
        <charset val="128"/>
      </rPr>
      <t>上肢軟部組織壊死</t>
    </r>
  </si>
  <si>
    <r>
      <rPr>
        <sz val="12"/>
        <rFont val="ＭＳ Ｐゴシック"/>
        <family val="3"/>
        <charset val="128"/>
      </rPr>
      <t>表在軟部組織線維化</t>
    </r>
  </si>
  <si>
    <r>
      <rPr>
        <sz val="12"/>
        <rFont val="ＭＳ Ｐゴシック"/>
        <family val="3"/>
        <charset val="128"/>
      </rPr>
      <t>開口障害</t>
    </r>
  </si>
  <si>
    <r>
      <rPr>
        <sz val="12"/>
        <rFont val="ＭＳ Ｐゴシック"/>
        <family val="3"/>
        <charset val="128"/>
      </rPr>
      <t>肢長不一致</t>
    </r>
  </si>
  <si>
    <r>
      <rPr>
        <sz val="12"/>
        <rFont val="ＭＳ Ｐゴシック"/>
        <family val="3"/>
        <charset val="128"/>
      </rPr>
      <t>筋骨格系および結合組織障害、その他（具体的に記載</t>
    </r>
    <r>
      <rPr>
        <sz val="12"/>
        <rFont val="Arial"/>
        <family val="2"/>
      </rPr>
      <t xml:space="preserve">    </t>
    </r>
    <r>
      <rPr>
        <sz val="12"/>
        <rFont val="ＭＳ Ｐゴシック"/>
        <family val="3"/>
        <charset val="128"/>
      </rPr>
      <t>）</t>
    </r>
  </si>
  <si>
    <r>
      <rPr>
        <sz val="12"/>
        <rFont val="ＭＳ Ｐゴシック"/>
        <family val="3"/>
        <charset val="128"/>
      </rPr>
      <t>癌化学療法に続発した白血病</t>
    </r>
  </si>
  <si>
    <r>
      <rPr>
        <sz val="12"/>
        <rFont val="ＭＳ Ｐゴシック"/>
        <family val="3"/>
        <charset val="128"/>
      </rPr>
      <t>骨髄異形成症候群</t>
    </r>
  </si>
  <si>
    <r>
      <rPr>
        <sz val="12"/>
        <rFont val="ＭＳ Ｐゴシック"/>
        <family val="3"/>
        <charset val="128"/>
      </rPr>
      <t>皮膚乳頭腫</t>
    </r>
  </si>
  <si>
    <r>
      <rPr>
        <sz val="12"/>
        <rFont val="ＭＳ Ｐゴシック"/>
        <family val="3"/>
        <charset val="128"/>
      </rPr>
      <t>治療関連続発性悪性疾患</t>
    </r>
  </si>
  <si>
    <r>
      <rPr>
        <sz val="12"/>
        <rFont val="ＭＳ Ｐゴシック"/>
        <family val="3"/>
        <charset val="128"/>
      </rPr>
      <t>腫瘍出血</t>
    </r>
  </si>
  <si>
    <r>
      <rPr>
        <sz val="12"/>
        <rFont val="ＭＳ Ｐゴシック"/>
        <family val="3"/>
        <charset val="128"/>
      </rPr>
      <t>腫瘍疼痛</t>
    </r>
  </si>
  <si>
    <r>
      <rPr>
        <sz val="12"/>
        <rFont val="ＭＳ Ｐゴシック"/>
        <family val="3"/>
        <charset val="128"/>
      </rPr>
      <t>良性、悪性および詳細不明の新生物（嚢胞およびポリープを含む）、その他（具体的に記載</t>
    </r>
    <r>
      <rPr>
        <sz val="12"/>
        <rFont val="Arial"/>
        <family val="2"/>
      </rPr>
      <t xml:space="preserve">    </t>
    </r>
    <r>
      <rPr>
        <sz val="12"/>
        <rFont val="ＭＳ Ｐゴシック"/>
        <family val="3"/>
        <charset val="128"/>
      </rPr>
      <t>）</t>
    </r>
  </si>
  <si>
    <r>
      <rPr>
        <sz val="12"/>
        <rFont val="ＭＳ Ｐゴシック"/>
        <family val="3"/>
        <charset val="128"/>
      </rPr>
      <t>外転神経障害</t>
    </r>
  </si>
  <si>
    <r>
      <rPr>
        <sz val="12"/>
        <rFont val="ＭＳ Ｐゴシック"/>
        <family val="3"/>
        <charset val="128"/>
      </rPr>
      <t>副神経障害</t>
    </r>
  </si>
  <si>
    <r>
      <rPr>
        <sz val="12"/>
        <rFont val="ＭＳ Ｐゴシック"/>
        <family val="3"/>
        <charset val="128"/>
      </rPr>
      <t>聴神経障害</t>
    </r>
    <r>
      <rPr>
        <sz val="12"/>
        <rFont val="Arial"/>
        <family val="2"/>
      </rPr>
      <t>NOS</t>
    </r>
  </si>
  <si>
    <r>
      <rPr>
        <sz val="12"/>
        <rFont val="ＭＳ Ｐゴシック"/>
        <family val="3"/>
        <charset val="128"/>
      </rPr>
      <t>アカシジア</t>
    </r>
  </si>
  <si>
    <r>
      <rPr>
        <sz val="12"/>
        <rFont val="ＭＳ Ｐゴシック"/>
        <family val="3"/>
        <charset val="128"/>
      </rPr>
      <t>健忘</t>
    </r>
  </si>
  <si>
    <r>
      <rPr>
        <sz val="12"/>
        <rFont val="ＭＳ Ｐゴシック"/>
        <family val="3"/>
        <charset val="128"/>
      </rPr>
      <t>無嗅覚</t>
    </r>
  </si>
  <si>
    <r>
      <rPr>
        <sz val="12"/>
        <rFont val="ＭＳ Ｐゴシック"/>
        <family val="3"/>
        <charset val="128"/>
      </rPr>
      <t>失声症</t>
    </r>
  </si>
  <si>
    <r>
      <rPr>
        <sz val="12"/>
        <rFont val="ＭＳ Ｐゴシック"/>
        <family val="3"/>
        <charset val="128"/>
      </rPr>
      <t>くも膜炎</t>
    </r>
  </si>
  <si>
    <r>
      <rPr>
        <sz val="12"/>
        <rFont val="ＭＳ Ｐゴシック"/>
        <family val="3"/>
        <charset val="128"/>
      </rPr>
      <t>運動失調</t>
    </r>
  </si>
  <si>
    <r>
      <rPr>
        <sz val="12"/>
        <rFont val="ＭＳ Ｐゴシック"/>
        <family val="3"/>
        <charset val="128"/>
      </rPr>
      <t>腕神経叢障害</t>
    </r>
  </si>
  <si>
    <r>
      <rPr>
        <sz val="12"/>
        <rFont val="ＭＳ Ｐゴシック"/>
        <family val="3"/>
        <charset val="128"/>
      </rPr>
      <t>中枢神経系壊死</t>
    </r>
  </si>
  <si>
    <r>
      <rPr>
        <sz val="12"/>
        <rFont val="ＭＳ Ｐゴシック"/>
        <family val="3"/>
        <charset val="128"/>
      </rPr>
      <t>脳脊髄液漏</t>
    </r>
  </si>
  <si>
    <r>
      <rPr>
        <sz val="12"/>
        <rFont val="ＭＳ Ｐゴシック"/>
        <family val="3"/>
        <charset val="128"/>
      </rPr>
      <t>認知障害</t>
    </r>
  </si>
  <si>
    <r>
      <rPr>
        <sz val="12"/>
        <rFont val="ＭＳ Ｐゴシック"/>
        <family val="3"/>
        <charset val="128"/>
      </rPr>
      <t>集中力障害</t>
    </r>
  </si>
  <si>
    <r>
      <rPr>
        <sz val="12"/>
        <rFont val="ＭＳ Ｐゴシック"/>
        <family val="3"/>
        <charset val="128"/>
      </rPr>
      <t>意識レベルの低下</t>
    </r>
  </si>
  <si>
    <r>
      <rPr>
        <sz val="12"/>
        <rFont val="ＭＳ Ｐゴシック"/>
        <family val="3"/>
        <charset val="128"/>
      </rPr>
      <t>浮動性めまい</t>
    </r>
  </si>
  <si>
    <r>
      <rPr>
        <sz val="12"/>
        <rFont val="ＭＳ Ｐゴシック"/>
        <family val="3"/>
        <charset val="128"/>
      </rPr>
      <t>構語障害</t>
    </r>
  </si>
  <si>
    <r>
      <rPr>
        <sz val="12"/>
        <rFont val="ＭＳ Ｐゴシック"/>
        <family val="3"/>
        <charset val="128"/>
      </rPr>
      <t>異常感覚</t>
    </r>
  </si>
  <si>
    <r>
      <rPr>
        <sz val="12"/>
        <rFont val="ＭＳ Ｐゴシック"/>
        <family val="3"/>
        <charset val="128"/>
      </rPr>
      <t>食生活の変化を伴わない味覚変化</t>
    </r>
  </si>
  <si>
    <r>
      <rPr>
        <sz val="12"/>
        <rFont val="ＭＳ Ｐゴシック"/>
        <family val="3"/>
        <charset val="128"/>
      </rPr>
      <t>食生活の変化を伴う味覚変化（例</t>
    </r>
    <r>
      <rPr>
        <sz val="12"/>
        <rFont val="Arial"/>
        <family val="2"/>
      </rPr>
      <t xml:space="preserve">: </t>
    </r>
    <r>
      <rPr>
        <sz val="12"/>
        <rFont val="ＭＳ Ｐゴシック"/>
        <family val="3"/>
        <charset val="128"/>
      </rPr>
      <t>経口サプリメント）</t>
    </r>
    <r>
      <rPr>
        <sz val="12"/>
        <rFont val="Arial"/>
        <family val="2"/>
      </rPr>
      <t xml:space="preserve">; </t>
    </r>
    <r>
      <rPr>
        <sz val="12"/>
        <rFont val="ＭＳ Ｐゴシック"/>
        <family val="3"/>
        <charset val="128"/>
      </rPr>
      <t>不快な味</t>
    </r>
    <r>
      <rPr>
        <sz val="12"/>
        <rFont val="Arial"/>
        <family val="2"/>
      </rPr>
      <t xml:space="preserve">; </t>
    </r>
    <r>
      <rPr>
        <sz val="12"/>
        <rFont val="ＭＳ Ｐゴシック"/>
        <family val="3"/>
        <charset val="128"/>
      </rPr>
      <t>味の消失</t>
    </r>
  </si>
  <si>
    <r>
      <rPr>
        <sz val="12"/>
        <rFont val="ＭＳ Ｐゴシック"/>
        <family val="3"/>
        <charset val="128"/>
      </rPr>
      <t>不全失語症</t>
    </r>
  </si>
  <si>
    <r>
      <rPr>
        <sz val="12"/>
        <rFont val="ＭＳ Ｐゴシック"/>
        <family val="3"/>
        <charset val="128"/>
      </rPr>
      <t>脳浮腫</t>
    </r>
  </si>
  <si>
    <r>
      <rPr>
        <sz val="12"/>
        <rFont val="ＭＳ Ｐゴシック"/>
        <family val="3"/>
        <charset val="128"/>
      </rPr>
      <t>脳症</t>
    </r>
  </si>
  <si>
    <r>
      <rPr>
        <sz val="12"/>
        <rFont val="ＭＳ Ｐゴシック"/>
        <family val="3"/>
        <charset val="128"/>
      </rPr>
      <t>錐体外路障害</t>
    </r>
  </si>
  <si>
    <r>
      <rPr>
        <sz val="12"/>
        <rFont val="ＭＳ Ｐゴシック"/>
        <family val="3"/>
        <charset val="128"/>
      </rPr>
      <t>顔面筋脱力</t>
    </r>
  </si>
  <si>
    <r>
      <rPr>
        <sz val="12"/>
        <rFont val="ＭＳ Ｐゴシック"/>
        <family val="3"/>
        <charset val="128"/>
      </rPr>
      <t>顔面神経障害</t>
    </r>
  </si>
  <si>
    <r>
      <rPr>
        <sz val="12"/>
        <rFont val="ＭＳ Ｐゴシック"/>
        <family val="3"/>
        <charset val="128"/>
      </rPr>
      <t>舌咽神経障害</t>
    </r>
  </si>
  <si>
    <r>
      <rPr>
        <sz val="12"/>
        <rFont val="ＭＳ Ｐゴシック"/>
        <family val="3"/>
        <charset val="128"/>
      </rPr>
      <t>ギラン・バレー症候群</t>
    </r>
  </si>
  <si>
    <r>
      <rPr>
        <sz val="12"/>
        <rFont val="ＭＳ Ｐゴシック"/>
        <family val="3"/>
        <charset val="128"/>
      </rPr>
      <t>頭痛</t>
    </r>
  </si>
  <si>
    <r>
      <rPr>
        <sz val="12"/>
        <rFont val="ＭＳ Ｐゴシック"/>
        <family val="3"/>
        <charset val="128"/>
      </rPr>
      <t>水頭症</t>
    </r>
  </si>
  <si>
    <r>
      <rPr>
        <sz val="12"/>
        <rFont val="ＭＳ Ｐゴシック"/>
        <family val="3"/>
        <charset val="128"/>
      </rPr>
      <t>過眠症</t>
    </r>
  </si>
  <si>
    <r>
      <rPr>
        <sz val="12"/>
        <rFont val="ＭＳ Ｐゴシック"/>
        <family val="3"/>
        <charset val="128"/>
      </rPr>
      <t>舌下神経障害</t>
    </r>
  </si>
  <si>
    <r>
      <rPr>
        <sz val="12"/>
        <rFont val="ＭＳ Ｐゴシック"/>
        <family val="3"/>
        <charset val="128"/>
      </rPr>
      <t>頭蓋内出血</t>
    </r>
  </si>
  <si>
    <r>
      <rPr>
        <sz val="12"/>
        <rFont val="ＭＳ Ｐゴシック"/>
        <family val="3"/>
        <charset val="128"/>
      </rPr>
      <t>脳血管虚血</t>
    </r>
  </si>
  <si>
    <r>
      <rPr>
        <sz val="12"/>
        <rFont val="ＭＳ Ｐゴシック"/>
        <family val="3"/>
        <charset val="128"/>
      </rPr>
      <t>嗜眠</t>
    </r>
  </si>
  <si>
    <r>
      <rPr>
        <sz val="12"/>
        <rFont val="ＭＳ Ｐゴシック"/>
        <family val="3"/>
        <charset val="128"/>
      </rPr>
      <t>白質脳症</t>
    </r>
  </si>
  <si>
    <r>
      <t xml:space="preserve">Asymptomatic; small focal T2/FLAIR hyperintensities; involving periventricular white matter or </t>
    </r>
    <r>
      <rPr>
        <sz val="12"/>
        <rFont val="ＭＳ Ｐゴシック"/>
        <family val="3"/>
        <charset val="128"/>
      </rPr>
      <t>＜</t>
    </r>
    <r>
      <rPr>
        <sz val="12"/>
        <rFont val="Arial"/>
        <family val="2"/>
      </rPr>
      <t>1/3 of susceptible areas of cerebrum +/- mild increase in subarachnoid space (SAS) and/or mild ventriculomegaly</t>
    </r>
    <phoneticPr fontId="1"/>
  </si>
  <si>
    <r>
      <rPr>
        <sz val="12"/>
        <rFont val="ＭＳ Ｐゴシック"/>
        <family val="3"/>
        <charset val="128"/>
      </rPr>
      <t>記憶障害</t>
    </r>
  </si>
  <si>
    <r>
      <rPr>
        <sz val="12"/>
        <rFont val="ＭＳ Ｐゴシック"/>
        <family val="3"/>
        <charset val="128"/>
      </rPr>
      <t>髄膜症</t>
    </r>
  </si>
  <si>
    <r>
      <rPr>
        <sz val="12"/>
        <rFont val="ＭＳ Ｐゴシック"/>
        <family val="3"/>
        <charset val="128"/>
      </rPr>
      <t>不随意運動</t>
    </r>
  </si>
  <si>
    <r>
      <rPr>
        <sz val="12"/>
        <rFont val="ＭＳ Ｐゴシック"/>
        <family val="3"/>
        <charset val="128"/>
      </rPr>
      <t>左側筋力低下</t>
    </r>
  </si>
  <si>
    <r>
      <rPr>
        <sz val="12"/>
        <rFont val="ＭＳ Ｐゴシック"/>
        <family val="3"/>
        <charset val="128"/>
      </rPr>
      <t>右側筋力低下</t>
    </r>
  </si>
  <si>
    <r>
      <rPr>
        <sz val="12"/>
        <rFont val="ＭＳ Ｐゴシック"/>
        <family val="3"/>
        <charset val="128"/>
      </rPr>
      <t>重症筋無力症</t>
    </r>
  </si>
  <si>
    <r>
      <rPr>
        <sz val="12"/>
        <rFont val="ＭＳ Ｐゴシック"/>
        <family val="3"/>
        <charset val="128"/>
      </rPr>
      <t>神経痛</t>
    </r>
  </si>
  <si>
    <r>
      <rPr>
        <sz val="12"/>
        <rFont val="ＭＳ Ｐゴシック"/>
        <family val="3"/>
        <charset val="128"/>
      </rPr>
      <t>眼振</t>
    </r>
  </si>
  <si>
    <r>
      <rPr>
        <sz val="12"/>
        <rFont val="ＭＳ Ｐゴシック"/>
        <family val="3"/>
        <charset val="128"/>
      </rPr>
      <t>動眼神経障害</t>
    </r>
  </si>
  <si>
    <r>
      <rPr>
        <sz val="12"/>
        <rFont val="ＭＳ Ｐゴシック"/>
        <family val="3"/>
        <charset val="128"/>
      </rPr>
      <t>嗅神経障害</t>
    </r>
  </si>
  <si>
    <r>
      <rPr>
        <sz val="12"/>
        <rFont val="ＭＳ Ｐゴシック"/>
        <family val="3"/>
        <charset val="128"/>
      </rPr>
      <t>錯感覚</t>
    </r>
  </si>
  <si>
    <r>
      <rPr>
        <sz val="12"/>
        <rFont val="ＭＳ Ｐゴシック"/>
        <family val="3"/>
        <charset val="128"/>
      </rPr>
      <t>末梢性運動ニューロパチー</t>
    </r>
  </si>
  <si>
    <r>
      <rPr>
        <sz val="12"/>
        <rFont val="ＭＳ Ｐゴシック"/>
        <family val="3"/>
        <charset val="128"/>
      </rPr>
      <t>末梢性感覚ニューロパチー</t>
    </r>
  </si>
  <si>
    <r>
      <rPr>
        <sz val="12"/>
        <rFont val="ＭＳ Ｐゴシック"/>
        <family val="3"/>
        <charset val="128"/>
      </rPr>
      <t>幻痛</t>
    </r>
  </si>
  <si>
    <r>
      <rPr>
        <sz val="12"/>
        <rFont val="ＭＳ Ｐゴシック"/>
        <family val="3"/>
        <charset val="128"/>
      </rPr>
      <t>失神寸前の状態</t>
    </r>
  </si>
  <si>
    <r>
      <rPr>
        <sz val="12"/>
        <rFont val="ＭＳ Ｐゴシック"/>
        <family val="3"/>
        <charset val="128"/>
      </rPr>
      <t>錐体路症候群</t>
    </r>
  </si>
  <si>
    <r>
      <rPr>
        <sz val="12"/>
        <rFont val="ＭＳ Ｐゴシック"/>
        <family val="3"/>
        <charset val="128"/>
      </rPr>
      <t>神経根炎</t>
    </r>
  </si>
  <si>
    <r>
      <rPr>
        <sz val="12"/>
        <rFont val="ＭＳ Ｐゴシック"/>
        <family val="3"/>
        <charset val="128"/>
      </rPr>
      <t>反回神経麻痺</t>
    </r>
  </si>
  <si>
    <r>
      <rPr>
        <sz val="12"/>
        <rFont val="ＭＳ Ｐゴシック"/>
        <family val="3"/>
        <charset val="128"/>
      </rPr>
      <t>可逆性後白質脳症症候群</t>
    </r>
  </si>
  <si>
    <r>
      <rPr>
        <sz val="12"/>
        <rFont val="ＭＳ Ｐゴシック"/>
        <family val="3"/>
        <charset val="128"/>
      </rPr>
      <t>痙攣発作</t>
    </r>
  </si>
  <si>
    <r>
      <rPr>
        <sz val="12"/>
        <rFont val="ＭＳ Ｐゴシック"/>
        <family val="3"/>
        <charset val="128"/>
      </rPr>
      <t>傾眠</t>
    </r>
  </si>
  <si>
    <r>
      <rPr>
        <sz val="12"/>
        <rFont val="ＭＳ Ｐゴシック"/>
        <family val="3"/>
        <charset val="128"/>
      </rPr>
      <t>痙直</t>
    </r>
  </si>
  <si>
    <r>
      <rPr>
        <sz val="12"/>
        <rFont val="ＭＳ Ｐゴシック"/>
        <family val="3"/>
        <charset val="128"/>
      </rPr>
      <t>脊髄圧迫</t>
    </r>
  </si>
  <si>
    <r>
      <rPr>
        <sz val="12"/>
        <rFont val="ＭＳ Ｐゴシック"/>
        <family val="3"/>
        <charset val="128"/>
      </rPr>
      <t>脳卒中</t>
    </r>
  </si>
  <si>
    <r>
      <rPr>
        <sz val="12"/>
        <rFont val="ＭＳ Ｐゴシック"/>
        <family val="3"/>
        <charset val="128"/>
      </rPr>
      <t>失神</t>
    </r>
  </si>
  <si>
    <r>
      <rPr>
        <sz val="12"/>
        <rFont val="ＭＳ Ｐゴシック"/>
        <family val="3"/>
        <charset val="128"/>
      </rPr>
      <t>腱反射減退</t>
    </r>
  </si>
  <si>
    <r>
      <rPr>
        <sz val="12"/>
        <rFont val="ＭＳ Ｐゴシック"/>
        <family val="3"/>
        <charset val="128"/>
      </rPr>
      <t>一過性脳虚血発作</t>
    </r>
  </si>
  <si>
    <r>
      <rPr>
        <sz val="12"/>
        <rFont val="ＭＳ Ｐゴシック"/>
        <family val="3"/>
        <charset val="128"/>
      </rPr>
      <t>振戦</t>
    </r>
  </si>
  <si>
    <r>
      <rPr>
        <sz val="12"/>
        <rFont val="ＭＳ Ｐゴシック"/>
        <family val="3"/>
        <charset val="128"/>
      </rPr>
      <t>三叉神経障害</t>
    </r>
  </si>
  <si>
    <r>
      <rPr>
        <sz val="12"/>
        <rFont val="ＭＳ Ｐゴシック"/>
        <family val="3"/>
        <charset val="128"/>
      </rPr>
      <t>滑車神経障害</t>
    </r>
  </si>
  <si>
    <r>
      <rPr>
        <sz val="12"/>
        <rFont val="ＭＳ Ｐゴシック"/>
        <family val="3"/>
        <charset val="128"/>
      </rPr>
      <t>迷走神経障害</t>
    </r>
  </si>
  <si>
    <r>
      <rPr>
        <sz val="12"/>
        <rFont val="ＭＳ Ｐゴシック"/>
        <family val="3"/>
        <charset val="128"/>
      </rPr>
      <t>血管迷走神経性反応</t>
    </r>
  </si>
  <si>
    <r>
      <rPr>
        <sz val="12"/>
        <rFont val="ＭＳ Ｐゴシック"/>
        <family val="3"/>
        <charset val="128"/>
      </rPr>
      <t>神経系障害、その他（具体的に記載</t>
    </r>
    <r>
      <rPr>
        <sz val="12"/>
        <rFont val="Arial"/>
        <family val="2"/>
      </rPr>
      <t xml:space="preserve">    </t>
    </r>
    <r>
      <rPr>
        <sz val="12"/>
        <rFont val="ＭＳ Ｐゴシック"/>
        <family val="3"/>
        <charset val="128"/>
      </rPr>
      <t>）</t>
    </r>
  </si>
  <si>
    <r>
      <rPr>
        <sz val="12"/>
        <rFont val="ＭＳ Ｐゴシック"/>
        <family val="3"/>
        <charset val="128"/>
      </rPr>
      <t>胎児発育遅延</t>
    </r>
  </si>
  <si>
    <r>
      <rPr>
        <sz val="12"/>
        <rFont val="ＭＳ Ｐゴシック"/>
        <family val="3"/>
        <charset val="128"/>
      </rPr>
      <t>早産</t>
    </r>
  </si>
  <si>
    <r>
      <rPr>
        <sz val="12"/>
        <rFont val="ＭＳ Ｐゴシック"/>
        <family val="3"/>
        <charset val="128"/>
      </rPr>
      <t>妊娠、産褥および周産期の状態、その他（具体的に記載</t>
    </r>
    <r>
      <rPr>
        <sz val="12"/>
        <rFont val="Arial"/>
        <family val="2"/>
      </rPr>
      <t xml:space="preserve">    </t>
    </r>
    <r>
      <rPr>
        <sz val="12"/>
        <rFont val="ＭＳ Ｐゴシック"/>
        <family val="3"/>
        <charset val="128"/>
      </rPr>
      <t>）</t>
    </r>
  </si>
  <si>
    <r>
      <rPr>
        <sz val="12"/>
        <rFont val="ＭＳ Ｐゴシック"/>
        <family val="3"/>
        <charset val="128"/>
      </rPr>
      <t>激越</t>
    </r>
  </si>
  <si>
    <r>
      <rPr>
        <sz val="12"/>
        <rFont val="ＭＳ Ｐゴシック"/>
        <family val="3"/>
        <charset val="128"/>
      </rPr>
      <t>無オルガズム症</t>
    </r>
  </si>
  <si>
    <r>
      <rPr>
        <sz val="12"/>
        <rFont val="ＭＳ Ｐゴシック"/>
        <family val="3"/>
        <charset val="128"/>
      </rPr>
      <t>不安</t>
    </r>
  </si>
  <si>
    <r>
      <rPr>
        <sz val="12"/>
        <rFont val="ＭＳ Ｐゴシック"/>
        <family val="3"/>
        <charset val="128"/>
      </rPr>
      <t>錯乱</t>
    </r>
  </si>
  <si>
    <r>
      <rPr>
        <sz val="12"/>
        <rFont val="ＭＳ Ｐゴシック"/>
        <family val="3"/>
        <charset val="128"/>
      </rPr>
      <t>オルガズム遅延</t>
    </r>
  </si>
  <si>
    <r>
      <rPr>
        <sz val="12"/>
        <rFont val="ＭＳ Ｐゴシック"/>
        <family val="3"/>
        <charset val="128"/>
      </rPr>
      <t>譫妄</t>
    </r>
  </si>
  <si>
    <r>
      <rPr>
        <sz val="12"/>
        <rFont val="ＭＳ Ｐゴシック"/>
        <family val="3"/>
        <charset val="128"/>
      </rPr>
      <t>妄想</t>
    </r>
  </si>
  <si>
    <r>
      <rPr>
        <sz val="12"/>
        <rFont val="ＭＳ Ｐゴシック"/>
        <family val="3"/>
        <charset val="128"/>
      </rPr>
      <t>うつ病</t>
    </r>
  </si>
  <si>
    <r>
      <rPr>
        <sz val="12"/>
        <rFont val="ＭＳ Ｐゴシック"/>
        <family val="3"/>
        <charset val="128"/>
      </rPr>
      <t>多幸症</t>
    </r>
  </si>
  <si>
    <r>
      <rPr>
        <sz val="12"/>
        <rFont val="ＭＳ Ｐゴシック"/>
        <family val="3"/>
        <charset val="128"/>
      </rPr>
      <t>幻覚</t>
    </r>
  </si>
  <si>
    <r>
      <rPr>
        <sz val="12"/>
        <rFont val="ＭＳ Ｐゴシック"/>
        <family val="3"/>
        <charset val="128"/>
      </rPr>
      <t>不眠症</t>
    </r>
  </si>
  <si>
    <r>
      <rPr>
        <sz val="12"/>
        <rFont val="ＭＳ Ｐゴシック"/>
        <family val="3"/>
        <charset val="128"/>
      </rPr>
      <t>易刺激性</t>
    </r>
  </si>
  <si>
    <r>
      <rPr>
        <sz val="12"/>
        <rFont val="ＭＳ Ｐゴシック"/>
        <family val="3"/>
        <charset val="128"/>
      </rPr>
      <t>リビドー減退</t>
    </r>
  </si>
  <si>
    <r>
      <rPr>
        <sz val="12"/>
        <rFont val="ＭＳ Ｐゴシック"/>
        <family val="3"/>
        <charset val="128"/>
      </rPr>
      <t>性欲の低下,</t>
    </r>
    <r>
      <rPr>
        <sz val="12"/>
        <rFont val="Arial"/>
        <family val="2"/>
      </rPr>
      <t xml:space="preserve"> </t>
    </r>
    <r>
      <rPr>
        <sz val="12"/>
        <rFont val="ＭＳ Ｐゴシック"/>
        <family val="3"/>
        <charset val="128"/>
      </rPr>
      <t>ただしパートナーとの関係には影響がない</t>
    </r>
    <phoneticPr fontId="1"/>
  </si>
  <si>
    <r>
      <rPr>
        <sz val="12"/>
        <rFont val="ＭＳ Ｐゴシック"/>
        <family val="3"/>
        <charset val="128"/>
      </rPr>
      <t>リビドー亢進</t>
    </r>
  </si>
  <si>
    <r>
      <rPr>
        <sz val="12"/>
        <rFont val="ＭＳ Ｐゴシック"/>
        <family val="3"/>
        <charset val="128"/>
      </rPr>
      <t>躁病</t>
    </r>
  </si>
  <si>
    <r>
      <rPr>
        <sz val="12"/>
        <rFont val="ＭＳ Ｐゴシック"/>
        <family val="3"/>
        <charset val="128"/>
      </rPr>
      <t>人格変化</t>
    </r>
  </si>
  <si>
    <r>
      <rPr>
        <sz val="12"/>
        <rFont val="ＭＳ Ｐゴシック"/>
        <family val="3"/>
        <charset val="128"/>
      </rPr>
      <t>精神病</t>
    </r>
  </si>
  <si>
    <r>
      <rPr>
        <sz val="12"/>
        <rFont val="ＭＳ Ｐゴシック"/>
        <family val="3"/>
        <charset val="128"/>
      </rPr>
      <t>落ち着きのなさ</t>
    </r>
  </si>
  <si>
    <r>
      <rPr>
        <sz val="12"/>
        <rFont val="ＭＳ Ｐゴシック"/>
        <family val="3"/>
        <charset val="128"/>
      </rPr>
      <t>自殺念慮</t>
    </r>
  </si>
  <si>
    <r>
      <rPr>
        <sz val="12"/>
        <rFont val="ＭＳ Ｐゴシック"/>
        <family val="3"/>
        <charset val="128"/>
      </rPr>
      <t>自殺企図</t>
    </r>
  </si>
  <si>
    <r>
      <rPr>
        <sz val="12"/>
        <rFont val="ＭＳ Ｐゴシック"/>
        <family val="3"/>
        <charset val="128"/>
      </rPr>
      <t>精神障害、その他（具体的に記載</t>
    </r>
    <r>
      <rPr>
        <sz val="12"/>
        <rFont val="Arial"/>
        <family val="2"/>
      </rPr>
      <t xml:space="preserve">    </t>
    </r>
    <r>
      <rPr>
        <sz val="12"/>
        <rFont val="ＭＳ Ｐゴシック"/>
        <family val="3"/>
        <charset val="128"/>
      </rPr>
      <t>）</t>
    </r>
  </si>
  <si>
    <r>
      <rPr>
        <sz val="12"/>
        <rFont val="ＭＳ Ｐゴシック"/>
        <family val="3"/>
        <charset val="128"/>
      </rPr>
      <t>急性腎障害</t>
    </r>
  </si>
  <si>
    <r>
      <rPr>
        <sz val="12"/>
        <rFont val="ＭＳ Ｐゴシック"/>
        <family val="3"/>
        <charset val="128"/>
      </rPr>
      <t>膀胱穿孔</t>
    </r>
  </si>
  <si>
    <r>
      <rPr>
        <sz val="12"/>
        <rFont val="ＭＳ Ｐゴシック"/>
        <family val="3"/>
        <charset val="128"/>
      </rPr>
      <t>膀胱痙縮</t>
    </r>
  </si>
  <si>
    <r>
      <rPr>
        <sz val="12"/>
        <rFont val="ＭＳ Ｐゴシック"/>
        <family val="3"/>
        <charset val="128"/>
      </rPr>
      <t>慢性腎臓病</t>
    </r>
  </si>
  <si>
    <r>
      <rPr>
        <sz val="12"/>
        <rFont val="ＭＳ Ｐゴシック"/>
        <family val="3"/>
        <charset val="128"/>
      </rPr>
      <t>非感染性膀胱炎</t>
    </r>
  </si>
  <si>
    <r>
      <rPr>
        <sz val="12"/>
        <rFont val="ＭＳ Ｐゴシック"/>
        <family val="3"/>
        <charset val="128"/>
      </rPr>
      <t>排尿困難</t>
    </r>
  </si>
  <si>
    <r>
      <rPr>
        <sz val="12"/>
        <rFont val="ＭＳ Ｐゴシック"/>
        <family val="3"/>
        <charset val="128"/>
      </rPr>
      <t>糖尿</t>
    </r>
  </si>
  <si>
    <r>
      <rPr>
        <sz val="12"/>
        <rFont val="ＭＳ Ｐゴシック"/>
        <family val="3"/>
        <charset val="128"/>
      </rPr>
      <t>血尿</t>
    </r>
  </si>
  <si>
    <r>
      <rPr>
        <sz val="12"/>
        <rFont val="ＭＳ Ｐゴシック"/>
        <family val="3"/>
        <charset val="128"/>
      </rPr>
      <t>ヘモグロビン尿</t>
    </r>
  </si>
  <si>
    <r>
      <rPr>
        <sz val="12"/>
        <rFont val="ＭＳ Ｐゴシック"/>
        <family val="3"/>
        <charset val="128"/>
      </rPr>
      <t>ネフローゼ症候群</t>
    </r>
  </si>
  <si>
    <r>
      <rPr>
        <sz val="12"/>
        <rFont val="ＭＳ Ｐゴシック"/>
        <family val="3"/>
        <charset val="128"/>
      </rPr>
      <t>蛋白尿</t>
    </r>
  </si>
  <si>
    <r>
      <t xml:space="preserve">1+ proteinuria; urinary protein </t>
    </r>
    <r>
      <rPr>
        <sz val="12"/>
        <rFont val="ＭＳ Ｐゴシック"/>
        <family val="3"/>
        <charset val="128"/>
      </rPr>
      <t>≥</t>
    </r>
    <r>
      <rPr>
        <sz val="12"/>
        <rFont val="Arial"/>
        <family val="2"/>
      </rPr>
      <t xml:space="preserve">ULN - </t>
    </r>
    <r>
      <rPr>
        <sz val="12"/>
        <rFont val="ＭＳ Ｐゴシック"/>
        <family val="3"/>
        <charset val="128"/>
      </rPr>
      <t>＜</t>
    </r>
    <r>
      <rPr>
        <sz val="12"/>
        <rFont val="Arial"/>
        <family val="2"/>
      </rPr>
      <t>1.0 g/24 hrs</t>
    </r>
    <phoneticPr fontId="1"/>
  </si>
  <si>
    <r>
      <rPr>
        <sz val="12"/>
        <rFont val="ＭＳ Ｐゴシック"/>
        <family val="3"/>
        <charset val="128"/>
      </rPr>
      <t>腎結石</t>
    </r>
  </si>
  <si>
    <r>
      <rPr>
        <sz val="12"/>
        <rFont val="ＭＳ Ｐゴシック"/>
        <family val="3"/>
        <charset val="128"/>
      </rPr>
      <t>腎仙痛</t>
    </r>
  </si>
  <si>
    <r>
      <rPr>
        <sz val="12"/>
        <rFont val="ＭＳ Ｐゴシック"/>
        <family val="3"/>
        <charset val="128"/>
      </rPr>
      <t>腎出血</t>
    </r>
  </si>
  <si>
    <r>
      <rPr>
        <sz val="12"/>
        <rFont val="ＭＳ Ｐゴシック"/>
        <family val="3"/>
        <charset val="128"/>
      </rPr>
      <t>尿瘻</t>
    </r>
  </si>
  <si>
    <r>
      <rPr>
        <sz val="12"/>
        <rFont val="ＭＳ Ｐゴシック"/>
        <family val="3"/>
        <charset val="128"/>
      </rPr>
      <t>頻尿</t>
    </r>
  </si>
  <si>
    <r>
      <rPr>
        <sz val="12"/>
        <rFont val="ＭＳ Ｐゴシック"/>
        <family val="3"/>
        <charset val="128"/>
      </rPr>
      <t>尿失禁</t>
    </r>
  </si>
  <si>
    <r>
      <rPr>
        <sz val="12"/>
        <rFont val="ＭＳ Ｐゴシック"/>
        <family val="3"/>
        <charset val="128"/>
      </rPr>
      <t>尿閉</t>
    </r>
  </si>
  <si>
    <r>
      <rPr>
        <sz val="12"/>
        <rFont val="ＭＳ Ｐゴシック"/>
        <family val="3"/>
        <charset val="128"/>
      </rPr>
      <t>尿路閉塞</t>
    </r>
  </si>
  <si>
    <r>
      <rPr>
        <sz val="12"/>
        <rFont val="ＭＳ Ｐゴシック"/>
        <family val="3"/>
        <charset val="128"/>
      </rPr>
      <t>尿路痛</t>
    </r>
  </si>
  <si>
    <r>
      <rPr>
        <sz val="12"/>
        <rFont val="ＭＳ Ｐゴシック"/>
        <family val="3"/>
        <charset val="128"/>
      </rPr>
      <t>尿意切迫</t>
    </r>
  </si>
  <si>
    <r>
      <rPr>
        <sz val="12"/>
        <rFont val="ＭＳ Ｐゴシック"/>
        <family val="3"/>
        <charset val="128"/>
      </rPr>
      <t>尿変色</t>
    </r>
  </si>
  <si>
    <r>
      <rPr>
        <sz val="12"/>
        <rFont val="ＭＳ Ｐゴシック"/>
        <family val="3"/>
        <charset val="128"/>
      </rPr>
      <t>腎および尿路障害、その他（具体的に記載</t>
    </r>
    <r>
      <rPr>
        <sz val="12"/>
        <rFont val="Arial"/>
        <family val="2"/>
      </rPr>
      <t xml:space="preserve">    </t>
    </r>
    <r>
      <rPr>
        <sz val="12"/>
        <rFont val="ＭＳ Ｐゴシック"/>
        <family val="3"/>
        <charset val="128"/>
      </rPr>
      <t>）</t>
    </r>
  </si>
  <si>
    <r>
      <rPr>
        <sz val="12"/>
        <rFont val="ＭＳ Ｐゴシック"/>
        <family val="3"/>
        <charset val="128"/>
      </rPr>
      <t>無月経</t>
    </r>
  </si>
  <si>
    <r>
      <rPr>
        <sz val="12"/>
        <rFont val="ＭＳ Ｐゴシック"/>
        <family val="3"/>
        <charset val="128"/>
      </rPr>
      <t>無精子症</t>
    </r>
  </si>
  <si>
    <r>
      <rPr>
        <sz val="12"/>
        <rFont val="ＭＳ Ｐゴシック"/>
        <family val="3"/>
        <charset val="128"/>
      </rPr>
      <t>乳房萎縮</t>
    </r>
  </si>
  <si>
    <r>
      <rPr>
        <sz val="12"/>
        <rFont val="ＭＳ Ｐゴシック"/>
        <family val="3"/>
        <charset val="128"/>
      </rPr>
      <t>乳房痛</t>
    </r>
  </si>
  <si>
    <r>
      <rPr>
        <sz val="12"/>
        <rFont val="ＭＳ Ｐゴシック"/>
        <family val="3"/>
        <charset val="128"/>
      </rPr>
      <t>月経困難症</t>
    </r>
  </si>
  <si>
    <r>
      <rPr>
        <sz val="12"/>
        <rFont val="ＭＳ Ｐゴシック"/>
        <family val="3"/>
        <charset val="128"/>
      </rPr>
      <t>性交困難</t>
    </r>
  </si>
  <si>
    <r>
      <rPr>
        <sz val="12"/>
        <rFont val="ＭＳ Ｐゴシック"/>
        <family val="3"/>
        <charset val="128"/>
      </rPr>
      <t>射精障害</t>
    </r>
  </si>
  <si>
    <r>
      <rPr>
        <sz val="12"/>
        <rFont val="ＭＳ Ｐゴシック"/>
        <family val="3"/>
        <charset val="128"/>
      </rPr>
      <t>勃起不全</t>
    </r>
  </si>
  <si>
    <r>
      <rPr>
        <sz val="12"/>
        <rFont val="ＭＳ Ｐゴシック"/>
        <family val="3"/>
        <charset val="128"/>
      </rPr>
      <t>卵管閉塞</t>
    </r>
  </si>
  <si>
    <r>
      <rPr>
        <sz val="12"/>
        <rFont val="ＭＳ Ｐゴシック"/>
        <family val="3"/>
        <charset val="128"/>
      </rPr>
      <t>後天性女性化</t>
    </r>
  </si>
  <si>
    <r>
      <rPr>
        <sz val="12"/>
        <rFont val="ＭＳ Ｐゴシック"/>
        <family val="3"/>
        <charset val="128"/>
      </rPr>
      <t>性器浮腫</t>
    </r>
  </si>
  <si>
    <r>
      <rPr>
        <sz val="12"/>
        <rFont val="ＭＳ Ｐゴシック"/>
        <family val="3"/>
        <charset val="128"/>
      </rPr>
      <t>女性化乳房</t>
    </r>
  </si>
  <si>
    <r>
      <rPr>
        <sz val="12"/>
        <rFont val="ＭＳ Ｐゴシック"/>
        <family val="3"/>
        <charset val="128"/>
      </rPr>
      <t>卵管留血症</t>
    </r>
  </si>
  <si>
    <r>
      <rPr>
        <sz val="12"/>
        <rFont val="ＭＳ Ｐゴシック"/>
        <family val="3"/>
        <charset val="128"/>
      </rPr>
      <t>不規則月経</t>
    </r>
  </si>
  <si>
    <r>
      <rPr>
        <sz val="12"/>
        <rFont val="ＭＳ Ｐゴシック"/>
        <family val="3"/>
        <charset val="128"/>
      </rPr>
      <t>乳汁分泌障害</t>
    </r>
  </si>
  <si>
    <r>
      <rPr>
        <sz val="12"/>
        <rFont val="ＭＳ Ｐゴシック"/>
        <family val="3"/>
        <charset val="128"/>
      </rPr>
      <t>月経過多</t>
    </r>
  </si>
  <si>
    <r>
      <rPr>
        <sz val="12"/>
        <rFont val="ＭＳ Ｐゴシック"/>
        <family val="3"/>
        <charset val="128"/>
      </rPr>
      <t>乳頭変形</t>
    </r>
  </si>
  <si>
    <r>
      <rPr>
        <sz val="12"/>
        <rFont val="ＭＳ Ｐゴシック"/>
        <family val="3"/>
        <charset val="128"/>
      </rPr>
      <t>精子減少症</t>
    </r>
  </si>
  <si>
    <r>
      <rPr>
        <sz val="12"/>
        <rFont val="ＭＳ Ｐゴシック"/>
        <family val="3"/>
        <charset val="128"/>
      </rPr>
      <t>卵巣出血</t>
    </r>
  </si>
  <si>
    <r>
      <rPr>
        <sz val="12"/>
        <rFont val="ＭＳ Ｐゴシック"/>
        <family val="3"/>
        <charset val="128"/>
      </rPr>
      <t>卵巣破裂</t>
    </r>
  </si>
  <si>
    <r>
      <rPr>
        <sz val="12"/>
        <rFont val="ＭＳ Ｐゴシック"/>
        <family val="3"/>
        <charset val="128"/>
      </rPr>
      <t>排卵痛</t>
    </r>
  </si>
  <si>
    <r>
      <rPr>
        <sz val="12"/>
        <rFont val="ＭＳ Ｐゴシック"/>
        <family val="3"/>
        <charset val="128"/>
      </rPr>
      <t>骨盤底筋力低下</t>
    </r>
  </si>
  <si>
    <r>
      <rPr>
        <sz val="12"/>
        <rFont val="ＭＳ Ｐゴシック"/>
        <family val="3"/>
        <charset val="128"/>
      </rPr>
      <t>骨盤痛</t>
    </r>
  </si>
  <si>
    <r>
      <rPr>
        <sz val="12"/>
        <rFont val="ＭＳ Ｐゴシック"/>
        <family val="3"/>
        <charset val="128"/>
      </rPr>
      <t>陰茎痛</t>
    </r>
  </si>
  <si>
    <r>
      <rPr>
        <sz val="12"/>
        <rFont val="ＭＳ Ｐゴシック"/>
        <family val="3"/>
        <charset val="128"/>
      </rPr>
      <t>会陰痛</t>
    </r>
  </si>
  <si>
    <r>
      <rPr>
        <sz val="12"/>
        <rFont val="ＭＳ Ｐゴシック"/>
        <family val="3"/>
        <charset val="128"/>
      </rPr>
      <t>早発閉経</t>
    </r>
  </si>
  <si>
    <r>
      <rPr>
        <sz val="12"/>
        <rFont val="ＭＳ Ｐゴシック"/>
        <family val="3"/>
        <charset val="128"/>
      </rPr>
      <t>前立腺出血</t>
    </r>
  </si>
  <si>
    <r>
      <rPr>
        <sz val="12"/>
        <rFont val="ＭＳ Ｐゴシック"/>
        <family val="3"/>
        <charset val="128"/>
      </rPr>
      <t>前立腺閉塞</t>
    </r>
  </si>
  <si>
    <r>
      <rPr>
        <sz val="12"/>
        <rFont val="ＭＳ Ｐゴシック"/>
        <family val="3"/>
        <charset val="128"/>
      </rPr>
      <t>前立腺痛</t>
    </r>
  </si>
  <si>
    <r>
      <rPr>
        <sz val="12"/>
        <rFont val="ＭＳ Ｐゴシック"/>
        <family val="3"/>
        <charset val="128"/>
      </rPr>
      <t>陰嚢痛</t>
    </r>
  </si>
  <si>
    <r>
      <rPr>
        <sz val="12"/>
        <rFont val="ＭＳ Ｐゴシック"/>
        <family val="3"/>
        <charset val="128"/>
      </rPr>
      <t>精索出血</t>
    </r>
  </si>
  <si>
    <r>
      <rPr>
        <sz val="12"/>
        <rFont val="ＭＳ Ｐゴシック"/>
        <family val="3"/>
        <charset val="128"/>
      </rPr>
      <t>精索閉塞</t>
    </r>
  </si>
  <si>
    <r>
      <rPr>
        <sz val="12"/>
        <rFont val="ＭＳ Ｐゴシック"/>
        <family val="3"/>
        <charset val="128"/>
      </rPr>
      <t>精巣障害</t>
    </r>
  </si>
  <si>
    <r>
      <rPr>
        <sz val="12"/>
        <rFont val="ＭＳ Ｐゴシック"/>
        <family val="3"/>
        <charset val="128"/>
      </rPr>
      <t>精巣出血</t>
    </r>
  </si>
  <si>
    <r>
      <rPr>
        <sz val="12"/>
        <rFont val="ＭＳ Ｐゴシック"/>
        <family val="3"/>
        <charset val="128"/>
      </rPr>
      <t>精巣痛</t>
    </r>
  </si>
  <si>
    <r>
      <rPr>
        <sz val="12"/>
        <rFont val="ＭＳ Ｐゴシック"/>
        <family val="3"/>
        <charset val="128"/>
      </rPr>
      <t>子宮瘻</t>
    </r>
  </si>
  <si>
    <t>症状があるが, 侵襲的治療を要さない</t>
    <phoneticPr fontId="1"/>
  </si>
  <si>
    <r>
      <rPr>
        <sz val="12"/>
        <rFont val="ＭＳ Ｐゴシック"/>
        <family val="3"/>
        <charset val="128"/>
      </rPr>
      <t>子宮出血</t>
    </r>
  </si>
  <si>
    <r>
      <rPr>
        <sz val="12"/>
        <rFont val="ＭＳ Ｐゴシック"/>
        <family val="3"/>
        <charset val="128"/>
      </rPr>
      <t>子宮閉塞</t>
    </r>
  </si>
  <si>
    <r>
      <rPr>
        <sz val="12"/>
        <rFont val="ＭＳ Ｐゴシック"/>
        <family val="3"/>
        <charset val="128"/>
      </rPr>
      <t>子宮痛</t>
    </r>
  </si>
  <si>
    <r>
      <rPr>
        <sz val="12"/>
        <rFont val="ＭＳ Ｐゴシック"/>
        <family val="3"/>
        <charset val="128"/>
      </rPr>
      <t>腟分泌物</t>
    </r>
  </si>
  <si>
    <r>
      <rPr>
        <sz val="12"/>
        <rFont val="ＭＳ Ｐゴシック"/>
        <family val="3"/>
        <charset val="128"/>
      </rPr>
      <t>腟乾燥</t>
    </r>
  </si>
  <si>
    <r>
      <rPr>
        <sz val="12"/>
        <rFont val="ＭＳ Ｐゴシック"/>
        <family val="3"/>
        <charset val="128"/>
      </rPr>
      <t>腟瘻</t>
    </r>
  </si>
  <si>
    <r>
      <rPr>
        <sz val="12"/>
        <rFont val="ＭＳ Ｐゴシック"/>
        <family val="3"/>
        <charset val="128"/>
      </rPr>
      <t>腟出血</t>
    </r>
  </si>
  <si>
    <r>
      <rPr>
        <sz val="12"/>
        <rFont val="ＭＳ Ｐゴシック"/>
        <family val="3"/>
        <charset val="128"/>
      </rPr>
      <t>腟の炎症</t>
    </r>
  </si>
  <si>
    <r>
      <rPr>
        <sz val="12"/>
        <rFont val="ＭＳ Ｐゴシック"/>
        <family val="3"/>
        <charset val="128"/>
      </rPr>
      <t>腟閉塞</t>
    </r>
  </si>
  <si>
    <r>
      <rPr>
        <sz val="12"/>
        <rFont val="ＭＳ Ｐゴシック"/>
        <family val="3"/>
        <charset val="128"/>
      </rPr>
      <t>腟痛</t>
    </r>
  </si>
  <si>
    <r>
      <rPr>
        <sz val="12"/>
        <rFont val="ＭＳ Ｐゴシック"/>
        <family val="3"/>
        <charset val="128"/>
      </rPr>
      <t>腟穿孔</t>
    </r>
  </si>
  <si>
    <r>
      <rPr>
        <sz val="12"/>
        <rFont val="ＭＳ Ｐゴシック"/>
        <family val="3"/>
        <charset val="128"/>
      </rPr>
      <t>腟狭窄</t>
    </r>
  </si>
  <si>
    <r>
      <rPr>
        <sz val="12"/>
        <rFont val="ＭＳ Ｐゴシック"/>
        <family val="3"/>
        <charset val="128"/>
      </rPr>
      <t>生殖系および乳房障害、その他（具体的に記載</t>
    </r>
    <r>
      <rPr>
        <sz val="12"/>
        <rFont val="Arial"/>
        <family val="2"/>
      </rPr>
      <t xml:space="preserve">    </t>
    </r>
    <r>
      <rPr>
        <sz val="12"/>
        <rFont val="ＭＳ Ｐゴシック"/>
        <family val="3"/>
        <charset val="128"/>
      </rPr>
      <t>）</t>
    </r>
  </si>
  <si>
    <r>
      <rPr>
        <sz val="12"/>
        <rFont val="ＭＳ Ｐゴシック"/>
        <family val="3"/>
        <charset val="128"/>
      </rPr>
      <t>成人呼吸窮迫症候群</t>
    </r>
  </si>
  <si>
    <r>
      <rPr>
        <sz val="12"/>
        <rFont val="ＭＳ Ｐゴシック"/>
        <family val="3"/>
        <charset val="128"/>
      </rPr>
      <t>アレルギー性鼻炎</t>
    </r>
  </si>
  <si>
    <r>
      <rPr>
        <sz val="12"/>
        <rFont val="ＭＳ Ｐゴシック"/>
        <family val="3"/>
        <charset val="128"/>
      </rPr>
      <t>無呼吸</t>
    </r>
  </si>
  <si>
    <r>
      <rPr>
        <sz val="12"/>
        <rFont val="ＭＳ Ｐゴシック"/>
        <family val="3"/>
        <charset val="128"/>
      </rPr>
      <t>誤嚥</t>
    </r>
  </si>
  <si>
    <r>
      <rPr>
        <sz val="12"/>
        <rFont val="ＭＳ Ｐゴシック"/>
        <family val="3"/>
        <charset val="128"/>
      </rPr>
      <t>無気肺</t>
    </r>
  </si>
  <si>
    <r>
      <rPr>
        <sz val="12"/>
        <rFont val="ＭＳ Ｐゴシック"/>
        <family val="3"/>
        <charset val="128"/>
      </rPr>
      <t>気管支瘻</t>
    </r>
  </si>
  <si>
    <r>
      <rPr>
        <sz val="12"/>
        <rFont val="ＭＳ Ｐゴシック"/>
        <family val="3"/>
        <charset val="128"/>
      </rPr>
      <t>気管支閉塞</t>
    </r>
  </si>
  <si>
    <r>
      <rPr>
        <sz val="12"/>
        <rFont val="ＭＳ Ｐゴシック"/>
        <family val="3"/>
        <charset val="128"/>
      </rPr>
      <t>気管支狭窄</t>
    </r>
  </si>
  <si>
    <r>
      <rPr>
        <sz val="12"/>
        <rFont val="ＭＳ Ｐゴシック"/>
        <family val="3"/>
        <charset val="128"/>
      </rPr>
      <t>気管支胸膜瘻</t>
    </r>
  </si>
  <si>
    <r>
      <rPr>
        <sz val="12"/>
        <rFont val="ＭＳ Ｐゴシック"/>
        <family val="3"/>
        <charset val="128"/>
      </rPr>
      <t>気管支肺出血</t>
    </r>
  </si>
  <si>
    <r>
      <rPr>
        <sz val="12"/>
        <rFont val="ＭＳ Ｐゴシック"/>
        <family val="3"/>
        <charset val="128"/>
      </rPr>
      <t>気管支痙攣</t>
    </r>
  </si>
  <si>
    <r>
      <rPr>
        <sz val="12"/>
        <rFont val="ＭＳ Ｐゴシック"/>
        <family val="3"/>
        <charset val="128"/>
      </rPr>
      <t>乳び胸</t>
    </r>
  </si>
  <si>
    <r>
      <rPr>
        <sz val="12"/>
        <rFont val="ＭＳ Ｐゴシック"/>
        <family val="3"/>
        <charset val="128"/>
      </rPr>
      <t>咳嗽</t>
    </r>
  </si>
  <si>
    <r>
      <rPr>
        <sz val="12"/>
        <rFont val="ＭＳ Ｐゴシック"/>
        <family val="3"/>
        <charset val="128"/>
      </rPr>
      <t>呼吸困難</t>
    </r>
  </si>
  <si>
    <r>
      <rPr>
        <sz val="12"/>
        <rFont val="ＭＳ Ｐゴシック"/>
        <family val="3"/>
        <charset val="128"/>
      </rPr>
      <t>中等度の労作に伴う息切れ</t>
    </r>
  </si>
  <si>
    <r>
      <rPr>
        <sz val="12"/>
        <rFont val="ＭＳ Ｐゴシック"/>
        <family val="3"/>
        <charset val="128"/>
      </rPr>
      <t>極めて軽度の労作に伴う息切れ</t>
    </r>
    <r>
      <rPr>
        <sz val="12"/>
        <rFont val="Arial"/>
        <family val="2"/>
      </rPr>
      <t xml:space="preserve">; </t>
    </r>
    <r>
      <rPr>
        <sz val="12"/>
        <rFont val="ＭＳ Ｐゴシック"/>
        <family val="3"/>
        <charset val="128"/>
      </rPr>
      <t>身の回り以外の日常生活動作の制限</t>
    </r>
  </si>
  <si>
    <r>
      <rPr>
        <sz val="12"/>
        <rFont val="ＭＳ Ｐゴシック"/>
        <family val="3"/>
        <charset val="128"/>
      </rPr>
      <t>安静時の息切れ</t>
    </r>
    <r>
      <rPr>
        <sz val="12"/>
        <rFont val="Arial"/>
        <family val="2"/>
      </rPr>
      <t xml:space="preserve">; </t>
    </r>
    <r>
      <rPr>
        <sz val="12"/>
        <rFont val="ＭＳ Ｐゴシック"/>
        <family val="3"/>
        <charset val="128"/>
      </rPr>
      <t>身の回りの日常生活動作の制限</t>
    </r>
  </si>
  <si>
    <r>
      <rPr>
        <sz val="12"/>
        <rFont val="ＭＳ Ｐゴシック"/>
        <family val="3"/>
        <charset val="128"/>
      </rPr>
      <t>鼻出血</t>
    </r>
  </si>
  <si>
    <r>
      <rPr>
        <sz val="12"/>
        <rFont val="ＭＳ Ｐゴシック"/>
        <family val="3"/>
        <charset val="128"/>
      </rPr>
      <t>しゃっくり</t>
    </r>
  </si>
  <si>
    <r>
      <rPr>
        <sz val="12"/>
        <rFont val="ＭＳ Ｐゴシック"/>
        <family val="3"/>
        <charset val="128"/>
      </rPr>
      <t>嗄声</t>
    </r>
  </si>
  <si>
    <r>
      <rPr>
        <sz val="12"/>
        <rFont val="ＭＳ Ｐゴシック"/>
        <family val="3"/>
        <charset val="128"/>
      </rPr>
      <t>低酸素症</t>
    </r>
  </si>
  <si>
    <r>
      <t xml:space="preserve">Decreased oxygen saturation with exercise (e.g., pulse oximeter </t>
    </r>
    <r>
      <rPr>
        <sz val="12"/>
        <rFont val="ＭＳ Ｐゴシック"/>
        <family val="3"/>
        <charset val="128"/>
      </rPr>
      <t>＜</t>
    </r>
    <r>
      <rPr>
        <sz val="12"/>
        <rFont val="Arial"/>
        <family val="2"/>
      </rPr>
      <t>88%); intermittent supplemental oxygen</t>
    </r>
    <phoneticPr fontId="1"/>
  </si>
  <si>
    <r>
      <rPr>
        <sz val="12"/>
        <rFont val="ＭＳ Ｐゴシック"/>
        <family val="3"/>
        <charset val="128"/>
      </rPr>
      <t>喉頭浮腫</t>
    </r>
  </si>
  <si>
    <r>
      <rPr>
        <sz val="12"/>
        <rFont val="ＭＳ Ｐゴシック"/>
        <family val="3"/>
        <charset val="128"/>
      </rPr>
      <t>喉頭瘻</t>
    </r>
  </si>
  <si>
    <r>
      <rPr>
        <sz val="12"/>
        <rFont val="ＭＳ Ｐゴシック"/>
        <family val="3"/>
        <charset val="128"/>
      </rPr>
      <t>喉頭出血</t>
    </r>
  </si>
  <si>
    <r>
      <rPr>
        <sz val="12"/>
        <rFont val="ＭＳ Ｐゴシック"/>
        <family val="3"/>
        <charset val="128"/>
      </rPr>
      <t>喉頭粘膜炎</t>
    </r>
  </si>
  <si>
    <r>
      <rPr>
        <sz val="12"/>
        <rFont val="ＭＳ Ｐゴシック"/>
        <family val="3"/>
        <charset val="128"/>
      </rPr>
      <t>喉頭閉塞</t>
    </r>
  </si>
  <si>
    <r>
      <rPr>
        <sz val="12"/>
        <rFont val="ＭＳ Ｐゴシック"/>
        <family val="3"/>
        <charset val="128"/>
      </rPr>
      <t>喉頭狭窄</t>
    </r>
  </si>
  <si>
    <r>
      <rPr>
        <sz val="12"/>
        <rFont val="ＭＳ Ｐゴシック"/>
        <family val="3"/>
        <charset val="128"/>
      </rPr>
      <t>咽喉頭知覚不全</t>
    </r>
  </si>
  <si>
    <r>
      <rPr>
        <sz val="12"/>
        <rFont val="ＭＳ Ｐゴシック"/>
        <family val="3"/>
        <charset val="128"/>
      </rPr>
      <t>喉頭痙攣</t>
    </r>
  </si>
  <si>
    <r>
      <rPr>
        <sz val="12"/>
        <rFont val="ＭＳ Ｐゴシック"/>
        <family val="3"/>
        <charset val="128"/>
      </rPr>
      <t>縦隔出血</t>
    </r>
  </si>
  <si>
    <r>
      <rPr>
        <sz val="12"/>
        <rFont val="ＭＳ Ｐゴシック"/>
        <family val="3"/>
        <charset val="128"/>
      </rPr>
      <t>鼻閉</t>
    </r>
  </si>
  <si>
    <r>
      <rPr>
        <sz val="12"/>
        <rFont val="ＭＳ Ｐゴシック"/>
        <family val="3"/>
        <charset val="128"/>
      </rPr>
      <t>口腔咽頭痛</t>
    </r>
  </si>
  <si>
    <r>
      <rPr>
        <sz val="12"/>
        <rFont val="ＭＳ Ｐゴシック"/>
        <family val="3"/>
        <charset val="128"/>
      </rPr>
      <t>咽頭瘻</t>
    </r>
  </si>
  <si>
    <r>
      <rPr>
        <sz val="12"/>
        <rFont val="ＭＳ Ｐゴシック"/>
        <family val="3"/>
        <charset val="128"/>
      </rPr>
      <t>咽頭出血</t>
    </r>
  </si>
  <si>
    <r>
      <rPr>
        <sz val="12"/>
        <rFont val="ＭＳ Ｐゴシック"/>
        <family val="3"/>
        <charset val="128"/>
      </rPr>
      <t>咽頭粘膜炎</t>
    </r>
  </si>
  <si>
    <r>
      <rPr>
        <sz val="12"/>
        <rFont val="ＭＳ Ｐゴシック"/>
        <family val="3"/>
        <charset val="128"/>
      </rPr>
      <t>咽頭壊死</t>
    </r>
  </si>
  <si>
    <r>
      <rPr>
        <sz val="12"/>
        <rFont val="ＭＳ Ｐゴシック"/>
        <family val="3"/>
        <charset val="128"/>
      </rPr>
      <t>咽頭狭窄</t>
    </r>
  </si>
  <si>
    <r>
      <rPr>
        <sz val="12"/>
        <rFont val="ＭＳ Ｐゴシック"/>
        <family val="3"/>
        <charset val="128"/>
      </rPr>
      <t>咽喉頭疼痛</t>
    </r>
  </si>
  <si>
    <r>
      <rPr>
        <sz val="12"/>
        <rFont val="ＭＳ Ｐゴシック"/>
        <family val="3"/>
        <charset val="128"/>
      </rPr>
      <t>胸水</t>
    </r>
  </si>
  <si>
    <r>
      <rPr>
        <sz val="12"/>
        <rFont val="ＭＳ Ｐゴシック"/>
        <family val="3"/>
        <charset val="128"/>
      </rPr>
      <t>胸腔内出血</t>
    </r>
  </si>
  <si>
    <r>
      <rPr>
        <sz val="12"/>
        <rFont val="ＭＳ Ｐゴシック"/>
        <family val="3"/>
        <charset val="128"/>
      </rPr>
      <t>胸膜痛</t>
    </r>
  </si>
  <si>
    <r>
      <rPr>
        <sz val="12"/>
        <rFont val="ＭＳ Ｐゴシック"/>
        <family val="3"/>
        <charset val="128"/>
      </rPr>
      <t>肺臓炎</t>
    </r>
  </si>
  <si>
    <r>
      <rPr>
        <sz val="12"/>
        <rFont val="ＭＳ Ｐゴシック"/>
        <family val="3"/>
        <charset val="128"/>
      </rPr>
      <t>気胸</t>
    </r>
  </si>
  <si>
    <r>
      <rPr>
        <sz val="12"/>
        <rFont val="ＭＳ Ｐゴシック"/>
        <family val="3"/>
        <charset val="128"/>
      </rPr>
      <t>後鼻漏</t>
    </r>
  </si>
  <si>
    <r>
      <rPr>
        <sz val="12"/>
        <rFont val="ＭＳ Ｐゴシック"/>
        <family val="3"/>
        <charset val="128"/>
      </rPr>
      <t>湿性咳嗽</t>
    </r>
  </si>
  <si>
    <r>
      <rPr>
        <sz val="12"/>
        <rFont val="ＭＳ Ｐゴシック"/>
        <family val="3"/>
        <charset val="128"/>
      </rPr>
      <t>肺水腫</t>
    </r>
  </si>
  <si>
    <r>
      <rPr>
        <sz val="12"/>
        <rFont val="ＭＳ Ｐゴシック"/>
        <family val="3"/>
        <charset val="128"/>
      </rPr>
      <t>肺線維症</t>
    </r>
  </si>
  <si>
    <r>
      <rPr>
        <sz val="12"/>
        <rFont val="ＭＳ Ｐゴシック"/>
        <family val="3"/>
        <charset val="128"/>
      </rPr>
      <t>肺瘻</t>
    </r>
  </si>
  <si>
    <r>
      <rPr>
        <sz val="12"/>
        <rFont val="ＭＳ Ｐゴシック"/>
        <family val="3"/>
        <charset val="128"/>
      </rPr>
      <t>肺高血圧症</t>
    </r>
  </si>
  <si>
    <r>
      <rPr>
        <sz val="12"/>
        <rFont val="ＭＳ Ｐゴシック"/>
        <family val="3"/>
        <charset val="128"/>
      </rPr>
      <t>呼吸不全</t>
    </r>
  </si>
  <si>
    <r>
      <rPr>
        <sz val="12"/>
        <rFont val="ＭＳ Ｐゴシック"/>
        <family val="3"/>
        <charset val="128"/>
      </rPr>
      <t>レチノイン酸症候群</t>
    </r>
  </si>
  <si>
    <r>
      <rPr>
        <sz val="12"/>
        <rFont val="ＭＳ Ｐゴシック"/>
        <family val="3"/>
        <charset val="128"/>
      </rPr>
      <t>鼻漏</t>
    </r>
  </si>
  <si>
    <r>
      <rPr>
        <sz val="12"/>
        <rFont val="ＭＳ Ｐゴシック"/>
        <family val="3"/>
        <charset val="128"/>
      </rPr>
      <t>副鼻腔障害</t>
    </r>
  </si>
  <si>
    <r>
      <rPr>
        <sz val="12"/>
        <rFont val="ＭＳ Ｐゴシック"/>
        <family val="3"/>
        <charset val="128"/>
      </rPr>
      <t>副鼻腔痛</t>
    </r>
  </si>
  <si>
    <r>
      <rPr>
        <sz val="12"/>
        <rFont val="ＭＳ Ｐゴシック"/>
        <family val="3"/>
        <charset val="128"/>
      </rPr>
      <t>睡眠時無呼吸</t>
    </r>
  </si>
  <si>
    <r>
      <rPr>
        <sz val="12"/>
        <rFont val="ＭＳ Ｐゴシック"/>
        <family val="3"/>
        <charset val="128"/>
      </rPr>
      <t>くしゃみ</t>
    </r>
  </si>
  <si>
    <r>
      <rPr>
        <sz val="12"/>
        <rFont val="ＭＳ Ｐゴシック"/>
        <family val="3"/>
        <charset val="128"/>
      </rPr>
      <t>咽喉痛</t>
    </r>
  </si>
  <si>
    <r>
      <rPr>
        <sz val="12"/>
        <rFont val="ＭＳ Ｐゴシック"/>
        <family val="3"/>
        <charset val="128"/>
      </rPr>
      <t>上気道性喘鳴</t>
    </r>
  </si>
  <si>
    <r>
      <rPr>
        <sz val="12"/>
        <rFont val="ＭＳ Ｐゴシック"/>
        <family val="3"/>
        <charset val="128"/>
      </rPr>
      <t>気管瘻</t>
    </r>
  </si>
  <si>
    <r>
      <rPr>
        <sz val="12"/>
        <rFont val="ＭＳ Ｐゴシック"/>
        <family val="3"/>
        <charset val="128"/>
      </rPr>
      <t>気管粘膜炎</t>
    </r>
  </si>
  <si>
    <r>
      <rPr>
        <sz val="12"/>
        <rFont val="ＭＳ Ｐゴシック"/>
        <family val="3"/>
        <charset val="128"/>
      </rPr>
      <t>気管狭窄</t>
    </r>
  </si>
  <si>
    <r>
      <rPr>
        <sz val="12"/>
        <rFont val="ＭＳ Ｐゴシック"/>
        <family val="3"/>
        <charset val="128"/>
      </rPr>
      <t>音声変調</t>
    </r>
  </si>
  <si>
    <r>
      <rPr>
        <sz val="12"/>
        <rFont val="ＭＳ Ｐゴシック"/>
        <family val="3"/>
        <charset val="128"/>
      </rPr>
      <t>喘鳴</t>
    </r>
  </si>
  <si>
    <r>
      <rPr>
        <sz val="12"/>
        <rFont val="ＭＳ Ｐゴシック"/>
        <family val="3"/>
        <charset val="128"/>
      </rPr>
      <t>呼吸器、胸郭および縦隔障害、その他（具体的に記載</t>
    </r>
    <r>
      <rPr>
        <sz val="12"/>
        <rFont val="Arial"/>
        <family val="2"/>
      </rPr>
      <t xml:space="preserve">    </t>
    </r>
    <r>
      <rPr>
        <sz val="12"/>
        <rFont val="ＭＳ Ｐゴシック"/>
        <family val="3"/>
        <charset val="128"/>
      </rPr>
      <t>）</t>
    </r>
  </si>
  <si>
    <r>
      <rPr>
        <sz val="12"/>
        <rFont val="ＭＳ Ｐゴシック"/>
        <family val="3"/>
        <charset val="128"/>
      </rPr>
      <t>脱毛症</t>
    </r>
  </si>
  <si>
    <r>
      <rPr>
        <sz val="12"/>
        <rFont val="ＭＳ Ｐゴシック"/>
        <family val="3"/>
        <charset val="128"/>
      </rPr>
      <t>体臭</t>
    </r>
  </si>
  <si>
    <r>
      <rPr>
        <sz val="12"/>
        <rFont val="ＭＳ Ｐゴシック"/>
        <family val="3"/>
        <charset val="128"/>
      </rPr>
      <t>水疱性皮膚炎</t>
    </r>
  </si>
  <si>
    <r>
      <rPr>
        <sz val="12"/>
        <rFont val="ＭＳ Ｐゴシック"/>
        <family val="3"/>
        <charset val="128"/>
      </rPr>
      <t>皮膚乾燥</t>
    </r>
  </si>
  <si>
    <r>
      <rPr>
        <sz val="12"/>
        <rFont val="ＭＳ Ｐゴシック"/>
        <family val="3"/>
        <charset val="128"/>
      </rPr>
      <t>湿疹</t>
    </r>
  </si>
  <si>
    <r>
      <rPr>
        <sz val="12"/>
        <rFont val="ＭＳ Ｐゴシック"/>
        <family val="3"/>
        <charset val="128"/>
      </rPr>
      <t>多形紅斑</t>
    </r>
  </si>
  <si>
    <r>
      <t xml:space="preserve">Target lesions covering </t>
    </r>
    <r>
      <rPr>
        <sz val="12"/>
        <rFont val="ＭＳ Ｐゴシック"/>
        <family val="3"/>
        <charset val="128"/>
      </rPr>
      <t>＞</t>
    </r>
    <r>
      <rPr>
        <sz val="12"/>
        <rFont val="Arial"/>
        <family val="2"/>
      </rPr>
      <t>30% BSA; associated with fluid or electrolyte abnormalities; ICU care or burn unit indicated</t>
    </r>
    <phoneticPr fontId="1"/>
  </si>
  <si>
    <r>
      <rPr>
        <sz val="12"/>
        <rFont val="ＭＳ Ｐゴシック"/>
        <family val="3"/>
        <charset val="128"/>
      </rPr>
      <t>紅皮症</t>
    </r>
  </si>
  <si>
    <r>
      <t xml:space="preserve">Erythema covering </t>
    </r>
    <r>
      <rPr>
        <sz val="12"/>
        <rFont val="ＭＳ Ｐゴシック"/>
        <family val="3"/>
        <charset val="128"/>
      </rPr>
      <t>＞</t>
    </r>
    <r>
      <rPr>
        <sz val="12"/>
        <rFont val="Arial"/>
        <family val="2"/>
      </rPr>
      <t>90% BSA with associated fluid or electrolyte abnormalities; ICU care or burn unit indicated</t>
    </r>
    <phoneticPr fontId="1"/>
  </si>
  <si>
    <r>
      <rPr>
        <sz val="12"/>
        <rFont val="ＭＳ Ｐゴシック"/>
        <family val="3"/>
        <charset val="128"/>
      </rPr>
      <t>脂肪萎縮症</t>
    </r>
  </si>
  <si>
    <r>
      <t xml:space="preserve">Covering </t>
    </r>
    <r>
      <rPr>
        <sz val="12"/>
        <rFont val="ＭＳ Ｐゴシック"/>
        <family val="3"/>
        <charset val="128"/>
      </rPr>
      <t>＞</t>
    </r>
    <r>
      <rPr>
        <sz val="12"/>
        <rFont val="Arial"/>
        <family val="2"/>
      </rPr>
      <t>30% BSA; associated with erythema or tenderness; limiting self-care ADL</t>
    </r>
    <phoneticPr fontId="1"/>
  </si>
  <si>
    <r>
      <rPr>
        <sz val="12"/>
        <rFont val="ＭＳ Ｐゴシック"/>
        <family val="3"/>
        <charset val="128"/>
      </rPr>
      <t>毛髪変色</t>
    </r>
  </si>
  <si>
    <r>
      <rPr>
        <sz val="12"/>
        <rFont val="ＭＳ Ｐゴシック"/>
        <family val="3"/>
        <charset val="128"/>
      </rPr>
      <t>毛質異常</t>
    </r>
  </si>
  <si>
    <r>
      <rPr>
        <sz val="12"/>
        <rFont val="ＭＳ Ｐゴシック"/>
        <family val="3"/>
        <charset val="128"/>
      </rPr>
      <t>男性型多毛症</t>
    </r>
  </si>
  <si>
    <r>
      <rPr>
        <sz val="12"/>
        <rFont val="ＭＳ Ｐゴシック"/>
        <family val="3"/>
        <charset val="128"/>
      </rPr>
      <t>多汗症</t>
    </r>
  </si>
  <si>
    <r>
      <rPr>
        <sz val="12"/>
        <rFont val="ＭＳ Ｐゴシック"/>
        <family val="3"/>
        <charset val="128"/>
      </rPr>
      <t>過角化</t>
    </r>
  </si>
  <si>
    <r>
      <rPr>
        <sz val="12"/>
        <rFont val="ＭＳ Ｐゴシック"/>
        <family val="3"/>
        <charset val="128"/>
      </rPr>
      <t>多毛症</t>
    </r>
  </si>
  <si>
    <r>
      <rPr>
        <sz val="12"/>
        <rFont val="ＭＳ Ｐゴシック"/>
        <family val="3"/>
        <charset val="128"/>
      </rPr>
      <t>乏汗症</t>
    </r>
  </si>
  <si>
    <r>
      <rPr>
        <sz val="12"/>
        <rFont val="ＭＳ Ｐゴシック"/>
        <family val="3"/>
        <charset val="128"/>
      </rPr>
      <t>脂肪肥大症</t>
    </r>
  </si>
  <si>
    <r>
      <rPr>
        <sz val="12"/>
        <rFont val="ＭＳ Ｐゴシック"/>
        <family val="3"/>
        <charset val="128"/>
      </rPr>
      <t>体表面積の＞</t>
    </r>
    <r>
      <rPr>
        <sz val="12"/>
        <rFont val="Arial"/>
        <family val="2"/>
      </rPr>
      <t>30%</t>
    </r>
    <r>
      <rPr>
        <sz val="12"/>
        <rFont val="ＭＳ Ｐゴシック"/>
        <family val="3"/>
        <charset val="128"/>
      </rPr>
      <t>を占め</t>
    </r>
    <r>
      <rPr>
        <sz val="12"/>
        <rFont val="Arial"/>
        <family val="2"/>
      </rPr>
      <t xml:space="preserve">, </t>
    </r>
    <r>
      <rPr>
        <sz val="12"/>
        <rFont val="ＭＳ Ｐゴシック"/>
        <family val="3"/>
        <charset val="128"/>
      </rPr>
      <t>圧痛を伴い</t>
    </r>
    <r>
      <rPr>
        <sz val="12"/>
        <rFont val="Arial"/>
        <family val="2"/>
      </rPr>
      <t xml:space="preserve">, </t>
    </r>
    <r>
      <rPr>
        <sz val="12"/>
        <rFont val="ＭＳ Ｐゴシック"/>
        <family val="3"/>
        <charset val="128"/>
      </rPr>
      <t>麻薬性薬剤や</t>
    </r>
    <r>
      <rPr>
        <sz val="12"/>
        <rFont val="Arial"/>
        <family val="2"/>
      </rPr>
      <t>NSAIDs</t>
    </r>
    <r>
      <rPr>
        <sz val="12"/>
        <rFont val="ＭＳ Ｐゴシック"/>
        <family val="3"/>
        <charset val="128"/>
      </rPr>
      <t>を要する</t>
    </r>
    <r>
      <rPr>
        <sz val="12"/>
        <rFont val="Arial"/>
        <family val="2"/>
      </rPr>
      <t xml:space="preserve">; </t>
    </r>
    <r>
      <rPr>
        <sz val="12"/>
        <rFont val="ＭＳ Ｐゴシック"/>
        <family val="3"/>
        <charset val="128"/>
      </rPr>
      <t>脂肪肥大症</t>
    </r>
    <r>
      <rPr>
        <sz val="12"/>
        <rFont val="Arial"/>
        <family val="2"/>
      </rPr>
      <t xml:space="preserve">; </t>
    </r>
    <r>
      <rPr>
        <sz val="12"/>
        <rFont val="ＭＳ Ｐゴシック"/>
        <family val="3"/>
        <charset val="128"/>
      </rPr>
      <t>身の回りの日常生活動作の制限</t>
    </r>
    <phoneticPr fontId="1"/>
  </si>
  <si>
    <r>
      <rPr>
        <sz val="12"/>
        <rFont val="ＭＳ Ｐゴシック"/>
        <family val="3"/>
        <charset val="128"/>
      </rPr>
      <t>爪変色</t>
    </r>
  </si>
  <si>
    <r>
      <rPr>
        <sz val="12"/>
        <rFont val="ＭＳ Ｐゴシック"/>
        <family val="3"/>
        <charset val="128"/>
      </rPr>
      <t>爪脱落</t>
    </r>
  </si>
  <si>
    <r>
      <rPr>
        <sz val="12"/>
        <rFont val="ＭＳ Ｐゴシック"/>
        <family val="3"/>
        <charset val="128"/>
      </rPr>
      <t>爪線状隆起</t>
    </r>
  </si>
  <si>
    <r>
      <rPr>
        <sz val="12"/>
        <rFont val="ＭＳ Ｐゴシック"/>
        <family val="3"/>
        <charset val="128"/>
      </rPr>
      <t>皮膚疼痛</t>
    </r>
  </si>
  <si>
    <r>
      <rPr>
        <sz val="12"/>
        <rFont val="ＭＳ Ｐゴシック"/>
        <family val="3"/>
        <charset val="128"/>
      </rPr>
      <t>手掌・足底発赤知覚不全症候群</t>
    </r>
  </si>
  <si>
    <r>
      <rPr>
        <sz val="12"/>
        <rFont val="ＭＳ Ｐゴシック"/>
        <family val="3"/>
        <charset val="128"/>
      </rPr>
      <t>光線過敏症</t>
    </r>
  </si>
  <si>
    <r>
      <rPr>
        <sz val="12"/>
        <rFont val="ＭＳ Ｐゴシック"/>
        <family val="3"/>
        <charset val="128"/>
      </rPr>
      <t>そう痒症</t>
    </r>
  </si>
  <si>
    <r>
      <rPr>
        <sz val="12"/>
        <rFont val="ＭＳ Ｐゴシック"/>
        <family val="3"/>
        <charset val="128"/>
      </rPr>
      <t>紫斑</t>
    </r>
  </si>
  <si>
    <r>
      <t xml:space="preserve">Combined area of lesions covering </t>
    </r>
    <r>
      <rPr>
        <sz val="12"/>
        <rFont val="ＭＳ Ｐゴシック"/>
        <family val="3"/>
        <charset val="128"/>
      </rPr>
      <t>＞</t>
    </r>
    <r>
      <rPr>
        <sz val="12"/>
        <rFont val="Arial"/>
        <family val="2"/>
      </rPr>
      <t>30% BSA; spontaneous bleeding</t>
    </r>
    <phoneticPr fontId="1"/>
  </si>
  <si>
    <r>
      <rPr>
        <sz val="12"/>
        <rFont val="ＭＳ Ｐゴシック"/>
        <family val="3"/>
        <charset val="128"/>
      </rPr>
      <t>ざ瘡様皮疹</t>
    </r>
  </si>
  <si>
    <r>
      <t xml:space="preserve">Papules and/or pustules covering 10 - 30% BSA, which may or may not be associated with symptoms of pruritus or tenderness; associated with psychosocial impact; limiting instrumental ADL; papules and/or pustules covering </t>
    </r>
    <r>
      <rPr>
        <sz val="12"/>
        <rFont val="ＭＳ Ｐゴシック"/>
        <family val="3"/>
        <charset val="128"/>
      </rPr>
      <t>＞</t>
    </r>
    <r>
      <rPr>
        <sz val="12"/>
        <rFont val="Arial"/>
        <family val="2"/>
      </rPr>
      <t xml:space="preserve"> 30% BSA with or without mild symptoms</t>
    </r>
    <phoneticPr fontId="1"/>
  </si>
  <si>
    <r>
      <rPr>
        <sz val="12"/>
        <rFont val="ＭＳ Ｐゴシック"/>
        <family val="3"/>
        <charset val="128"/>
      </rPr>
      <t>体表面積の＞</t>
    </r>
    <r>
      <rPr>
        <sz val="12"/>
        <rFont val="Arial"/>
        <family val="2"/>
      </rPr>
      <t>30%</t>
    </r>
    <r>
      <rPr>
        <sz val="12"/>
        <rFont val="ＭＳ Ｐゴシック"/>
        <family val="3"/>
        <charset val="128"/>
      </rPr>
      <t>を占める紅色丘疹および</t>
    </r>
    <r>
      <rPr>
        <sz val="12"/>
        <rFont val="Arial"/>
        <family val="2"/>
      </rPr>
      <t>/</t>
    </r>
    <r>
      <rPr>
        <sz val="12"/>
        <rFont val="ＭＳ Ｐゴシック"/>
        <family val="3"/>
        <charset val="128"/>
      </rPr>
      <t>または膿疱で</t>
    </r>
    <r>
      <rPr>
        <sz val="12"/>
        <rFont val="Arial"/>
        <family val="2"/>
      </rPr>
      <t xml:space="preserve">, </t>
    </r>
    <r>
      <rPr>
        <sz val="12"/>
        <rFont val="ＭＳ Ｐゴシック"/>
        <family val="3"/>
        <charset val="128"/>
      </rPr>
      <t>中等度または高度の症状を伴う</t>
    </r>
    <r>
      <rPr>
        <sz val="12"/>
        <rFont val="Arial"/>
        <family val="2"/>
      </rPr>
      <t xml:space="preserve">; </t>
    </r>
    <r>
      <rPr>
        <sz val="12"/>
        <rFont val="ＭＳ Ｐゴシック"/>
        <family val="3"/>
        <charset val="128"/>
      </rPr>
      <t>身の回りの日常生活動作の制限</t>
    </r>
    <r>
      <rPr>
        <sz val="12"/>
        <rFont val="Arial"/>
        <family val="2"/>
      </rPr>
      <t xml:space="preserve">; </t>
    </r>
    <r>
      <rPr>
        <sz val="12"/>
        <rFont val="ＭＳ Ｐゴシック"/>
        <family val="3"/>
        <charset val="128"/>
      </rPr>
      <t>経口抗菌薬を要する局所の重複感染</t>
    </r>
    <phoneticPr fontId="1"/>
  </si>
  <si>
    <r>
      <rPr>
        <sz val="12"/>
        <rFont val="ＭＳ Ｐゴシック"/>
        <family val="3"/>
        <charset val="128"/>
      </rPr>
      <t>生命を脅かす</t>
    </r>
    <r>
      <rPr>
        <sz val="12"/>
        <rFont val="Arial"/>
        <family val="2"/>
      </rPr>
      <t xml:space="preserve">; </t>
    </r>
    <r>
      <rPr>
        <sz val="12"/>
        <rFont val="ＭＳ Ｐゴシック"/>
        <family val="3"/>
        <charset val="128"/>
      </rPr>
      <t>紅色丘疹および</t>
    </r>
    <r>
      <rPr>
        <sz val="12"/>
        <rFont val="Arial"/>
        <family val="2"/>
      </rPr>
      <t>/</t>
    </r>
    <r>
      <rPr>
        <sz val="12"/>
        <rFont val="ＭＳ Ｐゴシック"/>
        <family val="3"/>
        <charset val="128"/>
      </rPr>
      <t>または膿疱が体表のどの程度の面積を占めるかによらず</t>
    </r>
    <r>
      <rPr>
        <sz val="12"/>
        <rFont val="Arial"/>
        <family val="2"/>
      </rPr>
      <t xml:space="preserve">, </t>
    </r>
    <r>
      <rPr>
        <sz val="12"/>
        <rFont val="ＭＳ Ｐゴシック"/>
        <family val="3"/>
        <charset val="128"/>
      </rPr>
      <t>そう痒や圧痛の有無も問わないが</t>
    </r>
    <r>
      <rPr>
        <sz val="12"/>
        <rFont val="Arial"/>
        <family val="2"/>
      </rPr>
      <t>,</t>
    </r>
    <r>
      <rPr>
        <sz val="12"/>
        <rFont val="ＭＳ Ｐゴシック"/>
        <family val="3"/>
        <charset val="128"/>
      </rPr>
      <t>抗菌薬の静脈内投与を要する広範囲の局所の二次感染を伴う</t>
    </r>
    <phoneticPr fontId="1"/>
  </si>
  <si>
    <r>
      <rPr>
        <sz val="12"/>
        <rFont val="ＭＳ Ｐゴシック"/>
        <family val="3"/>
        <charset val="128"/>
      </rPr>
      <t>斑状丘疹状皮疹</t>
    </r>
  </si>
  <si>
    <r>
      <t xml:space="preserve">Macules/papules covering </t>
    </r>
    <r>
      <rPr>
        <sz val="12"/>
        <rFont val="ＭＳ Ｐゴシック"/>
        <family val="3"/>
        <charset val="128"/>
      </rPr>
      <t>＜</t>
    </r>
    <r>
      <rPr>
        <sz val="12"/>
        <rFont val="Arial"/>
        <family val="2"/>
      </rPr>
      <t>10% BSA with or without symptoms (e.g., pruritus, burning, tightness)</t>
    </r>
    <phoneticPr fontId="1"/>
  </si>
  <si>
    <r>
      <t xml:space="preserve">Macules/papules covering </t>
    </r>
    <r>
      <rPr>
        <sz val="12"/>
        <rFont val="ＭＳ Ｐゴシック"/>
        <family val="3"/>
        <charset val="128"/>
      </rPr>
      <t>＞</t>
    </r>
    <r>
      <rPr>
        <sz val="12"/>
        <rFont val="Arial"/>
        <family val="2"/>
      </rPr>
      <t>30% BSA with moderate or severe symptoms; limiting self care ADL</t>
    </r>
    <phoneticPr fontId="1"/>
  </si>
  <si>
    <r>
      <rPr>
        <sz val="12"/>
        <rFont val="ＭＳ Ｐゴシック"/>
        <family val="3"/>
        <charset val="128"/>
      </rPr>
      <t>頭皮痛</t>
    </r>
  </si>
  <si>
    <r>
      <rPr>
        <sz val="12"/>
        <rFont val="ＭＳ Ｐゴシック"/>
        <family val="3"/>
        <charset val="128"/>
      </rPr>
      <t>皮膚萎縮</t>
    </r>
  </si>
  <si>
    <r>
      <rPr>
        <sz val="12"/>
        <rFont val="ＭＳ Ｐゴシック"/>
        <family val="3"/>
        <charset val="128"/>
      </rPr>
      <t>皮膚色素過剰</t>
    </r>
  </si>
  <si>
    <r>
      <rPr>
        <sz val="12"/>
        <rFont val="ＭＳ Ｐゴシック"/>
        <family val="3"/>
        <charset val="128"/>
      </rPr>
      <t>皮膚色素減少</t>
    </r>
  </si>
  <si>
    <r>
      <rPr>
        <sz val="12"/>
        <rFont val="ＭＳ Ｐゴシック"/>
        <family val="3"/>
        <charset val="128"/>
      </rPr>
      <t>皮膚硬結</t>
    </r>
  </si>
  <si>
    <r>
      <rPr>
        <sz val="12"/>
        <rFont val="ＭＳ Ｐゴシック"/>
        <family val="3"/>
        <charset val="128"/>
      </rPr>
      <t>皮膚潰瘍形成</t>
    </r>
  </si>
  <si>
    <r>
      <rPr>
        <sz val="12"/>
        <rFont val="ＭＳ Ｐゴシック"/>
        <family val="3"/>
        <charset val="128"/>
      </rPr>
      <t>スティーヴンス・ジョンソン症候群</t>
    </r>
  </si>
  <si>
    <r>
      <rPr>
        <sz val="12"/>
        <rFont val="ＭＳ Ｐゴシック"/>
        <family val="3"/>
        <charset val="128"/>
      </rPr>
      <t>皮下気腫</t>
    </r>
  </si>
  <si>
    <r>
      <rPr>
        <sz val="12"/>
        <rFont val="ＭＳ Ｐゴシック"/>
        <family val="3"/>
        <charset val="128"/>
      </rPr>
      <t>毛細血管拡張症</t>
    </r>
  </si>
  <si>
    <r>
      <rPr>
        <sz val="12"/>
        <rFont val="ＭＳ Ｐゴシック"/>
        <family val="3"/>
        <charset val="128"/>
      </rPr>
      <t>中毒性表皮壊死融解症</t>
    </r>
  </si>
  <si>
    <r>
      <rPr>
        <sz val="12"/>
        <rFont val="ＭＳ Ｐゴシック"/>
        <family val="3"/>
        <charset val="128"/>
      </rPr>
      <t>蕁麻疹</t>
    </r>
  </si>
  <si>
    <r>
      <rPr>
        <sz val="12"/>
        <rFont val="ＭＳ Ｐゴシック"/>
        <family val="3"/>
        <charset val="128"/>
      </rPr>
      <t>皮膚および皮下組織障害、その他（具体的に記載</t>
    </r>
    <r>
      <rPr>
        <sz val="12"/>
        <rFont val="Arial"/>
        <family val="2"/>
      </rPr>
      <t xml:space="preserve">    </t>
    </r>
    <r>
      <rPr>
        <sz val="12"/>
        <rFont val="ＭＳ Ｐゴシック"/>
        <family val="3"/>
        <charset val="128"/>
      </rPr>
      <t>）</t>
    </r>
  </si>
  <si>
    <r>
      <rPr>
        <sz val="12"/>
        <rFont val="ＭＳ Ｐゴシック"/>
        <family val="3"/>
        <charset val="128"/>
      </rPr>
      <t>社会環境、その他（具体的に記載</t>
    </r>
    <r>
      <rPr>
        <sz val="12"/>
        <rFont val="Arial"/>
        <family val="2"/>
      </rPr>
      <t xml:space="preserve">    </t>
    </r>
    <r>
      <rPr>
        <sz val="12"/>
        <rFont val="ＭＳ Ｐゴシック"/>
        <family val="3"/>
        <charset val="128"/>
      </rPr>
      <t>）</t>
    </r>
  </si>
  <si>
    <r>
      <rPr>
        <sz val="12"/>
        <rFont val="ＭＳ Ｐゴシック"/>
        <family val="3"/>
        <charset val="128"/>
      </rPr>
      <t>外科および内科処置、その他（具体的に記載</t>
    </r>
    <r>
      <rPr>
        <sz val="12"/>
        <rFont val="Arial"/>
        <family val="2"/>
      </rPr>
      <t xml:space="preserve">    </t>
    </r>
    <r>
      <rPr>
        <sz val="12"/>
        <rFont val="ＭＳ Ｐゴシック"/>
        <family val="3"/>
        <charset val="128"/>
      </rPr>
      <t>）</t>
    </r>
  </si>
  <si>
    <r>
      <rPr>
        <sz val="12"/>
        <rFont val="ＭＳ Ｐゴシック"/>
        <family val="3"/>
        <charset val="128"/>
      </rPr>
      <t>動脈血栓塞栓症</t>
    </r>
  </si>
  <si>
    <r>
      <rPr>
        <sz val="12"/>
        <rFont val="ＭＳ Ｐゴシック"/>
        <family val="3"/>
        <charset val="128"/>
      </rPr>
      <t>毛細血管漏出症候群</t>
    </r>
  </si>
  <si>
    <r>
      <rPr>
        <sz val="12"/>
        <rFont val="ＭＳ Ｐゴシック"/>
        <family val="3"/>
        <charset val="128"/>
      </rPr>
      <t>潮紅</t>
    </r>
  </si>
  <si>
    <r>
      <rPr>
        <sz val="12"/>
        <rFont val="ＭＳ Ｐゴシック"/>
        <family val="3"/>
        <charset val="128"/>
      </rPr>
      <t>血腫</t>
    </r>
  </si>
  <si>
    <r>
      <rPr>
        <sz val="12"/>
        <rFont val="ＭＳ Ｐゴシック"/>
        <family val="3"/>
        <charset val="128"/>
      </rPr>
      <t>ほてり</t>
    </r>
  </si>
  <si>
    <r>
      <rPr>
        <b/>
        <sz val="10.5"/>
        <rFont val="ＭＳ Ｐゴシック"/>
        <family val="3"/>
        <charset val="128"/>
      </rPr>
      <t>成人</t>
    </r>
    <r>
      <rPr>
        <b/>
        <sz val="10.5"/>
        <rFont val="Arial"/>
        <family val="2"/>
      </rPr>
      <t>:</t>
    </r>
    <r>
      <rPr>
        <sz val="10.5"/>
        <rFont val="Arial"/>
        <family val="2"/>
      </rPr>
      <t xml:space="preserve"> </t>
    </r>
    <r>
      <rPr>
        <sz val="10.5"/>
        <rFont val="ＭＳ Ｐゴシック"/>
        <family val="3"/>
        <charset val="128"/>
      </rPr>
      <t>収縮期血圧≧</t>
    </r>
    <r>
      <rPr>
        <sz val="10.5"/>
        <rFont val="Arial"/>
        <family val="2"/>
      </rPr>
      <t>160 mmHg</t>
    </r>
    <r>
      <rPr>
        <sz val="10.5"/>
        <rFont val="ＭＳ Ｐゴシック"/>
        <family val="3"/>
        <charset val="128"/>
      </rPr>
      <t>または拡張期血圧≧</t>
    </r>
    <r>
      <rPr>
        <sz val="10.5"/>
        <rFont val="Arial"/>
        <family val="2"/>
      </rPr>
      <t>100 mmHg</t>
    </r>
    <r>
      <rPr>
        <sz val="10.5"/>
        <rFont val="Arial"/>
        <family val="2"/>
      </rPr>
      <t xml:space="preserve">; </t>
    </r>
    <r>
      <rPr>
        <sz val="10.5"/>
        <rFont val="ＭＳ Ｐゴシック"/>
        <family val="3"/>
        <charset val="128"/>
      </rPr>
      <t>内科的治療を要する</t>
    </r>
    <r>
      <rPr>
        <sz val="10.5"/>
        <rFont val="Arial"/>
        <family val="2"/>
      </rPr>
      <t>; 2</t>
    </r>
    <r>
      <rPr>
        <sz val="10.5"/>
        <rFont val="ＭＳ Ｐゴシック"/>
        <family val="3"/>
        <charset val="128"/>
      </rPr>
      <t>種類以上の薬物治療または以前よりも強い治療を要する</t>
    </r>
    <r>
      <rPr>
        <sz val="10.5"/>
        <rFont val="Arial"/>
        <family val="2"/>
      </rPr>
      <t>;</t>
    </r>
    <r>
      <rPr>
        <sz val="10.5"/>
        <rFont val="ＭＳ Ｐゴシック"/>
        <family val="3"/>
        <charset val="128"/>
      </rPr>
      <t xml:space="preserve">
</t>
    </r>
    <r>
      <rPr>
        <b/>
        <sz val="10.5"/>
        <rFont val="ＭＳ Ｐゴシック"/>
        <family val="3"/>
        <charset val="128"/>
      </rPr>
      <t>小児および青年</t>
    </r>
    <r>
      <rPr>
        <b/>
        <sz val="10.5"/>
        <rFont val="Arial"/>
        <family val="2"/>
      </rPr>
      <t>:</t>
    </r>
    <r>
      <rPr>
        <sz val="10.5"/>
        <rFont val="Arial"/>
        <family val="2"/>
      </rPr>
      <t xml:space="preserve"> </t>
    </r>
    <r>
      <rPr>
        <sz val="10.5"/>
        <rFont val="ＭＳ Ｐゴシック"/>
        <family val="3"/>
        <charset val="128"/>
      </rPr>
      <t>収縮期</t>
    </r>
    <r>
      <rPr>
        <sz val="10.5"/>
        <rFont val="Arial"/>
        <family val="2"/>
      </rPr>
      <t>/</t>
    </r>
    <r>
      <rPr>
        <sz val="10.5"/>
        <rFont val="ＭＳ Ｐゴシック"/>
        <family val="3"/>
        <charset val="128"/>
      </rPr>
      <t>拡張期血圧が</t>
    </r>
    <r>
      <rPr>
        <sz val="10.5"/>
        <rFont val="Arial"/>
        <family val="2"/>
      </rPr>
      <t>99</t>
    </r>
    <r>
      <rPr>
        <sz val="10.5"/>
        <rFont val="ＭＳ Ｐゴシック"/>
        <family val="3"/>
        <charset val="128"/>
      </rPr>
      <t>パーセンタイルより</t>
    </r>
    <r>
      <rPr>
        <sz val="10.5"/>
        <rFont val="Arial"/>
        <family val="2"/>
      </rPr>
      <t>5 mmHg</t>
    </r>
    <r>
      <rPr>
        <sz val="10.5"/>
        <rFont val="ＭＳ Ｐゴシック"/>
        <family val="3"/>
        <charset val="128"/>
      </rPr>
      <t>上回る</t>
    </r>
    <phoneticPr fontId="1"/>
  </si>
  <si>
    <r>
      <rPr>
        <sz val="12"/>
        <rFont val="ＭＳ Ｐゴシック"/>
        <family val="3"/>
        <charset val="128"/>
      </rPr>
      <t>低血圧</t>
    </r>
  </si>
  <si>
    <r>
      <rPr>
        <sz val="12"/>
        <rFont val="ＭＳ Ｐゴシック"/>
        <family val="3"/>
        <charset val="128"/>
      </rPr>
      <t>リンパ漏</t>
    </r>
  </si>
  <si>
    <r>
      <rPr>
        <sz val="12"/>
        <rFont val="ＭＳ Ｐゴシック"/>
        <family val="3"/>
        <charset val="128"/>
      </rPr>
      <t>リンパ浮腫</t>
    </r>
  </si>
  <si>
    <r>
      <rPr>
        <sz val="12"/>
        <rFont val="ＭＳ Ｐゴシック"/>
        <family val="3"/>
        <charset val="128"/>
      </rPr>
      <t>リンパ嚢腫</t>
    </r>
  </si>
  <si>
    <r>
      <rPr>
        <sz val="12"/>
        <rFont val="ＭＳ Ｐゴシック"/>
        <family val="3"/>
        <charset val="128"/>
      </rPr>
      <t>末梢性虚血</t>
    </r>
  </si>
  <si>
    <r>
      <rPr>
        <sz val="12"/>
        <rFont val="ＭＳ Ｐゴシック"/>
        <family val="3"/>
        <charset val="128"/>
      </rPr>
      <t>静脈炎</t>
    </r>
  </si>
  <si>
    <r>
      <rPr>
        <sz val="12"/>
        <rFont val="ＭＳ Ｐゴシック"/>
        <family val="3"/>
        <charset val="128"/>
      </rPr>
      <t>表在性血栓性静脈炎</t>
    </r>
  </si>
  <si>
    <r>
      <rPr>
        <sz val="12"/>
        <rFont val="ＭＳ Ｐゴシック"/>
        <family val="3"/>
        <charset val="128"/>
      </rPr>
      <t>上大静脈症候群</t>
    </r>
  </si>
  <si>
    <r>
      <rPr>
        <sz val="12"/>
        <rFont val="ＭＳ Ｐゴシック"/>
        <family val="3"/>
        <charset val="128"/>
      </rPr>
      <t>血栓塞栓症</t>
    </r>
  </si>
  <si>
    <r>
      <rPr>
        <sz val="12"/>
        <rFont val="ＭＳ Ｐゴシック"/>
        <family val="3"/>
        <charset val="128"/>
      </rPr>
      <t>血管炎</t>
    </r>
  </si>
  <si>
    <r>
      <rPr>
        <sz val="12"/>
        <rFont val="ＭＳ Ｐゴシック"/>
        <family val="3"/>
        <charset val="128"/>
      </rPr>
      <t>血管障害、その他（具体的に記載</t>
    </r>
    <r>
      <rPr>
        <sz val="12"/>
        <rFont val="Arial"/>
        <family val="2"/>
      </rPr>
      <t xml:space="preserve">    </t>
    </r>
    <r>
      <rPr>
        <sz val="12"/>
        <rFont val="ＭＳ Ｐゴシック"/>
        <family val="3"/>
        <charset val="128"/>
      </rPr>
      <t>）</t>
    </r>
  </si>
  <si>
    <t>CTCAE v4.0 
MedDRA 
v12.0 Code</t>
    <phoneticPr fontId="11" type="noConversion"/>
  </si>
  <si>
    <r>
      <t xml:space="preserve">CTCAE v4.0 </t>
    </r>
    <r>
      <rPr>
        <b/>
        <sz val="12"/>
        <rFont val="ＭＳ Ｐゴシック"/>
        <family val="3"/>
        <charset val="128"/>
      </rPr>
      <t xml:space="preserve">　　　　　　　
</t>
    </r>
    <r>
      <rPr>
        <b/>
        <sz val="12"/>
        <rFont val="Arial"/>
        <family val="2"/>
      </rPr>
      <t>SOC</t>
    </r>
    <phoneticPr fontId="2"/>
  </si>
  <si>
    <t>CTCAE v4.0
Term</t>
    <phoneticPr fontId="2"/>
  </si>
  <si>
    <t xml:space="preserve">Grade 1 </t>
    <phoneticPr fontId="11" type="noConversion"/>
  </si>
  <si>
    <t xml:space="preserve">Grade 2 </t>
    <phoneticPr fontId="11" type="noConversion"/>
  </si>
  <si>
    <t>Grade 3  </t>
    <phoneticPr fontId="11" type="noConversion"/>
  </si>
  <si>
    <t xml:space="preserve">Grade 4 </t>
    <phoneticPr fontId="11" type="noConversion"/>
  </si>
  <si>
    <r>
      <t xml:space="preserve">Grade 5 </t>
    </r>
    <r>
      <rPr>
        <b/>
        <sz val="12"/>
        <rFont val="ＭＳ Ｐゴシック"/>
        <family val="3"/>
        <charset val="128"/>
      </rPr>
      <t>　</t>
    </r>
    <phoneticPr fontId="11" type="noConversion"/>
  </si>
  <si>
    <t>CTCAE v4.0 AE Term Definition</t>
    <phoneticPr fontId="11" type="noConversion"/>
  </si>
  <si>
    <t>Blood and lymphatic system disorders</t>
    <phoneticPr fontId="11" type="noConversion"/>
  </si>
  <si>
    <t>血液およびリンパ系障害</t>
    <phoneticPr fontId="11" type="noConversion"/>
  </si>
  <si>
    <t>Anemia</t>
    <phoneticPr fontId="11" type="noConversion"/>
  </si>
  <si>
    <r>
      <t>ヘモグロビン＜</t>
    </r>
    <r>
      <rPr>
        <sz val="12"/>
        <rFont val="Arial"/>
        <family val="2"/>
      </rPr>
      <t xml:space="preserve">LLN-10.0 g/dL; </t>
    </r>
    <r>
      <rPr>
        <sz val="12"/>
        <rFont val="ＭＳ Ｐゴシック"/>
        <family val="3"/>
        <charset val="128"/>
      </rPr>
      <t>＜</t>
    </r>
    <r>
      <rPr>
        <sz val="12"/>
        <rFont val="Arial"/>
        <family val="2"/>
      </rPr>
      <t xml:space="preserve">LLN-6.2 mmol/L; </t>
    </r>
    <r>
      <rPr>
        <sz val="12"/>
        <rFont val="ＭＳ Ｐゴシック"/>
        <family val="3"/>
        <charset val="128"/>
      </rPr>
      <t>＜</t>
    </r>
    <r>
      <rPr>
        <sz val="12"/>
        <rFont val="Arial"/>
        <family val="2"/>
      </rPr>
      <t>LLN-100 g/L</t>
    </r>
    <phoneticPr fontId="11" type="noConversion"/>
  </si>
  <si>
    <t>Hgb &lt;10.0 - 8.0 g/dL; &lt;6.2 - 4.9 mmol/L;  &lt;100 - 80g/L</t>
    <phoneticPr fontId="11" type="noConversion"/>
  </si>
  <si>
    <r>
      <t>ヘモグロビン＜</t>
    </r>
    <r>
      <rPr>
        <sz val="12"/>
        <rFont val="Arial"/>
        <family val="2"/>
      </rPr>
      <t xml:space="preserve">10.0-8.0 g/dL; </t>
    </r>
    <r>
      <rPr>
        <sz val="12"/>
        <rFont val="ＭＳ Ｐゴシック"/>
        <family val="3"/>
        <charset val="128"/>
      </rPr>
      <t>＜</t>
    </r>
    <r>
      <rPr>
        <sz val="12"/>
        <rFont val="Arial"/>
        <family val="2"/>
      </rPr>
      <t xml:space="preserve">6.2-4.9 mmol/L; </t>
    </r>
    <r>
      <rPr>
        <sz val="12"/>
        <rFont val="ＭＳ Ｐゴシック"/>
        <family val="3"/>
        <charset val="128"/>
      </rPr>
      <t>＜</t>
    </r>
    <r>
      <rPr>
        <sz val="12"/>
        <rFont val="Arial"/>
        <family val="2"/>
      </rPr>
      <t>100-80 g/L</t>
    </r>
    <phoneticPr fontId="11" type="noConversion"/>
  </si>
  <si>
    <t>Hgb &lt;8.0 g/dL; &lt;4.9 mmol/L; &lt;80 g/L; transfusion indicated</t>
    <phoneticPr fontId="11" type="noConversion"/>
  </si>
  <si>
    <r>
      <t>生命を脅かす</t>
    </r>
    <r>
      <rPr>
        <sz val="12"/>
        <rFont val="Arial"/>
        <family val="2"/>
      </rPr>
      <t xml:space="preserve">; </t>
    </r>
    <r>
      <rPr>
        <sz val="12"/>
        <rFont val="ＭＳ Ｐゴシック"/>
        <family val="3"/>
        <charset val="128"/>
      </rPr>
      <t xml:space="preserve">緊急処置を要する
</t>
    </r>
    <phoneticPr fontId="11" type="noConversion"/>
  </si>
  <si>
    <r>
      <t>軽度の低形成または年齢相応細胞密度からの≦</t>
    </r>
    <r>
      <rPr>
        <sz val="12"/>
        <rFont val="Arial"/>
        <family val="2"/>
      </rPr>
      <t>25%</t>
    </r>
    <r>
      <rPr>
        <sz val="12"/>
        <rFont val="ＭＳ Ｐゴシック"/>
        <family val="3"/>
        <charset val="128"/>
      </rPr>
      <t>の低下</t>
    </r>
    <phoneticPr fontId="11" type="noConversion"/>
  </si>
  <si>
    <t>Moderately hypocellular or &gt;25 - &lt;50% reduction from normal cellularity for age</t>
    <phoneticPr fontId="11" type="noConversion"/>
  </si>
  <si>
    <r>
      <t>中等度の低形成または年齢相応細胞密度からの＞</t>
    </r>
    <r>
      <rPr>
        <sz val="12"/>
        <rFont val="Arial"/>
        <family val="2"/>
      </rPr>
      <t>25-</t>
    </r>
    <r>
      <rPr>
        <sz val="12"/>
        <rFont val="ＭＳ Ｐゴシック"/>
        <family val="3"/>
        <charset val="128"/>
      </rPr>
      <t>≦</t>
    </r>
    <r>
      <rPr>
        <sz val="12"/>
        <rFont val="Arial"/>
        <family val="2"/>
      </rPr>
      <t>50%</t>
    </r>
    <r>
      <rPr>
        <sz val="12"/>
        <rFont val="ＭＳ Ｐゴシック"/>
        <family val="3"/>
        <charset val="128"/>
      </rPr>
      <t>の低下</t>
    </r>
    <phoneticPr fontId="11" type="noConversion"/>
  </si>
  <si>
    <r>
      <t>高度の低形成または年齢相応細胞密度からの＞</t>
    </r>
    <r>
      <rPr>
        <sz val="12"/>
        <rFont val="Arial"/>
        <family val="2"/>
      </rPr>
      <t>50-</t>
    </r>
    <r>
      <rPr>
        <sz val="12"/>
        <rFont val="ＭＳ Ｐゴシック"/>
        <family val="3"/>
        <charset val="128"/>
      </rPr>
      <t>≦</t>
    </r>
    <r>
      <rPr>
        <sz val="12"/>
        <rFont val="Arial"/>
        <family val="2"/>
      </rPr>
      <t>75%</t>
    </r>
    <r>
      <rPr>
        <sz val="12"/>
        <rFont val="ＭＳ Ｐゴシック"/>
        <family val="3"/>
        <charset val="128"/>
      </rPr>
      <t>の低下</t>
    </r>
    <phoneticPr fontId="11" type="noConversion"/>
  </si>
  <si>
    <t>A disorder characterized by the inability of the bone marrow to produce hematopoietic elements.</t>
    <phoneticPr fontId="11" type="noConversion"/>
  </si>
  <si>
    <t>検査値異常はあるが出血なし</t>
    <phoneticPr fontId="11" type="noConversion"/>
  </si>
  <si>
    <t>Laboratory findings and bleeding</t>
    <phoneticPr fontId="11" type="noConversion"/>
  </si>
  <si>
    <t>発熱性好中球減少症</t>
    <phoneticPr fontId="11" type="noConversion"/>
  </si>
  <si>
    <r>
      <t xml:space="preserve">ANC &lt;1,000/mm3 with a single temperature of &gt;38.3 degrees C </t>
    </r>
    <r>
      <rPr>
        <sz val="12"/>
        <rFont val="ＭＳ Ｐゴシック"/>
        <family val="3"/>
        <charset val="128"/>
      </rPr>
      <t>　</t>
    </r>
    <r>
      <rPr>
        <sz val="12"/>
        <rFont val="Arial"/>
        <family val="2"/>
      </rPr>
      <t>(101 degrees F) or a sustained temperature of &gt;=38 degrees C (100.4 degrees F) for more than one hour</t>
    </r>
    <phoneticPr fontId="11" type="noConversion"/>
  </si>
  <si>
    <r>
      <t>ANC</t>
    </r>
    <r>
      <rPr>
        <sz val="12"/>
        <rFont val="ＭＳ Ｐゴシック"/>
        <family val="3"/>
        <charset val="128"/>
      </rPr>
      <t>＜</t>
    </r>
    <r>
      <rPr>
        <sz val="12"/>
        <rFont val="Arial"/>
        <family val="2"/>
      </rPr>
      <t>1,000/mm</t>
    </r>
    <r>
      <rPr>
        <vertAlign val="superscript"/>
        <sz val="12"/>
        <rFont val="Arial"/>
        <family val="2"/>
      </rPr>
      <t>3</t>
    </r>
    <r>
      <rPr>
        <sz val="12"/>
        <rFont val="ＭＳ Ｐゴシック"/>
        <family val="3"/>
        <charset val="128"/>
      </rPr>
      <t>で</t>
    </r>
    <r>
      <rPr>
        <sz val="12"/>
        <rFont val="Arial"/>
        <family val="2"/>
      </rPr>
      <t xml:space="preserve">, </t>
    </r>
    <r>
      <rPr>
        <sz val="12"/>
        <rFont val="ＭＳ Ｐゴシック"/>
        <family val="3"/>
        <charset val="128"/>
      </rPr>
      <t>かつ</t>
    </r>
    <r>
      <rPr>
        <sz val="12"/>
        <rFont val="Arial"/>
        <family val="2"/>
      </rPr>
      <t>, 1</t>
    </r>
    <r>
      <rPr>
        <sz val="12"/>
        <rFont val="ＭＳ Ｐゴシック"/>
        <family val="3"/>
        <charset val="128"/>
      </rPr>
      <t>回でも</t>
    </r>
    <r>
      <rPr>
        <sz val="12"/>
        <rFont val="Arial"/>
        <family val="2"/>
      </rPr>
      <t>38.3</t>
    </r>
    <r>
      <rPr>
        <sz val="12"/>
        <rFont val="ＭＳ Ｐゴシック"/>
        <family val="3"/>
        <charset val="128"/>
      </rPr>
      <t>℃（</t>
    </r>
    <r>
      <rPr>
        <sz val="12"/>
        <rFont val="Arial"/>
        <family val="2"/>
      </rPr>
      <t>101</t>
    </r>
    <r>
      <rPr>
        <sz val="12"/>
        <rFont val="ＭＳ Ｐゴシック"/>
        <family val="3"/>
        <charset val="128"/>
      </rPr>
      <t>゜</t>
    </r>
    <r>
      <rPr>
        <sz val="12"/>
        <rFont val="Arial"/>
        <family val="2"/>
      </rPr>
      <t>F</t>
    </r>
    <r>
      <rPr>
        <sz val="12"/>
        <rFont val="ＭＳ Ｐゴシック"/>
        <family val="3"/>
        <charset val="128"/>
      </rPr>
      <t>）を超える</t>
    </r>
    <r>
      <rPr>
        <sz val="12"/>
        <rFont val="Arial"/>
        <family val="2"/>
      </rPr>
      <t xml:space="preserve">, </t>
    </r>
    <r>
      <rPr>
        <sz val="12"/>
        <rFont val="ＭＳ Ｐゴシック"/>
        <family val="3"/>
        <charset val="128"/>
      </rPr>
      <t>または</t>
    </r>
    <r>
      <rPr>
        <sz val="12"/>
        <rFont val="Arial"/>
        <family val="2"/>
      </rPr>
      <t>1</t>
    </r>
    <r>
      <rPr>
        <sz val="12"/>
        <rFont val="ＭＳ Ｐゴシック"/>
        <family val="3"/>
        <charset val="128"/>
      </rPr>
      <t>時間を超えて持続する</t>
    </r>
    <r>
      <rPr>
        <sz val="12"/>
        <rFont val="Arial"/>
        <family val="2"/>
      </rPr>
      <t>38</t>
    </r>
    <r>
      <rPr>
        <sz val="12"/>
        <rFont val="ＭＳ Ｐゴシック"/>
        <family val="3"/>
        <charset val="128"/>
      </rPr>
      <t>℃以上（</t>
    </r>
    <r>
      <rPr>
        <sz val="12"/>
        <rFont val="Arial"/>
        <family val="2"/>
      </rPr>
      <t>100.4</t>
    </r>
    <r>
      <rPr>
        <sz val="12"/>
        <rFont val="ＭＳ Ｐゴシック"/>
        <family val="3"/>
        <charset val="128"/>
      </rPr>
      <t>゜</t>
    </r>
    <r>
      <rPr>
        <sz val="12"/>
        <rFont val="Arial"/>
        <family val="2"/>
      </rPr>
      <t>F</t>
    </r>
    <r>
      <rPr>
        <sz val="12"/>
        <rFont val="ＭＳ Ｐゴシック"/>
        <family val="3"/>
        <charset val="128"/>
      </rPr>
      <t>）の発熱</t>
    </r>
    <phoneticPr fontId="11" type="noConversion"/>
  </si>
  <si>
    <t>A disorder characterized by  an ANC &lt;1,000/mm3 and a single temperature of &gt;38.3 degrees C (101 degrees F) or a sustained temperature of &gt;=38 degrees C (100.4 degrees F) for more than one hour.</t>
    <phoneticPr fontId="11" type="noConversion"/>
  </si>
  <si>
    <r>
      <t xml:space="preserve">ANC </t>
    </r>
    <r>
      <rPr>
        <sz val="12"/>
        <rFont val="ＭＳ Ｐゴシック"/>
        <family val="3"/>
        <charset val="128"/>
      </rPr>
      <t>＜</t>
    </r>
    <r>
      <rPr>
        <sz val="12"/>
        <rFont val="Arial"/>
        <family val="2"/>
      </rPr>
      <t>1,000/mm</t>
    </r>
    <r>
      <rPr>
        <vertAlign val="superscript"/>
        <sz val="12"/>
        <rFont val="Arial"/>
        <family val="2"/>
      </rPr>
      <t>3</t>
    </r>
    <r>
      <rPr>
        <sz val="12"/>
        <rFont val="ＭＳ Ｐゴシック"/>
        <family val="3"/>
        <charset val="128"/>
      </rPr>
      <t>で</t>
    </r>
    <r>
      <rPr>
        <sz val="12"/>
        <rFont val="Arial"/>
        <family val="2"/>
      </rPr>
      <t xml:space="preserve">, </t>
    </r>
    <r>
      <rPr>
        <sz val="12"/>
        <rFont val="ＭＳ Ｐゴシック"/>
        <family val="3"/>
        <charset val="128"/>
      </rPr>
      <t>かつ</t>
    </r>
    <r>
      <rPr>
        <sz val="12"/>
        <rFont val="Arial"/>
        <family val="2"/>
      </rPr>
      <t>, 1</t>
    </r>
    <r>
      <rPr>
        <sz val="12"/>
        <rFont val="ＭＳ Ｐゴシック"/>
        <family val="3"/>
        <charset val="128"/>
      </rPr>
      <t>回でも</t>
    </r>
    <r>
      <rPr>
        <sz val="12"/>
        <rFont val="Arial"/>
        <family val="2"/>
      </rPr>
      <t>38.3</t>
    </r>
    <r>
      <rPr>
        <sz val="12"/>
        <rFont val="ＭＳ Ｐゴシック"/>
        <family val="3"/>
        <charset val="128"/>
      </rPr>
      <t>℃（</t>
    </r>
    <r>
      <rPr>
        <sz val="12"/>
        <rFont val="Arial"/>
        <family val="2"/>
      </rPr>
      <t>101</t>
    </r>
    <r>
      <rPr>
        <sz val="12"/>
        <rFont val="ＭＳ Ｐゴシック"/>
        <family val="3"/>
        <charset val="128"/>
      </rPr>
      <t>゜</t>
    </r>
    <r>
      <rPr>
        <sz val="12"/>
        <rFont val="Arial"/>
        <family val="2"/>
      </rPr>
      <t>F</t>
    </r>
    <r>
      <rPr>
        <sz val="12"/>
        <rFont val="ＭＳ Ｐゴシック"/>
        <family val="3"/>
        <charset val="128"/>
      </rPr>
      <t>）を超える</t>
    </r>
    <r>
      <rPr>
        <sz val="12"/>
        <rFont val="Arial"/>
        <family val="2"/>
      </rPr>
      <t xml:space="preserve">, </t>
    </r>
    <r>
      <rPr>
        <sz val="12"/>
        <rFont val="ＭＳ Ｐゴシック"/>
        <family val="3"/>
        <charset val="128"/>
      </rPr>
      <t>または</t>
    </r>
    <r>
      <rPr>
        <sz val="12"/>
        <rFont val="Arial"/>
        <family val="2"/>
      </rPr>
      <t>1</t>
    </r>
    <r>
      <rPr>
        <sz val="12"/>
        <rFont val="ＭＳ Ｐゴシック"/>
        <family val="3"/>
        <charset val="128"/>
      </rPr>
      <t>時間を超えて持続する</t>
    </r>
    <r>
      <rPr>
        <sz val="12"/>
        <rFont val="Arial"/>
        <family val="2"/>
      </rPr>
      <t>38</t>
    </r>
    <r>
      <rPr>
        <sz val="12"/>
        <rFont val="ＭＳ Ｐゴシック"/>
        <family val="3"/>
        <charset val="128"/>
      </rPr>
      <t>℃以上（</t>
    </r>
    <r>
      <rPr>
        <sz val="12"/>
        <rFont val="Arial"/>
        <family val="2"/>
      </rPr>
      <t>100.4</t>
    </r>
    <r>
      <rPr>
        <sz val="12"/>
        <rFont val="ＭＳ Ｐゴシック"/>
        <family val="3"/>
        <charset val="128"/>
      </rPr>
      <t>゜</t>
    </r>
    <r>
      <rPr>
        <sz val="12"/>
        <rFont val="Arial"/>
        <family val="2"/>
      </rPr>
      <t>F</t>
    </r>
    <r>
      <rPr>
        <sz val="12"/>
        <rFont val="ＭＳ Ｐゴシック"/>
        <family val="3"/>
        <charset val="128"/>
      </rPr>
      <t>）の発熱</t>
    </r>
    <phoneticPr fontId="11" type="noConversion"/>
  </si>
  <si>
    <t>Laboratory evidence of hemolysis only (e.g., direct antiglobulin test; DAT; Coombs'; schistocytes; decreased haptoglobin)</t>
    <phoneticPr fontId="11" type="noConversion"/>
  </si>
  <si>
    <t xml:space="preserve">Evidence of hemolysis and &gt;=2 gm decrease in hemoglobin </t>
    <phoneticPr fontId="11" type="noConversion"/>
  </si>
  <si>
    <r>
      <t>溶血があり</t>
    </r>
    <r>
      <rPr>
        <sz val="12"/>
        <rFont val="Arial"/>
        <family val="2"/>
      </rPr>
      <t xml:space="preserve">, </t>
    </r>
    <r>
      <rPr>
        <sz val="12"/>
        <rFont val="ＭＳ Ｐゴシック"/>
        <family val="3"/>
        <charset val="128"/>
      </rPr>
      <t>かつ≧</t>
    </r>
    <r>
      <rPr>
        <sz val="12"/>
        <rFont val="Arial"/>
        <family val="2"/>
      </rPr>
      <t>2 g/dL</t>
    </r>
    <r>
      <rPr>
        <sz val="12"/>
        <rFont val="ＭＳ Ｐゴシック"/>
        <family val="3"/>
        <charset val="128"/>
      </rPr>
      <t>のヘモグロビン低下</t>
    </r>
    <r>
      <rPr>
        <strike/>
        <sz val="12"/>
        <color indexed="10"/>
        <rFont val="Arial"/>
        <family val="2"/>
      </rPr>
      <t/>
    </r>
    <phoneticPr fontId="11" type="noConversion"/>
  </si>
  <si>
    <t>Hemolytic uremic syndrome</t>
    <phoneticPr fontId="11" type="noConversion"/>
  </si>
  <si>
    <t>溶血性尿毒症症候群</t>
    <phoneticPr fontId="11" type="noConversion"/>
  </si>
  <si>
    <t>Evidence of RBC destruction (schistocytosis) without clinical consequences</t>
    <phoneticPr fontId="11" type="noConversion"/>
  </si>
  <si>
    <r>
      <t>臨床症状を伴う検査値異常（例</t>
    </r>
    <r>
      <rPr>
        <sz val="12"/>
        <rFont val="Arial"/>
        <family val="2"/>
      </rPr>
      <t xml:space="preserve">: </t>
    </r>
    <r>
      <rPr>
        <sz val="12"/>
        <rFont val="ＭＳ Ｐゴシック"/>
        <family val="3"/>
        <charset val="128"/>
      </rPr>
      <t>腎不全</t>
    </r>
    <r>
      <rPr>
        <sz val="12"/>
        <rFont val="Arial"/>
        <family val="2"/>
      </rPr>
      <t xml:space="preserve">, </t>
    </r>
    <r>
      <rPr>
        <sz val="12"/>
        <rFont val="ＭＳ Ｐゴシック"/>
        <family val="3"/>
        <charset val="128"/>
      </rPr>
      <t>点状出血）</t>
    </r>
    <phoneticPr fontId="11" type="noConversion"/>
  </si>
  <si>
    <r>
      <t>生命を脅かす（例</t>
    </r>
    <r>
      <rPr>
        <sz val="12"/>
        <rFont val="Arial"/>
        <family val="2"/>
      </rPr>
      <t>: CNS</t>
    </r>
    <r>
      <rPr>
        <sz val="12"/>
        <rFont val="ＭＳ Ｐゴシック"/>
        <family val="3"/>
        <charset val="128"/>
      </rPr>
      <t>出血</t>
    </r>
    <r>
      <rPr>
        <sz val="12"/>
        <rFont val="Arial"/>
        <family val="2"/>
      </rPr>
      <t xml:space="preserve">, </t>
    </r>
    <r>
      <rPr>
        <sz val="12"/>
        <rFont val="ＭＳ Ｐゴシック"/>
        <family val="3"/>
        <charset val="128"/>
      </rPr>
      <t>血栓</t>
    </r>
    <r>
      <rPr>
        <sz val="12"/>
        <rFont val="Arial"/>
        <family val="2"/>
      </rPr>
      <t>/</t>
    </r>
    <r>
      <rPr>
        <sz val="12"/>
        <rFont val="ＭＳ Ｐゴシック"/>
        <family val="3"/>
        <charset val="128"/>
      </rPr>
      <t>塞栓</t>
    </r>
    <r>
      <rPr>
        <sz val="12"/>
        <rFont val="Arial"/>
        <family val="2"/>
      </rPr>
      <t xml:space="preserve">, </t>
    </r>
    <r>
      <rPr>
        <sz val="12"/>
        <rFont val="ＭＳ Ｐゴシック"/>
        <family val="3"/>
        <charset val="128"/>
      </rPr>
      <t>腎不全）</t>
    </r>
    <phoneticPr fontId="11" type="noConversion"/>
  </si>
  <si>
    <t>&gt;100,000/mm3</t>
    <phoneticPr fontId="11" type="noConversion"/>
  </si>
  <si>
    <r>
      <t>＞</t>
    </r>
    <r>
      <rPr>
        <sz val="12"/>
        <rFont val="Arial"/>
        <family val="2"/>
      </rPr>
      <t>100,000 /mm</t>
    </r>
    <r>
      <rPr>
        <vertAlign val="superscript"/>
        <sz val="12"/>
        <rFont val="Arial"/>
        <family val="2"/>
      </rPr>
      <t>3</t>
    </r>
    <phoneticPr fontId="11" type="noConversion"/>
  </si>
  <si>
    <r>
      <t>臨床的に確認された白血球停滞</t>
    </r>
    <r>
      <rPr>
        <sz val="12"/>
        <rFont val="Arial"/>
        <family val="2"/>
      </rPr>
      <t xml:space="preserve">; </t>
    </r>
    <r>
      <rPr>
        <sz val="12"/>
        <rFont val="ＭＳ Ｐゴシック"/>
        <family val="3"/>
        <charset val="128"/>
      </rPr>
      <t>緊急処置を要する</t>
    </r>
    <phoneticPr fontId="11" type="noConversion"/>
  </si>
  <si>
    <t>血液中の白血球数が増加</t>
    <phoneticPr fontId="11" type="noConversion"/>
  </si>
  <si>
    <t>軽度の疼痛</t>
    <phoneticPr fontId="11" type="noConversion"/>
  </si>
  <si>
    <t>脾臓障害</t>
    <phoneticPr fontId="11" type="noConversion"/>
  </si>
  <si>
    <t>脾臓の異常</t>
    <phoneticPr fontId="11" type="noConversion"/>
  </si>
  <si>
    <r>
      <t>微小血管障害性溶血性貧血、血小板減少性紫斑病、発熱、腎の異常、痙攣、片麻痺、視力異常などの</t>
    </r>
    <r>
      <rPr>
        <sz val="12"/>
        <rFont val="Arial"/>
        <family val="2"/>
      </rPr>
      <t>CNS</t>
    </r>
    <r>
      <rPr>
        <sz val="12"/>
        <rFont val="ＭＳ Ｐゴシック"/>
        <family val="3"/>
        <charset val="128"/>
      </rPr>
      <t>異常が存在する病態。急性または亜急性の経過をとる</t>
    </r>
    <phoneticPr fontId="11" type="noConversion"/>
  </si>
  <si>
    <t>Cardiac disorders</t>
    <phoneticPr fontId="11" type="noConversion"/>
  </si>
  <si>
    <t>心臓障害</t>
    <phoneticPr fontId="11" type="noConversion"/>
  </si>
  <si>
    <t>Symptomatic; severe regurgitation or stenosis by imaging; symptoms controlled with medical intervention</t>
    <phoneticPr fontId="11" type="noConversion"/>
  </si>
  <si>
    <t>-</t>
    <phoneticPr fontId="11" type="noConversion"/>
  </si>
  <si>
    <r>
      <t>生命を脅かす</t>
    </r>
    <r>
      <rPr>
        <sz val="12"/>
        <rFont val="Arial"/>
        <family val="2"/>
      </rPr>
      <t xml:space="preserve">; </t>
    </r>
    <r>
      <rPr>
        <sz val="12"/>
        <rFont val="ＭＳ Ｐゴシック"/>
        <family val="3"/>
        <charset val="128"/>
      </rPr>
      <t>緊急処置を要する</t>
    </r>
    <phoneticPr fontId="11" type="noConversion"/>
  </si>
  <si>
    <t>Symptomatic and incompletely controlled medically, or controlled with device (e.g., pacemaker), or ablation</t>
    <phoneticPr fontId="11" type="noConversion"/>
  </si>
  <si>
    <r>
      <t>症状があり</t>
    </r>
    <r>
      <rPr>
        <sz val="12"/>
        <rFont val="Arial"/>
        <family val="2"/>
      </rPr>
      <t xml:space="preserve">, </t>
    </r>
    <r>
      <rPr>
        <sz val="12"/>
        <rFont val="ＭＳ Ｐゴシック"/>
        <family val="3"/>
        <charset val="128"/>
      </rPr>
      <t>内服薬ではコントロール不良</t>
    </r>
    <r>
      <rPr>
        <sz val="12"/>
        <rFont val="Arial"/>
        <family val="2"/>
      </rPr>
      <t xml:space="preserve">, </t>
    </r>
    <r>
      <rPr>
        <sz val="12"/>
        <rFont val="ＭＳ Ｐゴシック"/>
        <family val="3"/>
        <charset val="128"/>
      </rPr>
      <t>または機器（例</t>
    </r>
    <r>
      <rPr>
        <sz val="12"/>
        <rFont val="Arial"/>
        <family val="2"/>
      </rPr>
      <t xml:space="preserve">: </t>
    </r>
    <r>
      <rPr>
        <sz val="12"/>
        <rFont val="ＭＳ Ｐゴシック"/>
        <family val="3"/>
        <charset val="128"/>
      </rPr>
      <t>ペースメーカー）やアブレーションによるコントロールが可能</t>
    </r>
    <phoneticPr fontId="11" type="noConversion"/>
  </si>
  <si>
    <t>A disorder characterized by a dysrhythmia without discernible P waves and an irregular ventricular response due to multiple reentry circuits. The rhythm disturbance originates above the ventricles.</t>
    <phoneticPr fontId="11" type="noConversion"/>
  </si>
  <si>
    <t>A disorder characterized by a dysrhythmia with organized rhythmic atrial contractions with a rate of 200-300 beats per minute. The rhythm disturbance originates in the atria.</t>
    <phoneticPr fontId="11" type="noConversion"/>
  </si>
  <si>
    <r>
      <t>症状があり</t>
    </r>
    <r>
      <rPr>
        <sz val="12"/>
        <rFont val="Arial"/>
        <family val="2"/>
      </rPr>
      <t xml:space="preserve">, </t>
    </r>
    <r>
      <rPr>
        <sz val="12"/>
        <rFont val="ＭＳ Ｐゴシック"/>
        <family val="3"/>
        <charset val="128"/>
      </rPr>
      <t>内服薬ではコントロール不良</t>
    </r>
    <r>
      <rPr>
        <sz val="12"/>
        <rFont val="Arial"/>
        <family val="2"/>
      </rPr>
      <t xml:space="preserve">, </t>
    </r>
    <r>
      <rPr>
        <sz val="12"/>
        <rFont val="ＭＳ Ｐゴシック"/>
        <family val="3"/>
        <charset val="128"/>
      </rPr>
      <t>または機器（例</t>
    </r>
    <r>
      <rPr>
        <sz val="12"/>
        <rFont val="Arial"/>
        <family val="2"/>
      </rPr>
      <t xml:space="preserve">: </t>
    </r>
    <r>
      <rPr>
        <sz val="12"/>
        <rFont val="ＭＳ Ｐゴシック"/>
        <family val="3"/>
        <charset val="128"/>
      </rPr>
      <t>ペースメーカー）によるコントロールが可能</t>
    </r>
    <phoneticPr fontId="11" type="noConversion"/>
  </si>
  <si>
    <t>Non-urgent intervention indicated</t>
    <phoneticPr fontId="11" type="noConversion"/>
  </si>
  <si>
    <t>Symptoms with mild to moderate activity or exertion</t>
    <phoneticPr fontId="11" type="noConversion"/>
  </si>
  <si>
    <t>Life-threatening consequences; urgent intervention indicated (e.g., continuous IV therapy or mechanical hemodynamic support)</t>
    <phoneticPr fontId="11" type="noConversion"/>
  </si>
  <si>
    <t>A disorder characterized by the inability of the heart to pump blood at an adequate volume to meet tissue metabolic requirements, or, the ability to do so only at an elevation in the filling pressure.</t>
    <phoneticPr fontId="11" type="noConversion"/>
  </si>
  <si>
    <t>心臓障害</t>
    <phoneticPr fontId="2"/>
  </si>
  <si>
    <t>Refractory or poorly controlled heart failure due to drop in ejection fraction; intervention such as ventricular assist device, intravenous vasopressor support, or heart transplant indicated</t>
    <phoneticPr fontId="11" type="noConversion"/>
  </si>
  <si>
    <t>A disorder characterized by failure of the left ventricle to produce adequate output despite an increase in distending pressure and in end-diastolic volume. Clinical manifestations may include dyspnea, orthopnea, and other signs and symptoms of pulmonary congestion and edema.</t>
    <phoneticPr fontId="11" type="noConversion"/>
  </si>
  <si>
    <r>
      <t>モービッツ</t>
    </r>
    <r>
      <rPr>
        <sz val="12"/>
        <rFont val="Arial"/>
        <family val="2"/>
      </rPr>
      <t>2</t>
    </r>
    <r>
      <rPr>
        <sz val="12"/>
        <rFont val="ＭＳ Ｐゴシック"/>
        <family val="3"/>
        <charset val="128"/>
      </rPr>
      <t>型房室ブロック</t>
    </r>
    <phoneticPr fontId="11" type="noConversion"/>
  </si>
  <si>
    <r>
      <t>モービッツ</t>
    </r>
    <r>
      <rPr>
        <sz val="12"/>
        <rFont val="Arial"/>
        <family val="2"/>
      </rPr>
      <t>1</t>
    </r>
    <r>
      <rPr>
        <sz val="12"/>
        <rFont val="ＭＳ Ｐゴシック"/>
        <family val="3"/>
        <charset val="128"/>
      </rPr>
      <t>型</t>
    </r>
    <phoneticPr fontId="11" type="noConversion"/>
  </si>
  <si>
    <r>
      <t>症状はないが</t>
    </r>
    <r>
      <rPr>
        <sz val="12"/>
        <rFont val="Arial"/>
        <family val="2"/>
      </rPr>
      <t xml:space="preserve">, </t>
    </r>
    <r>
      <rPr>
        <sz val="12"/>
        <rFont val="ＭＳ Ｐゴシック"/>
        <family val="3"/>
        <charset val="128"/>
      </rPr>
      <t>検査値（例</t>
    </r>
    <r>
      <rPr>
        <sz val="12"/>
        <rFont val="Arial"/>
        <family val="2"/>
      </rPr>
      <t>: BNP</t>
    </r>
    <r>
      <rPr>
        <sz val="12"/>
        <rFont val="ＭＳ Ｐゴシック"/>
        <family val="3"/>
        <charset val="128"/>
      </rPr>
      <t>［脳性ナトリウム利尿ペプチド］）や心臓の画像検査にて異常がある</t>
    </r>
    <phoneticPr fontId="11" type="noConversion"/>
  </si>
  <si>
    <t>軽度から中等度の活動や労作で症状がある</t>
    <phoneticPr fontId="11" type="noConversion"/>
  </si>
  <si>
    <t>生理機能に影響する心嚢液貯留</t>
    <phoneticPr fontId="11" type="noConversion"/>
  </si>
  <si>
    <r>
      <t>生理機能に影響する心膜炎（例</t>
    </r>
    <r>
      <rPr>
        <sz val="12"/>
        <rFont val="Arial"/>
        <family val="2"/>
      </rPr>
      <t xml:space="preserve">: </t>
    </r>
    <r>
      <rPr>
        <sz val="12"/>
        <rFont val="ＭＳ Ｐゴシック"/>
        <family val="3"/>
        <charset val="128"/>
      </rPr>
      <t>収縮性心膜炎）</t>
    </r>
    <phoneticPr fontId="11" type="noConversion"/>
  </si>
  <si>
    <t>Severe symptoms, associated with hypoxemia, right heart failure; oxygen indicated</t>
    <phoneticPr fontId="11" type="noConversion"/>
  </si>
  <si>
    <r>
      <t>症状がなく</t>
    </r>
    <r>
      <rPr>
        <sz val="12"/>
        <rFont val="Arial"/>
        <family val="2"/>
      </rPr>
      <t xml:space="preserve">, </t>
    </r>
    <r>
      <rPr>
        <sz val="12"/>
        <rFont val="ＭＳ Ｐゴシック"/>
        <family val="3"/>
        <charset val="128"/>
      </rPr>
      <t>治療を要さない</t>
    </r>
    <phoneticPr fontId="11" type="noConversion"/>
  </si>
  <si>
    <t>Symptomatic and incompletely controlled medically or controlled with procedure</t>
    <phoneticPr fontId="11" type="noConversion"/>
  </si>
  <si>
    <t>Congenital, familial and genetic disorders</t>
    <phoneticPr fontId="11" type="noConversion"/>
  </si>
  <si>
    <t>先天性、家族性および遺伝性障害</t>
    <phoneticPr fontId="2"/>
  </si>
  <si>
    <r>
      <t>耳および迷路障害</t>
    </r>
    <r>
      <rPr>
        <b/>
        <sz val="12"/>
        <rFont val="Arial"/>
        <family val="2"/>
      </rPr>
      <t xml:space="preserve"> Ear and labyrinth disorders</t>
    </r>
    <phoneticPr fontId="11" type="noConversion"/>
  </si>
  <si>
    <t>Ear and labyrinth disorders</t>
    <phoneticPr fontId="11" type="noConversion"/>
  </si>
  <si>
    <t>耳および迷路障害</t>
    <phoneticPr fontId="11" type="noConversion"/>
  </si>
  <si>
    <t>紅斑または乾性落屑を伴う外耳炎</t>
    <phoneticPr fontId="11" type="noConversion"/>
  </si>
  <si>
    <r>
      <t xml:space="preserve">Adults enrolled on a Monitoring Program (on a 1, 2, 3, 4, 6 and 8 kHz audiogram): Threshold shift of 15 - 25 dB averaged at 2 contiguous test frequencies in at least one ear. </t>
    </r>
    <r>
      <rPr>
        <strike/>
        <sz val="12"/>
        <rFont val="Arial"/>
        <family val="2"/>
      </rPr>
      <t xml:space="preserve">
</t>
    </r>
    <r>
      <rPr>
        <sz val="12"/>
        <rFont val="Arial"/>
        <family val="2"/>
      </rPr>
      <t xml:space="preserve">Adults not enrolled in Monitoring Program:  subjective change in hearing in the absence of documented hearing loss.
Pediatric (on a 1, 2, 3, 4, 6 and 8 kHz audiogram): &gt;20 dB at 8 kHz in at least one ear. </t>
    </r>
    <phoneticPr fontId="11" type="noConversion"/>
  </si>
  <si>
    <t>Adults enrolled in Monitoring Program (on a 1, 2, 3, 4, 6 and 8 kHz  audiogram):  Threshold shift of &gt;25 dB averaged at 2 contiguous test frequencies in at least one ear.
Adult not enrolled in Monitoring Program: hearing loss but hearing aid or intervention not indicated; limiting instrumental ADL.
Pediatric (on a 1, 2, 3, 4, 6 and 8 kHz audiogram):  &gt;20 dB at &gt;4 kHz and above in at least one ear.</t>
    <phoneticPr fontId="11" type="noConversion"/>
  </si>
  <si>
    <t>Adults enrolled in Monitoring Program (on a 1, 2, 3, 4, 6 and 8 kHz audiogram): Threshold shift of &gt;25 dB averaged at 3 contiguous test frequencies in at least one ear; therapeutic intervention indicated.
Adults not enrolled in Monitoring Program:  hearing loss with hearing aid or intervention indicated; limiting self care ADL.
Pediatric (on a 1, 2, 3, 4, 6 and 8 kHz audiogram): hearing loss sufficient to indicate therapeutic intervention, including hearing aids; threshold shift &gt;20 dB at 3 kHz and above in at least one ear; additional speech-language related services indicated.</t>
    <phoneticPr fontId="11" type="noConversion"/>
  </si>
  <si>
    <t xml:space="preserve">Adults: Decrease in hearing to profound bilateral loss (absolute threshold &gt;80 dB HL at 2 kHz and above); nonservicable hearing. 
Pediatric: Audiologic indication for cochlear implant and additional speech-language related services indicated
</t>
    <phoneticPr fontId="11" type="noConversion"/>
  </si>
  <si>
    <t>漿液性中耳炎</t>
    <phoneticPr fontId="11" type="noConversion"/>
  </si>
  <si>
    <t>内科的治療を要する漿液性中耳炎</t>
    <phoneticPr fontId="11" type="noConversion"/>
  </si>
  <si>
    <r>
      <t>乳様突起炎</t>
    </r>
    <r>
      <rPr>
        <sz val="12"/>
        <rFont val="Arial"/>
        <family val="2"/>
      </rPr>
      <t xml:space="preserve">; </t>
    </r>
    <r>
      <rPr>
        <sz val="12"/>
        <rFont val="ＭＳ Ｐゴシック"/>
        <family val="3"/>
        <charset val="128"/>
      </rPr>
      <t>外耳道軟部組織や骨の壊死</t>
    </r>
    <phoneticPr fontId="11" type="noConversion"/>
  </si>
  <si>
    <t>Endocrine disorders</t>
    <phoneticPr fontId="11" type="noConversion"/>
  </si>
  <si>
    <t>内分泌障害</t>
    <phoneticPr fontId="11" type="noConversion"/>
  </si>
  <si>
    <t>A disorder that occurs when the adrenal cortex does not produce enough of the hormone cortisol and in some cases, the hormone aldosterone. It may be due to a disorder of the adrenal cortex as in Addison's disease or primary adrenal insufficiency.</t>
    <phoneticPr fontId="11" type="noConversion"/>
  </si>
  <si>
    <t>A disorder characterized by signs and symptoms that resemble Cushing's disease or syndrome: buffalo hump obesity, striations, adiposity, hypertension, diabetes, and osteoporosis, usually due to exogenous corticosteroids.</t>
    <phoneticPr fontId="11" type="noConversion"/>
  </si>
  <si>
    <t>A disorder characterized by unusually late sexual maturity.</t>
    <phoneticPr fontId="11" type="noConversion"/>
  </si>
  <si>
    <r>
      <t>中等度の症状がある</t>
    </r>
    <r>
      <rPr>
        <sz val="12"/>
        <rFont val="Arial"/>
        <family val="2"/>
      </rPr>
      <t xml:space="preserve">; </t>
    </r>
    <r>
      <rPr>
        <sz val="12"/>
        <rFont val="ＭＳ Ｐゴシック"/>
        <family val="3"/>
        <charset val="128"/>
      </rPr>
      <t>内科的治療を要する</t>
    </r>
    <phoneticPr fontId="11" type="noConversion"/>
  </si>
  <si>
    <t>甲状腺機能亢進症</t>
    <phoneticPr fontId="11" type="noConversion"/>
  </si>
  <si>
    <t>A disorder characterized by a decrease in production of parathyroid hormone by the parathyroid glands.</t>
    <phoneticPr fontId="11" type="noConversion"/>
  </si>
  <si>
    <r>
      <t>中等症</t>
    </r>
    <r>
      <rPr>
        <sz val="12"/>
        <rFont val="Arial"/>
        <family val="2"/>
      </rPr>
      <t xml:space="preserve">; </t>
    </r>
    <r>
      <rPr>
        <sz val="12"/>
        <rFont val="ＭＳ Ｐゴシック"/>
        <family val="3"/>
        <charset val="128"/>
      </rPr>
      <t>最小限</t>
    </r>
    <r>
      <rPr>
        <sz val="12"/>
        <rFont val="Arial"/>
        <family val="2"/>
      </rPr>
      <t>/</t>
    </r>
    <r>
      <rPr>
        <sz val="12"/>
        <rFont val="ＭＳ Ｐゴシック"/>
        <family val="3"/>
        <charset val="128"/>
      </rPr>
      <t>局所的</t>
    </r>
    <r>
      <rPr>
        <sz val="12"/>
        <rFont val="Arial"/>
        <family val="2"/>
      </rPr>
      <t>/</t>
    </r>
    <r>
      <rPr>
        <sz val="12"/>
        <rFont val="ＭＳ Ｐゴシック"/>
        <family val="3"/>
        <charset val="128"/>
      </rPr>
      <t>非侵襲的治療を要する</t>
    </r>
    <r>
      <rPr>
        <sz val="12"/>
        <rFont val="Arial"/>
        <family val="2"/>
      </rPr>
      <t xml:space="preserve">; </t>
    </r>
    <r>
      <rPr>
        <sz val="12"/>
        <rFont val="ＭＳ Ｐゴシック"/>
        <family val="3"/>
        <charset val="128"/>
      </rPr>
      <t>年齢相応の身の回り以外の日常生活動作の制限</t>
    </r>
    <phoneticPr fontId="11" type="noConversion"/>
  </si>
  <si>
    <t>Eye disorders</t>
    <phoneticPr fontId="11" type="noConversion"/>
  </si>
  <si>
    <t>眼障害</t>
    <phoneticPr fontId="11" type="noConversion"/>
  </si>
  <si>
    <t>Symptomatic; moderate decrease in visual acuity (20/40 or better)</t>
    <phoneticPr fontId="11" type="noConversion"/>
  </si>
  <si>
    <t>Symptomatic with marked decrease in visual acuity (worse than 20/40 but better than 20/200); operative intervention indicated (e.g., cataract surgery)</t>
    <phoneticPr fontId="11" type="noConversion"/>
  </si>
  <si>
    <t>結膜炎</t>
    <phoneticPr fontId="11" type="noConversion"/>
  </si>
  <si>
    <r>
      <t>症状がない</t>
    </r>
    <r>
      <rPr>
        <sz val="12"/>
        <rFont val="Arial"/>
        <family val="2"/>
      </rPr>
      <t xml:space="preserve">, </t>
    </r>
    <r>
      <rPr>
        <sz val="12"/>
        <rFont val="ＭＳ Ｐゴシック"/>
        <family val="3"/>
        <charset val="128"/>
      </rPr>
      <t>または軽度の症状がある</t>
    </r>
    <r>
      <rPr>
        <sz val="12"/>
        <rFont val="Arial"/>
        <family val="2"/>
      </rPr>
      <t xml:space="preserve">; </t>
    </r>
    <r>
      <rPr>
        <sz val="12"/>
        <rFont val="ＭＳ Ｐゴシック"/>
        <family val="3"/>
        <charset val="128"/>
      </rPr>
      <t>治療を要さない</t>
    </r>
    <phoneticPr fontId="11" type="noConversion"/>
  </si>
  <si>
    <t>Decrease in visual acuity (&lt;20/40); limiting self care ADL</t>
    <phoneticPr fontId="11" type="noConversion"/>
  </si>
  <si>
    <t>-</t>
    <phoneticPr fontId="11" type="noConversion"/>
  </si>
  <si>
    <t>EIOP causing early visual field deficits; multiple topical or oral agents indicated; limiting instrumental ADL</t>
    <phoneticPr fontId="11" type="noConversion"/>
  </si>
  <si>
    <t>Decline in vision (worse than 20/40 but better than 20/200); limiting self care ADL</t>
    <phoneticPr fontId="11" type="noConversion"/>
  </si>
  <si>
    <t>Limiting vision of the affected eye (20/40 or better);</t>
    <phoneticPr fontId="11" type="noConversion"/>
  </si>
  <si>
    <t>Symptomatic decline in vision; visual field defect present sparing the central 20 degrees</t>
    <phoneticPr fontId="11" type="noConversion"/>
  </si>
  <si>
    <t>Blindness (20/200 or worse) in the affected eye</t>
    <phoneticPr fontId="11" type="noConversion"/>
  </si>
  <si>
    <t>A disorder characterized by swelling around the optic disc.</t>
    <phoneticPr fontId="11" type="noConversion"/>
  </si>
  <si>
    <t>Laser therapy or pneumopexy indicated</t>
    <phoneticPr fontId="11" type="noConversion"/>
  </si>
  <si>
    <t>Symptomatic with marked decrease in visual acuity (worse than 20/40); disabling; limiting self care ADL</t>
    <phoneticPr fontId="11" type="noConversion"/>
  </si>
  <si>
    <r>
      <t>前部ぶどう膜炎</t>
    </r>
    <r>
      <rPr>
        <sz val="12"/>
        <rFont val="Arial"/>
        <family val="2"/>
      </rPr>
      <t xml:space="preserve">; </t>
    </r>
    <r>
      <rPr>
        <sz val="12"/>
        <rFont val="ＭＳ Ｐゴシック"/>
        <family val="3"/>
        <charset val="128"/>
      </rPr>
      <t>内科的治療を要する</t>
    </r>
    <phoneticPr fontId="11" type="noConversion"/>
  </si>
  <si>
    <r>
      <t>後部または全ぶどう膜炎</t>
    </r>
    <r>
      <rPr>
        <sz val="12"/>
        <rFont val="Arial"/>
        <family val="2"/>
      </rPr>
      <t>;</t>
    </r>
    <phoneticPr fontId="11" type="noConversion"/>
  </si>
  <si>
    <t>Gastrointestinal disorders</t>
    <phoneticPr fontId="11" type="noConversion"/>
  </si>
  <si>
    <t>胃腸障害</t>
    <phoneticPr fontId="11" type="noConversion"/>
  </si>
  <si>
    <r>
      <t>症状がある</t>
    </r>
    <r>
      <rPr>
        <sz val="12"/>
        <rFont val="Arial"/>
        <family val="2"/>
      </rPr>
      <t xml:space="preserve">; </t>
    </r>
    <r>
      <rPr>
        <sz val="12"/>
        <rFont val="ＭＳ Ｐゴシック"/>
        <family val="3"/>
        <charset val="128"/>
      </rPr>
      <t>身の回り以外の日常生活動作の制限</t>
    </r>
    <phoneticPr fontId="11" type="noConversion"/>
  </si>
  <si>
    <t>Symptomatic; altered GI function</t>
    <phoneticPr fontId="11" type="noConversion"/>
  </si>
  <si>
    <r>
      <t>症状がある</t>
    </r>
    <r>
      <rPr>
        <sz val="12"/>
        <rFont val="Arial"/>
        <family val="2"/>
      </rPr>
      <t xml:space="preserve">; </t>
    </r>
    <r>
      <rPr>
        <sz val="12"/>
        <rFont val="ＭＳ Ｐゴシック"/>
        <family val="3"/>
        <charset val="128"/>
      </rPr>
      <t>消化管機能に変化がある</t>
    </r>
    <phoneticPr fontId="11" type="noConversion"/>
  </si>
  <si>
    <t>Severely altered GI function; tube feeding, TPN or hospitalization indicated; elective operative intervention indicated</t>
    <phoneticPr fontId="11" type="noConversion"/>
  </si>
  <si>
    <r>
      <t>軽症</t>
    </r>
    <r>
      <rPr>
        <sz val="12"/>
        <rFont val="Arial"/>
        <family val="2"/>
      </rPr>
      <t xml:space="preserve">; </t>
    </r>
    <r>
      <rPr>
        <sz val="12"/>
        <rFont val="ＭＳ Ｐゴシック"/>
        <family val="3"/>
        <charset val="128"/>
      </rPr>
      <t>治療を要さない</t>
    </r>
    <phoneticPr fontId="11" type="noConversion"/>
  </si>
  <si>
    <t>Transfusion, radiologic, endoscopic, or elective operative intervention indicated</t>
    <phoneticPr fontId="11" type="noConversion"/>
  </si>
  <si>
    <t>A disorder characterized by inflammation of the mucous membrane of the anus.</t>
    <phoneticPr fontId="11" type="noConversion"/>
  </si>
  <si>
    <t>TPN or hospitalization indicated; radiologic, endoscopic, or operative intervention indicated</t>
    <phoneticPr fontId="11" type="noConversion"/>
  </si>
  <si>
    <r>
      <t>生命を脅かす</t>
    </r>
    <r>
      <rPr>
        <sz val="12"/>
        <rFont val="Arial"/>
        <family val="2"/>
      </rPr>
      <t xml:space="preserve">; </t>
    </r>
    <r>
      <rPr>
        <sz val="12"/>
        <rFont val="ＭＳ Ｐゴシック"/>
        <family val="3"/>
        <charset val="128"/>
      </rPr>
      <t>緊急の外科的処置を要する</t>
    </r>
    <phoneticPr fontId="11" type="noConversion"/>
  </si>
  <si>
    <t>Cecal hemorrhage</t>
    <phoneticPr fontId="11" type="noConversion"/>
  </si>
  <si>
    <r>
      <t>中等度の症状がある</t>
    </r>
    <r>
      <rPr>
        <sz val="12"/>
        <rFont val="Arial"/>
        <family val="2"/>
      </rPr>
      <t xml:space="preserve">; </t>
    </r>
    <r>
      <rPr>
        <sz val="12"/>
        <rFont val="ＭＳ Ｐゴシック"/>
        <family val="3"/>
        <charset val="128"/>
      </rPr>
      <t>身の回り以外の日常生活動作の制限</t>
    </r>
    <phoneticPr fontId="11" type="noConversion"/>
  </si>
  <si>
    <t>Severe abdominal pain; change in bowel habits; medical intervention indicated; peritoneal signs</t>
    <phoneticPr fontId="11" type="noConversion"/>
  </si>
  <si>
    <t>結腸瘻</t>
    <phoneticPr fontId="11" type="noConversion"/>
  </si>
  <si>
    <t>Severely altered GI function; bowel rest, TPN or hospitalization indicated; elective operative intervention indicated</t>
    <phoneticPr fontId="11" type="noConversion"/>
  </si>
  <si>
    <t>A disorder characterized by an abnormal communication between the large intestine and another organ or anatomic site.</t>
    <phoneticPr fontId="11" type="noConversion"/>
  </si>
  <si>
    <t>Moderate symptoms; medical intervention or minor cauterization indicated</t>
    <phoneticPr fontId="11" type="noConversion"/>
  </si>
  <si>
    <t>Severely altered GI function; tube feeding or hospitalization indicated; elective operative intervention indicated</t>
    <phoneticPr fontId="11" type="noConversion"/>
  </si>
  <si>
    <t>Severely altered GI function; TPN indicated; elective operative or endoscopic intervention indicated; disabling</t>
    <phoneticPr fontId="11" type="noConversion"/>
  </si>
  <si>
    <t>One or more dental caries, not involving the root</t>
    <phoneticPr fontId="11" type="noConversion"/>
  </si>
  <si>
    <t>Dental caries involving the root</t>
    <phoneticPr fontId="11" type="noConversion"/>
  </si>
  <si>
    <r>
      <t>ベースラインと比べて</t>
    </r>
    <r>
      <rPr>
        <sz val="12"/>
        <rFont val="Arial"/>
        <family val="2"/>
      </rPr>
      <t>4-6</t>
    </r>
    <r>
      <rPr>
        <sz val="12"/>
        <rFont val="ＭＳ Ｐゴシック"/>
        <family val="3"/>
        <charset val="128"/>
      </rPr>
      <t>回</t>
    </r>
    <r>
      <rPr>
        <sz val="12"/>
        <rFont val="Arial"/>
        <family val="2"/>
      </rPr>
      <t>/</t>
    </r>
    <r>
      <rPr>
        <sz val="12"/>
        <rFont val="ＭＳ Ｐゴシック"/>
        <family val="3"/>
        <charset val="128"/>
      </rPr>
      <t>日の排便回数増加</t>
    </r>
    <r>
      <rPr>
        <sz val="12"/>
        <rFont val="Arial"/>
        <family val="2"/>
      </rPr>
      <t xml:space="preserve">; </t>
    </r>
    <r>
      <rPr>
        <sz val="12"/>
        <rFont val="ＭＳ Ｐゴシック"/>
        <family val="3"/>
        <charset val="128"/>
      </rPr>
      <t>ベースラインと比べて人工肛門からの排泄量が中等度増加</t>
    </r>
    <r>
      <rPr>
        <sz val="9"/>
        <color indexed="20"/>
        <rFont val="ＭＳ Ｐゴシック"/>
        <family val="3"/>
        <charset val="128"/>
      </rPr>
      <t/>
    </r>
    <phoneticPr fontId="11" type="noConversion"/>
  </si>
  <si>
    <t>Symptomatic (e.g., dry or thick saliva) without significant dietary alteration; unstimulated saliva flow &gt;0.2 ml/min</t>
    <phoneticPr fontId="11" type="noConversion"/>
  </si>
  <si>
    <r>
      <t>十分な経口摂取が不可能</t>
    </r>
    <r>
      <rPr>
        <sz val="12"/>
        <rFont val="Arial"/>
        <family val="2"/>
      </rPr>
      <t xml:space="preserve">; </t>
    </r>
    <r>
      <rPr>
        <sz val="12"/>
        <rFont val="ＭＳ Ｐゴシック"/>
        <family val="3"/>
        <charset val="128"/>
      </rPr>
      <t>経管栄養または</t>
    </r>
    <r>
      <rPr>
        <sz val="12"/>
        <rFont val="Arial"/>
        <family val="2"/>
      </rPr>
      <t>TPN</t>
    </r>
    <r>
      <rPr>
        <sz val="12"/>
        <rFont val="ＭＳ Ｐゴシック"/>
        <family val="3"/>
        <charset val="128"/>
      </rPr>
      <t>を要する</t>
    </r>
    <r>
      <rPr>
        <sz val="12"/>
        <rFont val="Arial"/>
        <family val="2"/>
      </rPr>
      <t xml:space="preserve">; </t>
    </r>
    <r>
      <rPr>
        <sz val="12"/>
        <rFont val="ＭＳ Ｐゴシック"/>
        <family val="3"/>
        <charset val="128"/>
      </rPr>
      <t>刺激のない状態での唾液分泌量が＜</t>
    </r>
    <r>
      <rPr>
        <sz val="12"/>
        <rFont val="Arial"/>
        <family val="2"/>
      </rPr>
      <t>0.1 mL/min</t>
    </r>
    <phoneticPr fontId="11" type="noConversion"/>
  </si>
  <si>
    <r>
      <t>消化管機能に高度の変化がある</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入院を要する</t>
    </r>
    <r>
      <rPr>
        <sz val="12"/>
        <rFont val="Arial"/>
        <family val="2"/>
      </rPr>
      <t xml:space="preserve">; </t>
    </r>
    <r>
      <rPr>
        <sz val="12"/>
        <rFont val="ＭＳ Ｐゴシック"/>
        <family val="3"/>
        <charset val="128"/>
      </rPr>
      <t>待機的外科的処置を要する</t>
    </r>
    <phoneticPr fontId="11" type="noConversion"/>
  </si>
  <si>
    <t>A disorder characterized by blockage of the normal flow of stomach contents through the duodenum.</t>
    <phoneticPr fontId="11" type="noConversion"/>
  </si>
  <si>
    <t>A disorder characterized by an uncomfortable, often painful feeling in the stomach, resulting from impaired digestion. Symptoms include burning stomach, bloating, heartburn, nausea and vomiting.</t>
    <phoneticPr fontId="11" type="noConversion"/>
  </si>
  <si>
    <t>Abdominal pain; mucus or blood in stool</t>
    <phoneticPr fontId="11" type="noConversion"/>
  </si>
  <si>
    <r>
      <t>腹痛</t>
    </r>
    <r>
      <rPr>
        <sz val="12"/>
        <rFont val="Arial"/>
        <family val="2"/>
      </rPr>
      <t xml:space="preserve">; </t>
    </r>
    <r>
      <rPr>
        <sz val="12"/>
        <rFont val="ＭＳ Ｐゴシック"/>
        <family val="3"/>
        <charset val="128"/>
      </rPr>
      <t>粘液または血液が便に混じる</t>
    </r>
    <phoneticPr fontId="11" type="noConversion"/>
  </si>
  <si>
    <t>Severe or persistent abdominal pain; fever; ileus; peritoneal signs</t>
    <phoneticPr fontId="11" type="noConversion"/>
  </si>
  <si>
    <t>Severe, medically significant; medical intervention indicated</t>
    <phoneticPr fontId="11" type="noConversion"/>
  </si>
  <si>
    <t>Severely altered GI function; tube feeding, TPN or hospitalization indicated; elective operative intervention indicated</t>
    <phoneticPr fontId="11" type="noConversion"/>
  </si>
  <si>
    <t>Inability to aliment adequately by GI tract; radiologic, endoscopic, or operative intervention indicated</t>
    <phoneticPr fontId="11" type="noConversion"/>
  </si>
  <si>
    <t>毎日パッドの使用が必要</t>
    <phoneticPr fontId="11" type="noConversion"/>
  </si>
  <si>
    <r>
      <t>生命を脅かす</t>
    </r>
    <r>
      <rPr>
        <sz val="12"/>
        <rFont val="Arial"/>
        <family val="2"/>
      </rPr>
      <t xml:space="preserve">; </t>
    </r>
    <r>
      <rPr>
        <sz val="12"/>
        <rFont val="ＭＳ Ｐゴシック"/>
        <family val="3"/>
        <charset val="128"/>
      </rPr>
      <t>緊急の外科的処置を要する</t>
    </r>
    <phoneticPr fontId="11" type="noConversion"/>
  </si>
  <si>
    <t>Mild nausea, early satiety and bloating, able to maintain caloric intake on regular diet</t>
    <phoneticPr fontId="11" type="noConversion"/>
  </si>
  <si>
    <t>Weight loss; refractory to medical intervention; unable to maintain nutrition orally</t>
    <phoneticPr fontId="11" type="noConversion"/>
  </si>
  <si>
    <t>Symptomatic; banding or medical intervention indicated</t>
    <phoneticPr fontId="11" type="noConversion"/>
  </si>
  <si>
    <t>Severe symptoms; radiologic, endoscopic or elective operative intervention indicated</t>
    <phoneticPr fontId="11" type="noConversion"/>
  </si>
  <si>
    <t>Moderate symptoms; medical intervention or minor cauterization indicated</t>
    <phoneticPr fontId="11" type="noConversion"/>
  </si>
  <si>
    <t>内科的治療または小規模な焼灼術を要する</t>
    <phoneticPr fontId="11" type="noConversion"/>
  </si>
  <si>
    <t>Moderate symptoms; medical intervention or minor cauterization indicated</t>
    <phoneticPr fontId="11" type="noConversion"/>
  </si>
  <si>
    <r>
      <t>食事の変化</t>
    </r>
    <r>
      <rPr>
        <sz val="12"/>
        <rFont val="Arial"/>
        <family val="2"/>
      </rPr>
      <t xml:space="preserve">; </t>
    </r>
    <r>
      <rPr>
        <sz val="12"/>
        <rFont val="ＭＳ Ｐゴシック"/>
        <family val="3"/>
        <charset val="128"/>
      </rPr>
      <t>経口治療を要する</t>
    </r>
    <r>
      <rPr>
        <sz val="9"/>
        <rFont val="Arial"/>
        <family val="2"/>
      </rPr>
      <t/>
    </r>
    <phoneticPr fontId="11" type="noConversion"/>
  </si>
  <si>
    <r>
      <t>消化管から十分な栄養を摂取できない</t>
    </r>
    <r>
      <rPr>
        <sz val="12"/>
        <rFont val="Arial"/>
        <family val="2"/>
      </rPr>
      <t>; TPN</t>
    </r>
    <r>
      <rPr>
        <sz val="12"/>
        <rFont val="ＭＳ Ｐゴシック"/>
        <family val="3"/>
        <charset val="128"/>
      </rPr>
      <t>を要する</t>
    </r>
    <phoneticPr fontId="11" type="noConversion"/>
  </si>
  <si>
    <r>
      <t>顕著な体重減少</t>
    </r>
    <r>
      <rPr>
        <sz val="12"/>
        <rFont val="Arial"/>
        <family val="2"/>
      </rPr>
      <t xml:space="preserve">, </t>
    </r>
    <r>
      <rPr>
        <sz val="12"/>
        <rFont val="ＭＳ Ｐゴシック"/>
        <family val="3"/>
        <charset val="128"/>
      </rPr>
      <t>脱水または栄養失調を伴わない経口摂取量の減少</t>
    </r>
    <phoneticPr fontId="11" type="noConversion"/>
  </si>
  <si>
    <t>A disorder characterized by a burning or tingling sensation on the lips, tongue or entire mouth.</t>
    <phoneticPr fontId="11" type="noConversion"/>
  </si>
  <si>
    <t>Tube feeding or TPN indicated; radiologic, endoscopic, or operative intervention indicated</t>
    <phoneticPr fontId="11" type="noConversion"/>
  </si>
  <si>
    <r>
      <t>歯肉後退または歯肉炎</t>
    </r>
    <r>
      <rPr>
        <sz val="12"/>
        <rFont val="Arial"/>
        <family val="2"/>
      </rPr>
      <t xml:space="preserve">; </t>
    </r>
    <r>
      <rPr>
        <sz val="12"/>
        <rFont val="ＭＳ Ｐゴシック"/>
        <family val="3"/>
        <charset val="128"/>
      </rPr>
      <t>探針により局所的に出血</t>
    </r>
    <r>
      <rPr>
        <sz val="12"/>
        <rFont val="Arial"/>
        <family val="2"/>
      </rPr>
      <t xml:space="preserve">; </t>
    </r>
    <r>
      <rPr>
        <sz val="12"/>
        <rFont val="ＭＳ Ｐゴシック"/>
        <family val="3"/>
        <charset val="128"/>
      </rPr>
      <t>軽度の局所骨欠損</t>
    </r>
    <phoneticPr fontId="11" type="noConversion"/>
  </si>
  <si>
    <r>
      <t>中等度の歯肉後退または歯肉炎</t>
    </r>
    <r>
      <rPr>
        <sz val="12"/>
        <rFont val="Arial"/>
        <family val="2"/>
      </rPr>
      <t xml:space="preserve">; </t>
    </r>
    <r>
      <rPr>
        <sz val="12"/>
        <rFont val="ＭＳ Ｐゴシック"/>
        <family val="3"/>
        <charset val="128"/>
      </rPr>
      <t>探針により多くの箇所で出血</t>
    </r>
    <r>
      <rPr>
        <sz val="12"/>
        <rFont val="Arial"/>
        <family val="2"/>
      </rPr>
      <t xml:space="preserve">; </t>
    </r>
    <r>
      <rPr>
        <sz val="12"/>
        <rFont val="ＭＳ Ｐゴシック"/>
        <family val="3"/>
        <charset val="128"/>
      </rPr>
      <t>中等度の骨欠損</t>
    </r>
    <phoneticPr fontId="11" type="noConversion"/>
  </si>
  <si>
    <r>
      <t>自然出血</t>
    </r>
    <r>
      <rPr>
        <sz val="12"/>
        <rFont val="Arial"/>
        <family val="2"/>
      </rPr>
      <t xml:space="preserve">; </t>
    </r>
    <r>
      <rPr>
        <sz val="12"/>
        <rFont val="ＭＳ Ｐゴシック"/>
        <family val="3"/>
        <charset val="128"/>
      </rPr>
      <t>歯欠損の有無によらず高度の骨欠損がある</t>
    </r>
    <r>
      <rPr>
        <sz val="12"/>
        <rFont val="Arial"/>
        <family val="2"/>
      </rPr>
      <t xml:space="preserve">; </t>
    </r>
    <r>
      <rPr>
        <sz val="12"/>
        <rFont val="ＭＳ Ｐゴシック"/>
        <family val="3"/>
        <charset val="128"/>
      </rPr>
      <t>上顎骨または下顎骨の骨壊死</t>
    </r>
    <phoneticPr fontId="11" type="noConversion"/>
  </si>
  <si>
    <t>Tube feeding or TPN  indicated; radiologic, endoscopic, or operative intervention indicated</t>
    <phoneticPr fontId="11" type="noConversion"/>
  </si>
  <si>
    <r>
      <t>生命を脅かす</t>
    </r>
    <r>
      <rPr>
        <sz val="12"/>
        <rFont val="Arial"/>
        <family val="2"/>
      </rPr>
      <t xml:space="preserve">; </t>
    </r>
    <r>
      <rPr>
        <sz val="12"/>
        <rFont val="ＭＳ Ｐゴシック"/>
        <family val="3"/>
        <charset val="128"/>
      </rPr>
      <t>緊急の外科的処置を要する</t>
    </r>
    <phoneticPr fontId="11" type="noConversion"/>
  </si>
  <si>
    <t>Transfusion, medical, radiologic, endoscopic, or elective operative intervention indicated</t>
    <phoneticPr fontId="11" type="noConversion"/>
  </si>
  <si>
    <r>
      <t>わずかな唾液の濃縮</t>
    </r>
    <r>
      <rPr>
        <sz val="12"/>
        <rFont val="Arial"/>
        <family val="2"/>
      </rPr>
      <t xml:space="preserve">; </t>
    </r>
    <r>
      <rPr>
        <sz val="12"/>
        <rFont val="ＭＳ Ｐゴシック"/>
        <family val="3"/>
        <charset val="128"/>
      </rPr>
      <t>わずかな味覚の変化（例</t>
    </r>
    <r>
      <rPr>
        <sz val="12"/>
        <rFont val="Arial"/>
        <family val="2"/>
      </rPr>
      <t xml:space="preserve">: </t>
    </r>
    <r>
      <rPr>
        <sz val="12"/>
        <rFont val="ＭＳ Ｐゴシック"/>
        <family val="3"/>
        <charset val="128"/>
      </rPr>
      <t>金属味）</t>
    </r>
    <phoneticPr fontId="11" type="noConversion"/>
  </si>
  <si>
    <t>Thick, ropy, sticky saliva; markedly altered taste; alteration in diet indicated; secretion-induced symptoms; limiting instrumental ADL</t>
    <phoneticPr fontId="11" type="noConversion"/>
  </si>
  <si>
    <t>Acute salivary gland necrosis; severe secretion-induced symptoms (e.g., thick saliva/oral secretions or gagging);  tube feeding or TPN indicated; limiting self care ADL; disabling</t>
    <phoneticPr fontId="11" type="noConversion"/>
  </si>
  <si>
    <t>Severe pain; interfering with oral intake; tube feeding, TPN or hospitalization indicated; limiting self care ADL</t>
    <phoneticPr fontId="11" type="noConversion"/>
  </si>
  <si>
    <t>Symptomatic; altered GI function; limiting instrumental ADL</t>
    <phoneticPr fontId="11" type="noConversion"/>
  </si>
  <si>
    <t>Symptomatic (e.g., abdominal pain, fever, change in bowel habits with ileus); peritoneal signs</t>
    <phoneticPr fontId="11" type="noConversion"/>
  </si>
  <si>
    <t>General disorders and administration site conditions</t>
    <phoneticPr fontId="11" type="noConversion"/>
  </si>
  <si>
    <t>Severe swelling; limiting self care ADL</t>
    <phoneticPr fontId="11" type="noConversion"/>
  </si>
  <si>
    <t>&gt;40.0 degrees C (&gt;104.0 degrees F) for &gt;24 hrs</t>
    <phoneticPr fontId="11" type="noConversion"/>
  </si>
  <si>
    <r>
      <t>＞</t>
    </r>
    <r>
      <rPr>
        <sz val="12"/>
        <rFont val="Arial"/>
        <family val="2"/>
      </rPr>
      <t>40.0</t>
    </r>
    <r>
      <rPr>
        <sz val="12"/>
        <rFont val="ＭＳ Ｐゴシック"/>
        <family val="3"/>
        <charset val="128"/>
      </rPr>
      <t>℃（＞</t>
    </r>
    <r>
      <rPr>
        <sz val="12"/>
        <rFont val="Arial"/>
        <family val="2"/>
      </rPr>
      <t>104.0°F</t>
    </r>
    <r>
      <rPr>
        <sz val="12"/>
        <rFont val="ＭＳ Ｐゴシック"/>
        <family val="3"/>
        <charset val="128"/>
      </rPr>
      <t>）が＞</t>
    </r>
    <r>
      <rPr>
        <sz val="12"/>
        <rFont val="Arial"/>
        <family val="2"/>
      </rPr>
      <t>24</t>
    </r>
    <r>
      <rPr>
        <sz val="12"/>
        <rFont val="ＭＳ Ｐゴシック"/>
        <family val="3"/>
        <charset val="128"/>
      </rPr>
      <t>時間持続</t>
    </r>
    <phoneticPr fontId="11" type="noConversion"/>
  </si>
  <si>
    <t>Hepatobiliary disorders</t>
    <phoneticPr fontId="11" type="noConversion"/>
  </si>
  <si>
    <t>Cholecystitis</t>
    <phoneticPr fontId="11" type="noConversion"/>
  </si>
  <si>
    <r>
      <t>高度の症状がある</t>
    </r>
    <r>
      <rPr>
        <sz val="12"/>
        <rFont val="Arial"/>
        <family val="2"/>
      </rPr>
      <t>; IVR</t>
    </r>
    <r>
      <rPr>
        <sz val="12"/>
        <rFont val="ＭＳ Ｐゴシック"/>
        <family val="3"/>
        <charset val="128"/>
      </rPr>
      <t>による処置</t>
    </r>
    <r>
      <rPr>
        <sz val="12"/>
        <rFont val="Arial"/>
        <family val="2"/>
      </rPr>
      <t xml:space="preserve">/ </t>
    </r>
    <r>
      <rPr>
        <sz val="12"/>
        <rFont val="ＭＳ Ｐゴシック"/>
        <family val="3"/>
        <charset val="128"/>
      </rPr>
      <t>内視鏡的処置</t>
    </r>
    <r>
      <rPr>
        <sz val="12"/>
        <rFont val="Arial"/>
        <family val="2"/>
      </rPr>
      <t>/</t>
    </r>
    <r>
      <rPr>
        <sz val="12"/>
        <rFont val="ＭＳ Ｐゴシック"/>
        <family val="3"/>
        <charset val="128"/>
      </rPr>
      <t>待機的外科的処置を要する</t>
    </r>
    <phoneticPr fontId="11" type="noConversion"/>
  </si>
  <si>
    <t>Symptomatic and intervention not indicated</t>
    <phoneticPr fontId="11" type="noConversion"/>
  </si>
  <si>
    <t>A disorder characterized by an infectious process involving the vein. Clinical manifestations include erythema, marked discomfort, swelling, and induration along the course of the infected vein.</t>
    <phoneticPr fontId="11" type="noConversion"/>
  </si>
  <si>
    <t>Device dislodgement, blockage, leak, or malposition; device replacement indicated</t>
    <phoneticPr fontId="11" type="noConversion"/>
  </si>
  <si>
    <t>Investigations</t>
    <phoneticPr fontId="11" type="noConversion"/>
  </si>
  <si>
    <t>Symptomatic; medical intervention indicated; limiting instrumental ADL</t>
    <phoneticPr fontId="11" type="noConversion"/>
  </si>
  <si>
    <t>A finding based on lung function test results that indicate  a decrease in the lung capacity to absorb carbon monoxide.</t>
    <phoneticPr fontId="11" type="noConversion"/>
  </si>
  <si>
    <t>A laboratory test result which indicates increased levels of cardiac troponin I in a biological specimen.</t>
    <phoneticPr fontId="11" type="noConversion"/>
  </si>
  <si>
    <r>
      <t>＜</t>
    </r>
    <r>
      <rPr>
        <sz val="12"/>
        <rFont val="Arial"/>
        <family val="2"/>
      </rPr>
      <t>LLN-500 /mm</t>
    </r>
    <r>
      <rPr>
        <vertAlign val="superscript"/>
        <sz val="12"/>
        <rFont val="Arial"/>
        <family val="2"/>
      </rPr>
      <t>3</t>
    </r>
    <r>
      <rPr>
        <sz val="12"/>
        <rFont val="Arial"/>
        <family val="2"/>
      </rPr>
      <t xml:space="preserve">;  </t>
    </r>
    <r>
      <rPr>
        <sz val="12"/>
        <rFont val="ＭＳ Ｐゴシック"/>
        <family val="3"/>
        <charset val="128"/>
      </rPr>
      <t>　　　　　　　　　＜</t>
    </r>
    <r>
      <rPr>
        <sz val="12"/>
        <rFont val="Arial"/>
        <family val="2"/>
      </rPr>
      <t>LLN-0.5×10e9 /L</t>
    </r>
    <phoneticPr fontId="11" type="noConversion"/>
  </si>
  <si>
    <t>&lt;500 - 200 /mm3; &lt;0.5 - 0.2 x 10e9 /L</t>
    <phoneticPr fontId="11" type="noConversion"/>
  </si>
  <si>
    <r>
      <t>＜</t>
    </r>
    <r>
      <rPr>
        <sz val="12"/>
        <rFont val="Arial"/>
        <family val="2"/>
      </rPr>
      <t>500-200/mm</t>
    </r>
    <r>
      <rPr>
        <vertAlign val="superscript"/>
        <sz val="12"/>
        <rFont val="Arial"/>
        <family val="2"/>
      </rPr>
      <t>3</t>
    </r>
    <r>
      <rPr>
        <sz val="12"/>
        <rFont val="Arial"/>
        <family val="2"/>
      </rPr>
      <t xml:space="preserve">; </t>
    </r>
    <r>
      <rPr>
        <sz val="12"/>
        <rFont val="ＭＳ Ｐゴシック"/>
        <family val="3"/>
        <charset val="128"/>
      </rPr>
      <t>　　　　　　＜</t>
    </r>
    <r>
      <rPr>
        <sz val="12"/>
        <rFont val="Arial"/>
        <family val="2"/>
      </rPr>
      <t>0.5-0.2×10e9 /L</t>
    </r>
    <phoneticPr fontId="11" type="noConversion"/>
  </si>
  <si>
    <t>&lt;50/ mm3; &lt;0.05 x 10e9 /L</t>
    <phoneticPr fontId="11" type="noConversion"/>
  </si>
  <si>
    <r>
      <t>＞</t>
    </r>
    <r>
      <rPr>
        <sz val="12"/>
        <rFont val="Arial"/>
        <family val="2"/>
      </rPr>
      <t xml:space="preserve">300-400 mg/dL; </t>
    </r>
    <r>
      <rPr>
        <sz val="12"/>
        <rFont val="ＭＳ Ｐゴシック"/>
        <family val="3"/>
        <charset val="128"/>
      </rPr>
      <t>　　　　　　　　　＞</t>
    </r>
    <r>
      <rPr>
        <sz val="12"/>
        <rFont val="Arial"/>
        <family val="2"/>
      </rPr>
      <t>7.75-10.34 mmol/L</t>
    </r>
    <phoneticPr fontId="11" type="noConversion"/>
  </si>
  <si>
    <r>
      <t>＞</t>
    </r>
    <r>
      <rPr>
        <sz val="12"/>
        <rFont val="Arial"/>
        <family val="2"/>
      </rPr>
      <t>ULN-2.5×ULN</t>
    </r>
    <phoneticPr fontId="11" type="noConversion"/>
  </si>
  <si>
    <r>
      <t>＞</t>
    </r>
    <r>
      <rPr>
        <sz val="12"/>
        <rFont val="Arial"/>
        <family val="2"/>
      </rPr>
      <t>5×ULN-10×ULN</t>
    </r>
    <phoneticPr fontId="11" type="noConversion"/>
  </si>
  <si>
    <t>A finding based on laboratory test results that indicate an increase in levels of creatine phosphokinase in a blood specimen.</t>
    <phoneticPr fontId="11" type="noConversion"/>
  </si>
  <si>
    <r>
      <t>＞</t>
    </r>
    <r>
      <rPr>
        <sz val="12"/>
        <rFont val="Arial"/>
        <family val="2"/>
      </rPr>
      <t>1.5-3.0×</t>
    </r>
    <r>
      <rPr>
        <sz val="12"/>
        <rFont val="ＭＳ Ｐゴシック"/>
        <family val="3"/>
        <charset val="128"/>
      </rPr>
      <t>ベースライン</t>
    </r>
    <r>
      <rPr>
        <sz val="12"/>
        <rFont val="Arial"/>
        <family val="2"/>
      </rPr>
      <t xml:space="preserve">; </t>
    </r>
    <r>
      <rPr>
        <sz val="12"/>
        <rFont val="ＭＳ Ｐゴシック"/>
        <family val="3"/>
        <charset val="128"/>
      </rPr>
      <t>＞</t>
    </r>
    <r>
      <rPr>
        <sz val="12"/>
        <rFont val="Arial"/>
        <family val="2"/>
      </rPr>
      <t>1.5-3.0×ULN</t>
    </r>
    <phoneticPr fontId="11" type="noConversion"/>
  </si>
  <si>
    <t>The percentage computed when the amount of blood ejected during a ventricular contraction of the heart is compared to the amount that was present prior to the contraction.</t>
    <phoneticPr fontId="11" type="noConversion"/>
  </si>
  <si>
    <t>QTc 450-480ms</t>
    <phoneticPr fontId="11" type="noConversion"/>
  </si>
  <si>
    <t>QTc &gt;= 501 or &gt;60 ms change from baseline and Torsade de pointes or polymorphic ventricular tachycardia or signs/symptoms of serious arrhythmia</t>
    <phoneticPr fontId="11" type="noConversion"/>
  </si>
  <si>
    <t>A finding based on laboratory test results that indicate an decrease in levels of fibrinogen in a blood specimen.</t>
    <phoneticPr fontId="11" type="noConversion"/>
  </si>
  <si>
    <t>A finding based on test results that indicate a relative decrease in the fraction of the forced vital capacity that is exhaled in a specific number of seconds.</t>
    <phoneticPr fontId="11" type="noConversion"/>
  </si>
  <si>
    <r>
      <t>＞</t>
    </r>
    <r>
      <rPr>
        <sz val="12"/>
        <rFont val="Arial"/>
        <family val="2"/>
      </rPr>
      <t>5.0-20.0×ULN</t>
    </r>
    <phoneticPr fontId="11" type="noConversion"/>
  </si>
  <si>
    <t>Increase in &gt;0 - 2 gm/dL above ULN or above baseline if baseline is above ULN</t>
    <phoneticPr fontId="11" type="noConversion"/>
  </si>
  <si>
    <t>A finding based on laboratory test results that indicate an increase in the ratio of the patient's prothrombin time to a control sample in the blood.</t>
    <phoneticPr fontId="11" type="noConversion"/>
  </si>
  <si>
    <r>
      <t>＞</t>
    </r>
    <r>
      <rPr>
        <sz val="12"/>
        <rFont val="Arial"/>
        <family val="2"/>
      </rPr>
      <t>2.0-5.0×ULN</t>
    </r>
    <phoneticPr fontId="11" type="noConversion"/>
  </si>
  <si>
    <t>A finding based on laboratory test results that indicate an increase in the level of lipase in a biological specimen.</t>
    <phoneticPr fontId="11" type="noConversion"/>
  </si>
  <si>
    <t>&lt;LLN - 800/mm3; &lt;LLN-0.8 × ×10e9 /L</t>
    <phoneticPr fontId="11" type="noConversion"/>
  </si>
  <si>
    <r>
      <t>＜</t>
    </r>
    <r>
      <rPr>
        <sz val="12"/>
        <rFont val="Arial"/>
        <family val="2"/>
      </rPr>
      <t>800-500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0.8-0.5×10e9 /L</t>
    </r>
    <phoneticPr fontId="11" type="noConversion"/>
  </si>
  <si>
    <t>臨床検査にて血中リンパ球数が減少</t>
    <phoneticPr fontId="11" type="noConversion"/>
  </si>
  <si>
    <r>
      <t>＜</t>
    </r>
    <r>
      <rPr>
        <sz val="12"/>
        <rFont val="Arial"/>
        <family val="2"/>
      </rPr>
      <t>500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0.5×10e9 /L</t>
    </r>
    <phoneticPr fontId="11" type="noConversion"/>
  </si>
  <si>
    <t>Increase in stool frequency, bulk, or odor; steatorrhea</t>
    <phoneticPr fontId="11" type="noConversion"/>
  </si>
  <si>
    <r>
      <t>排便頻度</t>
    </r>
    <r>
      <rPr>
        <sz val="12"/>
        <rFont val="Arial"/>
        <family val="2"/>
      </rPr>
      <t>/</t>
    </r>
    <r>
      <rPr>
        <sz val="12"/>
        <rFont val="ＭＳ Ｐゴシック"/>
        <family val="3"/>
        <charset val="128"/>
      </rPr>
      <t>排便量</t>
    </r>
    <r>
      <rPr>
        <sz val="12"/>
        <rFont val="Arial"/>
        <family val="2"/>
      </rPr>
      <t>/</t>
    </r>
    <r>
      <rPr>
        <sz val="12"/>
        <rFont val="ＭＳ Ｐゴシック"/>
        <family val="3"/>
        <charset val="128"/>
      </rPr>
      <t>便臭の増加</t>
    </r>
    <r>
      <rPr>
        <sz val="12"/>
        <rFont val="Arial"/>
        <family val="2"/>
      </rPr>
      <t>/</t>
    </r>
    <r>
      <rPr>
        <sz val="12"/>
        <rFont val="ＭＳ Ｐゴシック"/>
        <family val="3"/>
        <charset val="128"/>
      </rPr>
      <t>脂肪便</t>
    </r>
    <phoneticPr fontId="11" type="noConversion"/>
  </si>
  <si>
    <t>吸収障害に続発する症状</t>
    <phoneticPr fontId="11" type="noConversion"/>
  </si>
  <si>
    <r>
      <t>＜</t>
    </r>
    <r>
      <rPr>
        <sz val="12"/>
        <rFont val="Arial"/>
        <family val="2"/>
      </rPr>
      <t>50,000-25,000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50.0-25.0×10e9 /L</t>
    </r>
    <phoneticPr fontId="11" type="noConversion"/>
  </si>
  <si>
    <r>
      <t>＞</t>
    </r>
    <r>
      <rPr>
        <sz val="12"/>
        <rFont val="Arial"/>
        <family val="2"/>
      </rPr>
      <t>ULN-1.5×ULN</t>
    </r>
    <phoneticPr fontId="11" type="noConversion"/>
  </si>
  <si>
    <r>
      <t>＞</t>
    </r>
    <r>
      <rPr>
        <sz val="12"/>
        <rFont val="Arial"/>
        <family val="2"/>
      </rPr>
      <t>5.0×ULN</t>
    </r>
    <phoneticPr fontId="11" type="noConversion"/>
  </si>
  <si>
    <t>Anuria (&lt;240 ml in 24 hr)</t>
    <phoneticPr fontId="11" type="noConversion"/>
  </si>
  <si>
    <t>A finding based on test results that indicate urine production is less relative to previous output.</t>
    <phoneticPr fontId="11" type="noConversion"/>
  </si>
  <si>
    <t>A finding based on pulmonary function test results that indicate an abnormal vital capacity (amount of exhaled after a maximum inhalation) when compared to the predicted value.</t>
    <phoneticPr fontId="11" type="noConversion"/>
  </si>
  <si>
    <t>&gt;=20% from baseline</t>
    <phoneticPr fontId="11" type="noConversion"/>
  </si>
  <si>
    <r>
      <t>＜</t>
    </r>
    <r>
      <rPr>
        <sz val="12"/>
        <rFont val="Arial"/>
        <family val="2"/>
      </rPr>
      <t>2,000</t>
    </r>
    <r>
      <rPr>
        <sz val="12"/>
        <rFont val="ＭＳ Ｐゴシック"/>
        <family val="3"/>
        <charset val="128"/>
      </rPr>
      <t>－</t>
    </r>
    <r>
      <rPr>
        <sz val="12"/>
        <rFont val="Arial"/>
        <family val="2"/>
      </rPr>
      <t>1,000 /mm</t>
    </r>
    <r>
      <rPr>
        <vertAlign val="superscript"/>
        <sz val="12"/>
        <rFont val="Arial"/>
        <family val="2"/>
      </rPr>
      <t>3</t>
    </r>
    <r>
      <rPr>
        <sz val="12"/>
        <rFont val="Arial"/>
        <family val="2"/>
      </rPr>
      <t xml:space="preserve">; </t>
    </r>
    <r>
      <rPr>
        <sz val="12"/>
        <rFont val="ＭＳ Ｐゴシック"/>
        <family val="3"/>
        <charset val="128"/>
      </rPr>
      <t>＜</t>
    </r>
    <r>
      <rPr>
        <sz val="12"/>
        <rFont val="Arial"/>
        <family val="2"/>
      </rPr>
      <t>2.0-1.0×10e9 /L</t>
    </r>
    <phoneticPr fontId="11" type="noConversion"/>
  </si>
  <si>
    <t>代謝および栄養障害</t>
    <phoneticPr fontId="11" type="noConversion"/>
  </si>
  <si>
    <t>pH &lt;normal, but &gt;=7.3</t>
    <phoneticPr fontId="11" type="noConversion"/>
  </si>
  <si>
    <t>A disorder characterized by an increase in sensitivity to the adverse effects of alcohol, which can include nasal congestion, skin flushes, heart dysrhythmias, nausea, vomiting, indigestion and headaches.</t>
    <phoneticPr fontId="11" type="noConversion"/>
  </si>
  <si>
    <r>
      <t>pH</t>
    </r>
    <r>
      <rPr>
        <sz val="12"/>
        <rFont val="ＭＳ Ｐゴシック"/>
        <family val="3"/>
        <charset val="128"/>
      </rPr>
      <t>＞</t>
    </r>
    <r>
      <rPr>
        <sz val="12"/>
        <rFont val="Arial"/>
        <family val="2"/>
      </rPr>
      <t>7.5</t>
    </r>
    <phoneticPr fontId="11" type="noConversion"/>
  </si>
  <si>
    <r>
      <t>＜</t>
    </r>
    <r>
      <rPr>
        <sz val="12"/>
        <rFont val="Arial"/>
        <family val="2"/>
      </rPr>
      <t xml:space="preserve">24 </t>
    </r>
    <r>
      <rPr>
        <sz val="12"/>
        <rFont val="ＭＳ Ｐゴシック"/>
        <family val="3"/>
        <charset val="128"/>
      </rPr>
      <t>時間の静脈内輸液を要する</t>
    </r>
    <phoneticPr fontId="11" type="noConversion"/>
  </si>
  <si>
    <t>Corrected serum calcium of &gt;11.5 - 12.5 mg/dL ; &gt;2.9 - 3.1 mmol/L;  Ionized calcium &gt;1.5 - 1.6 mmol/L; symptomatic</t>
    <phoneticPr fontId="11" type="noConversion"/>
  </si>
  <si>
    <t>Corrected serum calcium of &gt;13.5 mg/dL; &gt;3.4 mmol/L;  Ionized calcium  &gt;1.8 mmol/L; life-threatening consequences</t>
    <phoneticPr fontId="11" type="noConversion"/>
  </si>
  <si>
    <t>150-300 mg/dL; 1.71-3.42 mmol/L</t>
    <phoneticPr fontId="11" type="noConversion"/>
  </si>
  <si>
    <r>
      <t>&gt;ULN - 10 mg/dL</t>
    </r>
    <r>
      <rPr>
        <sz val="12"/>
        <rFont val="ＭＳ Ｐゴシック"/>
        <family val="3"/>
        <charset val="128"/>
      </rPr>
      <t>（</t>
    </r>
    <r>
      <rPr>
        <sz val="12"/>
        <rFont val="Arial"/>
        <family val="2"/>
      </rPr>
      <t>0.59 mmol/L</t>
    </r>
    <r>
      <rPr>
        <sz val="12"/>
        <rFont val="ＭＳ Ｐゴシック"/>
        <family val="3"/>
        <charset val="128"/>
      </rPr>
      <t>）</t>
    </r>
    <r>
      <rPr>
        <sz val="12"/>
        <rFont val="Arial"/>
        <family val="2"/>
      </rPr>
      <t xml:space="preserve"> without physiologic consequences
</t>
    </r>
    <phoneticPr fontId="11" type="noConversion"/>
  </si>
  <si>
    <r>
      <t>＞</t>
    </r>
    <r>
      <rPr>
        <sz val="12"/>
        <rFont val="Arial"/>
        <family val="2"/>
      </rPr>
      <t>ULN-10 mg/dL</t>
    </r>
    <r>
      <rPr>
        <sz val="12"/>
        <rFont val="ＭＳ Ｐゴシック"/>
        <family val="3"/>
        <charset val="128"/>
      </rPr>
      <t>（</t>
    </r>
    <r>
      <rPr>
        <sz val="12"/>
        <rFont val="Arial"/>
        <family val="2"/>
      </rPr>
      <t>0.59 mmol/L</t>
    </r>
    <r>
      <rPr>
        <sz val="12"/>
        <rFont val="ＭＳ Ｐゴシック"/>
        <family val="3"/>
        <charset val="128"/>
      </rPr>
      <t>）であり</t>
    </r>
    <r>
      <rPr>
        <sz val="12"/>
        <rFont val="Arial"/>
        <family val="2"/>
      </rPr>
      <t xml:space="preserve">, </t>
    </r>
    <r>
      <rPr>
        <sz val="12"/>
        <rFont val="ＭＳ Ｐゴシック"/>
        <family val="3"/>
        <charset val="128"/>
      </rPr>
      <t xml:space="preserve">生理機能に影響がない
</t>
    </r>
    <phoneticPr fontId="11" type="noConversion"/>
  </si>
  <si>
    <r>
      <t>＞</t>
    </r>
    <r>
      <rPr>
        <sz val="12"/>
        <rFont val="Arial"/>
        <family val="2"/>
      </rPr>
      <t xml:space="preserve">10 mg/dL; </t>
    </r>
    <r>
      <rPr>
        <sz val="12"/>
        <rFont val="ＭＳ Ｐゴシック"/>
        <family val="3"/>
        <charset val="128"/>
      </rPr>
      <t>＞</t>
    </r>
    <r>
      <rPr>
        <sz val="12"/>
        <rFont val="Arial"/>
        <family val="2"/>
      </rPr>
      <t xml:space="preserve">0.59 mmol/L; </t>
    </r>
    <r>
      <rPr>
        <sz val="12"/>
        <rFont val="ＭＳ Ｐゴシック"/>
        <family val="3"/>
        <charset val="128"/>
      </rPr>
      <t>生命を脅かす</t>
    </r>
    <phoneticPr fontId="11" type="noConversion"/>
  </si>
  <si>
    <r>
      <t>＜</t>
    </r>
    <r>
      <rPr>
        <sz val="12"/>
        <rFont val="Arial"/>
        <family val="2"/>
      </rPr>
      <t xml:space="preserve">LLN-3 g/dL; </t>
    </r>
    <r>
      <rPr>
        <sz val="12"/>
        <rFont val="ＭＳ Ｐゴシック"/>
        <family val="3"/>
        <charset val="128"/>
      </rPr>
      <t>＜</t>
    </r>
    <r>
      <rPr>
        <sz val="12"/>
        <rFont val="Arial"/>
        <family val="2"/>
      </rPr>
      <t>LLN-30 g/L</t>
    </r>
    <phoneticPr fontId="11" type="noConversion"/>
  </si>
  <si>
    <t>Corrected serum calcium of &lt;LLN - 8.0 mg/dL; &lt;LLN - 2.0 mmol/L;  Ionized calcium  &lt;LLN - 1.0 mmol/L</t>
    <phoneticPr fontId="11" type="noConversion"/>
  </si>
  <si>
    <t>Corrected serum calcium of &lt;6.0 mg/dL; &lt;1.5 mmol/L;  Ionized calcium  &lt;0.8 mmol/L; life-threatening consequences</t>
    <phoneticPr fontId="11" type="noConversion"/>
  </si>
  <si>
    <t>A disorder characterized by laboratory test results that indicate a low concentration of calcium (corrected for albumin) in the  blood.</t>
    <phoneticPr fontId="11" type="noConversion"/>
  </si>
  <si>
    <r>
      <t>＜</t>
    </r>
    <r>
      <rPr>
        <sz val="12"/>
        <rFont val="Arial"/>
        <family val="2"/>
      </rPr>
      <t xml:space="preserve">55-40 mg/dL; </t>
    </r>
    <r>
      <rPr>
        <sz val="12"/>
        <rFont val="ＭＳ Ｐゴシック"/>
        <family val="3"/>
        <charset val="128"/>
      </rPr>
      <t>＜</t>
    </r>
    <r>
      <rPr>
        <sz val="12"/>
        <rFont val="Arial"/>
        <family val="2"/>
      </rPr>
      <t>3.0-2.2 mmol/L</t>
    </r>
    <phoneticPr fontId="11" type="noConversion"/>
  </si>
  <si>
    <r>
      <t>＜</t>
    </r>
    <r>
      <rPr>
        <sz val="12"/>
        <rFont val="Arial"/>
        <family val="2"/>
      </rPr>
      <t xml:space="preserve">2.5-2.0 mg/dL; </t>
    </r>
    <r>
      <rPr>
        <sz val="12"/>
        <rFont val="ＭＳ Ｐゴシック"/>
        <family val="3"/>
        <charset val="128"/>
      </rPr>
      <t>＜</t>
    </r>
    <r>
      <rPr>
        <sz val="12"/>
        <rFont val="Arial"/>
        <family val="2"/>
      </rPr>
      <t>0.8-0.6 mmol/L</t>
    </r>
    <phoneticPr fontId="11" type="noConversion"/>
  </si>
  <si>
    <r>
      <t>BMI 25-</t>
    </r>
    <r>
      <rPr>
        <sz val="12"/>
        <rFont val="ＭＳ Ｐゴシック"/>
        <family val="3"/>
        <charset val="128"/>
      </rPr>
      <t>＜</t>
    </r>
    <r>
      <rPr>
        <sz val="12"/>
        <rFont val="Arial"/>
        <family val="2"/>
      </rPr>
      <t>30 kg/m</t>
    </r>
    <r>
      <rPr>
        <vertAlign val="superscript"/>
        <sz val="12"/>
        <rFont val="Arial"/>
        <family val="2"/>
      </rPr>
      <t>2</t>
    </r>
    <phoneticPr fontId="11" type="noConversion"/>
  </si>
  <si>
    <t>BMI 30 - 39.9 kg/m2</t>
    <phoneticPr fontId="11" type="noConversion"/>
  </si>
  <si>
    <r>
      <t>生命を脅かす</t>
    </r>
    <r>
      <rPr>
        <sz val="12"/>
        <rFont val="Arial"/>
        <family val="2"/>
      </rPr>
      <t xml:space="preserve">; </t>
    </r>
    <r>
      <rPr>
        <sz val="12"/>
        <rFont val="ＭＳ Ｐゴシック"/>
        <family val="3"/>
        <charset val="128"/>
      </rPr>
      <t>緊急処置を要する</t>
    </r>
    <phoneticPr fontId="11" type="noConversion"/>
  </si>
  <si>
    <t>-</t>
    <phoneticPr fontId="11" type="noConversion"/>
  </si>
  <si>
    <t>A disorder characterized by a necrotic process occurring in the soft tissues of the abdominal wall.</t>
    <phoneticPr fontId="11" type="noConversion"/>
  </si>
  <si>
    <t>A disorder characterized by non-neoplastic overgrowth of bone.</t>
    <phoneticPr fontId="11" type="noConversion"/>
  </si>
  <si>
    <t>Mild induration, able to move skin parallel to plane (sliding) and perpendicular to skin (pinching up)</t>
    <phoneticPr fontId="11" type="noConversion"/>
  </si>
  <si>
    <t>Severe induration; unable to slide or pinch skin; limiting joint or orifice movement (e.g. mouth, anus); limiting self care ADL</t>
    <phoneticPr fontId="11" type="noConversion"/>
  </si>
  <si>
    <t>A disorder characterized by fibrotic degeneration of the deep connective tissues.</t>
    <phoneticPr fontId="11" type="noConversion"/>
  </si>
  <si>
    <t>A disorder characterized by marked discomfort sensation on the lateral side of the body in the region below the ribs and above the hip.</t>
    <phoneticPr fontId="11" type="noConversion"/>
  </si>
  <si>
    <t>成長抑制</t>
    <phoneticPr fontId="11" type="noConversion"/>
  </si>
  <si>
    <t>&lt;=25% loss of ROM (range of motion); decreased ROM limiting athletic activity</t>
    <phoneticPr fontId="11" type="noConversion"/>
  </si>
  <si>
    <t>脊柱後弯症</t>
    <phoneticPr fontId="11" type="noConversion"/>
  </si>
  <si>
    <t>A disorder characterized by a necrotic process occurring in the bone of the mandible.</t>
    <phoneticPr fontId="11" type="noConversion"/>
  </si>
  <si>
    <r>
      <t>局所的創傷ケア</t>
    </r>
    <r>
      <rPr>
        <sz val="12"/>
        <rFont val="Arial"/>
        <family val="2"/>
      </rPr>
      <t xml:space="preserve">; </t>
    </r>
    <r>
      <rPr>
        <sz val="12"/>
        <rFont val="ＭＳ Ｐゴシック"/>
        <family val="3"/>
        <charset val="128"/>
      </rPr>
      <t>内科的治療を要する（例</t>
    </r>
    <r>
      <rPr>
        <sz val="12"/>
        <rFont val="Arial"/>
        <family val="2"/>
      </rPr>
      <t xml:space="preserve">; </t>
    </r>
    <r>
      <rPr>
        <sz val="12"/>
        <rFont val="ＭＳ Ｐゴシック"/>
        <family val="3"/>
        <charset val="128"/>
      </rPr>
      <t>ドレッシング</t>
    </r>
    <r>
      <rPr>
        <sz val="12"/>
        <rFont val="Arial"/>
        <family val="2"/>
      </rPr>
      <t xml:space="preserve">, </t>
    </r>
    <r>
      <rPr>
        <sz val="12"/>
        <rFont val="ＭＳ Ｐゴシック"/>
        <family val="3"/>
        <charset val="128"/>
      </rPr>
      <t>外用薬）</t>
    </r>
    <phoneticPr fontId="11" type="noConversion"/>
  </si>
  <si>
    <t>A disorder characterized by fibrotic degeneration of the superficial soft tissues.</t>
    <phoneticPr fontId="11" type="noConversion"/>
  </si>
  <si>
    <t>A disorder characterized by lack of ability to open the mouth fully due to a decrease in the range of motion of the muscles of mastication.</t>
    <phoneticPr fontId="11" type="noConversion"/>
  </si>
  <si>
    <t>Severe or medically significant but not immediately life-threatening; hospitalization or prolongation of existing hospitalization indicated; disabling;  limiting self care ADL</t>
    <phoneticPr fontId="11" type="noConversion"/>
  </si>
  <si>
    <r>
      <t>重症または医学的に重大であるが</t>
    </r>
    <r>
      <rPr>
        <sz val="12"/>
        <rFont val="Arial"/>
        <family val="2"/>
      </rPr>
      <t xml:space="preserve">, </t>
    </r>
    <r>
      <rPr>
        <sz val="12"/>
        <rFont val="ＭＳ Ｐゴシック"/>
        <family val="3"/>
        <charset val="128"/>
      </rPr>
      <t>ただちに生命を脅かすものではない</t>
    </r>
    <r>
      <rPr>
        <sz val="12"/>
        <rFont val="Arial"/>
        <family val="2"/>
      </rPr>
      <t xml:space="preserve">; </t>
    </r>
    <r>
      <rPr>
        <sz val="12"/>
        <rFont val="ＭＳ Ｐゴシック"/>
        <family val="3"/>
        <charset val="128"/>
      </rPr>
      <t>入院または入院期間の延長を要する</t>
    </r>
    <r>
      <rPr>
        <sz val="12"/>
        <rFont val="Arial"/>
        <family val="2"/>
      </rPr>
      <t xml:space="preserve">; </t>
    </r>
    <r>
      <rPr>
        <sz val="12"/>
        <rFont val="ＭＳ Ｐゴシック"/>
        <family val="3"/>
        <charset val="128"/>
      </rPr>
      <t>活動不能</t>
    </r>
    <r>
      <rPr>
        <sz val="12"/>
        <rFont val="Arial"/>
        <family val="2"/>
      </rPr>
      <t>/</t>
    </r>
    <r>
      <rPr>
        <sz val="12"/>
        <rFont val="ＭＳ Ｐゴシック"/>
        <family val="3"/>
        <charset val="128"/>
      </rPr>
      <t>動作不能</t>
    </r>
    <r>
      <rPr>
        <sz val="12"/>
        <rFont val="Arial"/>
        <family val="2"/>
      </rPr>
      <t xml:space="preserve">; </t>
    </r>
    <r>
      <rPr>
        <sz val="12"/>
        <rFont val="ＭＳ Ｐゴシック"/>
        <family val="3"/>
        <charset val="128"/>
      </rPr>
      <t>身の回りの日常生活動作の制限</t>
    </r>
    <phoneticPr fontId="11" type="noConversion"/>
  </si>
  <si>
    <t>A disorder characterized by involvement of the abducens nerve (sixth cranial nerve).</t>
    <phoneticPr fontId="11" type="noConversion"/>
  </si>
  <si>
    <t>Mild restlessness or increased motor activity</t>
    <phoneticPr fontId="11" type="noConversion"/>
  </si>
  <si>
    <t>A disorder characterized by an uncomfortable feeling of inner restlessness and inability to stay still; this is a side effect of some psychotropic drugs.</t>
    <phoneticPr fontId="11" type="noConversion"/>
  </si>
  <si>
    <t>A disorder characterized by loss of cerebrospinal fluid into the surrounding tissues.</t>
    <phoneticPr fontId="11" type="noConversion"/>
  </si>
  <si>
    <t>Mild inattention or decreased level of concentration</t>
    <phoneticPr fontId="11" type="noConversion"/>
  </si>
  <si>
    <t>Moderate impairment in attention or decreased level of concentration; limiting instrumental ADL</t>
    <phoneticPr fontId="11" type="noConversion"/>
  </si>
  <si>
    <t>Mild unsteadiness or sensation of movement</t>
    <phoneticPr fontId="11" type="noConversion"/>
  </si>
  <si>
    <t>A disorder characterized by a disturbing sensation of lightheadedness, unsteadiness, giddiness, spinning or rocking.</t>
    <phoneticPr fontId="11" type="noConversion"/>
  </si>
  <si>
    <t>Awareness of receptive or expressive characteristics; not impairing ability to communicate</t>
    <phoneticPr fontId="11" type="noConversion"/>
  </si>
  <si>
    <t>Moderate receptive or expressive characteristics; impairing ability to communicate spontaneously</t>
    <phoneticPr fontId="11" type="noConversion"/>
  </si>
  <si>
    <t>A disorder characterized by impairment of verbal communication skills, often resulting from brain damage.</t>
    <phoneticPr fontId="11" type="noConversion"/>
  </si>
  <si>
    <t>Severe involuntary movements or torticollis; limiting self care ADL</t>
    <phoneticPr fontId="11" type="noConversion"/>
  </si>
  <si>
    <t>A disorder characterized by abnormal, repetitive, involuntary muscle movements, frenzied speech and extreme restlessness.</t>
    <phoneticPr fontId="11" type="noConversion"/>
  </si>
  <si>
    <t>Mild symptoms; reduced alertness and awareness</t>
    <phoneticPr fontId="11" type="noConversion"/>
  </si>
  <si>
    <t>A disorder characterized by diffuse reactive astrocytosis with multiple areas of necrotic foci without inflammation.</t>
    <phoneticPr fontId="11" type="noConversion"/>
  </si>
  <si>
    <t>Asymptomatic; mild signs (e.g., Babinski's reflex or Lhermitte's sign)</t>
    <phoneticPr fontId="11" type="noConversion"/>
  </si>
  <si>
    <t>A disorder characterized by marked discomfort related to a limb or an organ that is removed from or is not physically part of the body.</t>
    <phoneticPr fontId="11" type="noConversion"/>
  </si>
  <si>
    <t>A disorder characterized by dysfunction of the corticospinal (pyramidal) tracts of the spinal cord. Symptoms include  an increase in the muscle tone in the lower extremities, hyperreflexia, positive Babinski and a decrease in fine motor coordination.</t>
    <phoneticPr fontId="11" type="noConversion"/>
  </si>
  <si>
    <t>痙攣発作</t>
    <phoneticPr fontId="11" type="noConversion"/>
  </si>
  <si>
    <t>Moderate increase in muscle tone and increase in resistance through range of motion</t>
    <phoneticPr fontId="11" type="noConversion"/>
  </si>
  <si>
    <t>Asymptomatic or mild neurologic deficit; radiographic findings only</t>
    <phoneticPr fontId="11" type="noConversion"/>
  </si>
  <si>
    <r>
      <t>妊娠、産褥および周産期の状態</t>
    </r>
    <r>
      <rPr>
        <b/>
        <sz val="12"/>
        <rFont val="Arial"/>
        <family val="2"/>
      </rPr>
      <t xml:space="preserve"> Pregnancy, puerperium and perinatal conditions</t>
    </r>
    <phoneticPr fontId="11" type="noConversion"/>
  </si>
  <si>
    <t>Pregnancy, puerperium and perinatal conditions</t>
    <phoneticPr fontId="11" type="noConversion"/>
  </si>
  <si>
    <t>妊娠、産褥および周産期の状態</t>
    <phoneticPr fontId="11" type="noConversion"/>
  </si>
  <si>
    <t>Fetal growth retardation</t>
    <phoneticPr fontId="11" type="noConversion"/>
  </si>
  <si>
    <t>早産</t>
    <phoneticPr fontId="11" type="noConversion"/>
  </si>
  <si>
    <t>A disorder characterized by an unexpected pregnancy at the time of conception.</t>
    <phoneticPr fontId="11" type="noConversion"/>
  </si>
  <si>
    <r>
      <t>精神障害</t>
    </r>
    <r>
      <rPr>
        <b/>
        <sz val="12"/>
        <rFont val="Arial"/>
        <family val="2"/>
      </rPr>
      <t xml:space="preserve"> Psychiatric disorders</t>
    </r>
    <phoneticPr fontId="11" type="noConversion"/>
  </si>
  <si>
    <t>精神障害</t>
    <phoneticPr fontId="11" type="noConversion"/>
  </si>
  <si>
    <t>Mild mood alteration</t>
    <phoneticPr fontId="11" type="noConversion"/>
  </si>
  <si>
    <r>
      <t>オルガズムがない</t>
    </r>
    <r>
      <rPr>
        <sz val="12"/>
        <rFont val="Arial"/>
        <family val="2"/>
      </rPr>
      <t xml:space="preserve">. </t>
    </r>
    <r>
      <rPr>
        <sz val="12"/>
        <rFont val="ＭＳ Ｐゴシック"/>
        <family val="3"/>
        <charset val="128"/>
      </rPr>
      <t>ただしパートナーとの関係には影響がない</t>
    </r>
    <phoneticPr fontId="11" type="noConversion"/>
  </si>
  <si>
    <t>A disorder characterized by false personal beliefs held contrary to reality, despite contradictory evidence and common sense.</t>
    <phoneticPr fontId="11" type="noConversion"/>
  </si>
  <si>
    <t>A disorder characterized by melancholic feelings of grief or unhappiness.</t>
    <phoneticPr fontId="11" type="noConversion"/>
  </si>
  <si>
    <t>Moderate mood elevation</t>
    <phoneticPr fontId="11" type="noConversion"/>
  </si>
  <si>
    <t>Mild difficulty falling asleep, staying asleep or waking up early</t>
    <phoneticPr fontId="11" type="noConversion"/>
  </si>
  <si>
    <t>Life-threatening consequences,  threats of harm to self or others; hospitalization indicated</t>
    <phoneticPr fontId="11" type="noConversion"/>
  </si>
  <si>
    <t>A disorder characterized by thoughts of taking one's own life.</t>
    <phoneticPr fontId="11" type="noConversion"/>
  </si>
  <si>
    <r>
      <t>腎および尿路障害</t>
    </r>
    <r>
      <rPr>
        <b/>
        <sz val="12"/>
        <rFont val="Arial"/>
        <family val="2"/>
      </rPr>
      <t xml:space="preserve"> Renal and urinary disorders</t>
    </r>
    <phoneticPr fontId="11" type="noConversion"/>
  </si>
  <si>
    <t>Extraperitoneal perforation, indwelling catheter indicated</t>
    <phoneticPr fontId="11" type="noConversion"/>
  </si>
  <si>
    <t>Life-threatening consequences; organ failure; urgent operative intervention indicated</t>
    <phoneticPr fontId="11" type="noConversion"/>
  </si>
  <si>
    <t xml:space="preserve">eGFR  (estimated Glomerular Filtration Rate) or CrCl (creatinine clearance) &lt; LLN - 60 ml/min/1.73 m2 or proteinuria 2+ present; urine protein/creatinine &gt;0.5 </t>
    <phoneticPr fontId="11" type="noConversion"/>
  </si>
  <si>
    <t>A disorder characterized by gradual and usually permanent loss of kidney function resulting in renal failure.</t>
    <phoneticPr fontId="11" type="noConversion"/>
  </si>
  <si>
    <t>Moderate hematuria; moderate increase in frequency, urgency, dysuria, nocturia or incontinence; urinary catheter placement or bladder irrigation indicated; limiting instrumental ADL</t>
    <phoneticPr fontId="11" type="noConversion"/>
  </si>
  <si>
    <t>Life-threatening consequences; urgent radiologic or operative intervention indicated</t>
    <phoneticPr fontId="11" type="noConversion"/>
  </si>
  <si>
    <t>Asymptomatic; clinical or diagnostic observations only; intervention not indicated</t>
    <phoneticPr fontId="11" type="noConversion"/>
  </si>
  <si>
    <t>Adults: 2+ proteinuria; urinary protein 1.0 – 3.4 g/24 hrs; Pediatric: urine P/C ratio 0.5 – 1.9</t>
    <phoneticPr fontId="11" type="noConversion"/>
  </si>
  <si>
    <t>腎結石</t>
    <phoneticPr fontId="11" type="noConversion"/>
  </si>
  <si>
    <t>Hospitalization indicated; IV intervention (e.g., analgesics, antiemetics); elective endoscopic or radiologic intervention indicated</t>
    <phoneticPr fontId="11" type="noConversion"/>
  </si>
  <si>
    <t>Moderate pain; limiting instrumental ADL; prescription medication indicated</t>
    <phoneticPr fontId="11" type="noConversion"/>
  </si>
  <si>
    <t>Mild symptoms; intervention not indicated</t>
    <phoneticPr fontId="11" type="noConversion"/>
  </si>
  <si>
    <t>Intervention indicated (e.g., clamp, collagen injections); operative intervention indicated; limiting self care ADL</t>
    <phoneticPr fontId="11" type="noConversion"/>
  </si>
  <si>
    <t>Asymptomatic; clinical or diagnostic observations only</t>
    <phoneticPr fontId="11" type="noConversion"/>
  </si>
  <si>
    <t>Moderate pain; limiting instrumental ADL</t>
    <phoneticPr fontId="11" type="noConversion"/>
  </si>
  <si>
    <t>Life-threatening consequences; urgent intervention indicated</t>
    <phoneticPr fontId="11" type="noConversion"/>
  </si>
  <si>
    <t>Reproductive system and breast disorders</t>
    <phoneticPr fontId="11" type="noConversion"/>
  </si>
  <si>
    <t>Asymmetry &gt;1/3 of breast volume; severe atrophy</t>
    <phoneticPr fontId="11" type="noConversion"/>
  </si>
  <si>
    <t>Severe pain; limiting self care ADL</t>
    <phoneticPr fontId="11" type="noConversion"/>
  </si>
  <si>
    <t>射精機能の減弱</t>
    <phoneticPr fontId="11" type="noConversion"/>
  </si>
  <si>
    <t>A disorder characterized by the development of secondary female sex characteristics in males due to extrinsic factors.</t>
    <phoneticPr fontId="11" type="noConversion"/>
  </si>
  <si>
    <t>Severe bleeding; transfusion indicated; radiologic or endoscopic intervention indicated</t>
    <phoneticPr fontId="11" type="noConversion"/>
  </si>
  <si>
    <t>Moderate symptoms; medical intervention indicated (e.g., hormones)</t>
    <phoneticPr fontId="11" type="noConversion"/>
  </si>
  <si>
    <t>Moderate bleeding; medical intervention indicated</t>
    <phoneticPr fontId="11" type="noConversion"/>
  </si>
  <si>
    <t>あり</t>
    <phoneticPr fontId="11" type="noConversion"/>
  </si>
  <si>
    <t>A disorder characterized by bleeding from the prostate gland.</t>
    <phoneticPr fontId="11" type="noConversion"/>
  </si>
  <si>
    <t>前立腺閉塞</t>
    <phoneticPr fontId="11" type="noConversion"/>
  </si>
  <si>
    <t>A disorder characterized by compression of the urethra secondary to enlargement of the prostate gland. This results in voiding difficulties (straining to void, slow urine stream, and incomplete emptying of the bladder).</t>
    <phoneticPr fontId="11" type="noConversion"/>
  </si>
  <si>
    <t>Symptomatic but not interfering with urination or sexual activities; intervention not indicated; limiting instrumental ADL</t>
    <phoneticPr fontId="11" type="noConversion"/>
  </si>
  <si>
    <t>A disorder characterized by involvement of the testis.</t>
    <phoneticPr fontId="11" type="noConversion"/>
  </si>
  <si>
    <t>子宮痛</t>
    <phoneticPr fontId="11" type="noConversion"/>
  </si>
  <si>
    <t>Asymptomatic; mild vaginal shortening or narrowing</t>
    <phoneticPr fontId="11" type="noConversion"/>
  </si>
  <si>
    <t>腟痙</t>
    <phoneticPr fontId="11" type="noConversion"/>
  </si>
  <si>
    <t>呼吸器、胸郭および縦隔障害</t>
    <phoneticPr fontId="11" type="noConversion"/>
  </si>
  <si>
    <t>A disorder characterized by progressive and life-threatening pulmonary distress in the absence of an underlying pulmonary condition, usually following major trauma or surgery.</t>
    <phoneticPr fontId="11" type="noConversion"/>
  </si>
  <si>
    <t>Moderate symptoms; medical intervention indicated</t>
    <phoneticPr fontId="11" type="noConversion"/>
  </si>
  <si>
    <t>A disorder characterized by an inflammation of the nasal mucous membranes caused by an IgE-mediated response to external allergens. The inflammation may also involve the mucous membranes of the sinuses, eyes, middle ear, and pharynx. Symptoms include sneezing, nasal congestion, rhinorrhea and itching.</t>
    <phoneticPr fontId="11" type="noConversion"/>
  </si>
  <si>
    <t>A disorder characterized by cessation of breathing.</t>
    <phoneticPr fontId="11" type="noConversion"/>
  </si>
  <si>
    <t>A disorder characterized by inhalation of solids or liquids into the lungs.</t>
    <phoneticPr fontId="11" type="noConversion"/>
  </si>
  <si>
    <t>Shortness of breath with stridor; endoscopic intervention indicated (e.g., laser, stent placement)</t>
    <phoneticPr fontId="11" type="noConversion"/>
  </si>
  <si>
    <t>気管支狭窄</t>
    <phoneticPr fontId="11" type="noConversion"/>
  </si>
  <si>
    <t>Symptomatic (e.g., rhonchi or wheezing) but without respiratory distress; medical intervention indicated (e.g., steroids, bronchodilators)</t>
    <phoneticPr fontId="11" type="noConversion"/>
  </si>
  <si>
    <t>乳び胸</t>
    <phoneticPr fontId="11" type="noConversion"/>
  </si>
  <si>
    <t>Shortness of breath with minimal exertion; limiting instrumental ADL</t>
    <phoneticPr fontId="11" type="noConversion"/>
  </si>
  <si>
    <t>Mild or intermittent voice change; fully understandable; self-resolves</t>
    <phoneticPr fontId="11" type="noConversion"/>
  </si>
  <si>
    <t>A disorder characterized by harsh and raspy voice arising from or spreading to the larynx.</t>
    <phoneticPr fontId="11" type="noConversion"/>
  </si>
  <si>
    <r>
      <t>労作時の酸素飽和度の低下（例</t>
    </r>
    <r>
      <rPr>
        <sz val="12"/>
        <rFont val="Arial"/>
        <family val="2"/>
      </rPr>
      <t xml:space="preserve">: </t>
    </r>
    <r>
      <rPr>
        <sz val="12"/>
        <rFont val="ＭＳ Ｐゴシック"/>
        <family val="3"/>
        <charset val="128"/>
      </rPr>
      <t>パルスオキシメーターで＜</t>
    </r>
    <r>
      <rPr>
        <sz val="12"/>
        <rFont val="Arial"/>
        <family val="2"/>
      </rPr>
      <t>88%</t>
    </r>
    <r>
      <rPr>
        <sz val="12"/>
        <rFont val="ＭＳ Ｐゴシック"/>
        <family val="3"/>
        <charset val="128"/>
      </rPr>
      <t>）</t>
    </r>
    <r>
      <rPr>
        <sz val="12"/>
        <rFont val="Arial"/>
        <family val="2"/>
      </rPr>
      <t xml:space="preserve">; </t>
    </r>
    <r>
      <rPr>
        <sz val="12"/>
        <rFont val="ＭＳ Ｐゴシック"/>
        <family val="3"/>
        <charset val="128"/>
      </rPr>
      <t>間欠的な酸素投与を要する</t>
    </r>
    <phoneticPr fontId="11" type="noConversion"/>
  </si>
  <si>
    <t>Life-threatening airway compromise; urgent intervention indicated (e.g., tracheotomy or intubation)</t>
    <phoneticPr fontId="11" type="noConversion"/>
  </si>
  <si>
    <t>A disorder characterized by a decrease in the level of oxygen in the body.</t>
    <phoneticPr fontId="11" type="noConversion"/>
  </si>
  <si>
    <t>喉頭瘻</t>
    <phoneticPr fontId="11" type="noConversion"/>
  </si>
  <si>
    <r>
      <t>生命を脅かす</t>
    </r>
    <r>
      <rPr>
        <sz val="12"/>
        <rFont val="Arial"/>
        <family val="2"/>
      </rPr>
      <t xml:space="preserve">; </t>
    </r>
    <r>
      <rPr>
        <sz val="12"/>
        <rFont val="ＭＳ Ｐゴシック"/>
        <family val="3"/>
        <charset val="128"/>
      </rPr>
      <t>緊急の外科的処置を要する（例</t>
    </r>
    <r>
      <rPr>
        <sz val="12"/>
        <rFont val="Arial"/>
        <family val="2"/>
      </rPr>
      <t xml:space="preserve">: </t>
    </r>
    <r>
      <rPr>
        <sz val="12"/>
        <rFont val="ＭＳ Ｐゴシック"/>
        <family val="3"/>
        <charset val="128"/>
      </rPr>
      <t>胸郭形成術</t>
    </r>
    <r>
      <rPr>
        <sz val="12"/>
        <rFont val="Arial"/>
        <family val="2"/>
      </rPr>
      <t xml:space="preserve">, </t>
    </r>
    <r>
      <rPr>
        <sz val="12"/>
        <rFont val="ＭＳ Ｐゴシック"/>
        <family val="3"/>
        <charset val="128"/>
      </rPr>
      <t>長期開放ドレナージ</t>
    </r>
    <r>
      <rPr>
        <sz val="12"/>
        <rFont val="Arial"/>
        <family val="2"/>
      </rPr>
      <t xml:space="preserve">, </t>
    </r>
    <r>
      <rPr>
        <sz val="12"/>
        <rFont val="ＭＳ Ｐゴシック"/>
        <family val="3"/>
        <charset val="128"/>
      </rPr>
      <t>または複数箇所の開胸術）</t>
    </r>
    <phoneticPr fontId="11" type="noConversion"/>
  </si>
  <si>
    <t>Mild cough or trace hemoptysis; laryngoscopic findings</t>
    <phoneticPr fontId="11" type="noConversion"/>
  </si>
  <si>
    <t>Mild sore throat; raspy voice</t>
    <phoneticPr fontId="11" type="noConversion"/>
  </si>
  <si>
    <t>Moderate sore throat; analgesics indicated</t>
    <phoneticPr fontId="11" type="noConversion"/>
  </si>
  <si>
    <t>Endoscopic findings only; mild discomfort with normal intake</t>
    <phoneticPr fontId="11" type="noConversion"/>
  </si>
  <si>
    <t>A disorder characterized by an inflammation involving the mucous membrane of the larynx.</t>
    <phoneticPr fontId="11" type="noConversion"/>
  </si>
  <si>
    <t>Limiting self care ADL; stridor; endoscopic intervention indicated (e.g., stent, laser)</t>
    <phoneticPr fontId="11" type="noConversion"/>
  </si>
  <si>
    <t>A disorder characterized by blockage of the laryngeal airway.</t>
    <phoneticPr fontId="11" type="noConversion"/>
  </si>
  <si>
    <t>Mild symptoms; no anxiety; intervention not indicated</t>
    <phoneticPr fontId="11" type="noConversion"/>
  </si>
  <si>
    <t>Moderate symptoms; mild anxiety, but no dyspnea; short duration of observation and or anxiolytic indicated; limiting instrumental ADL</t>
    <phoneticPr fontId="11" type="noConversion"/>
  </si>
  <si>
    <t>A disorder characterized by an uncomfortable persistent sensation in the area of the laryngopharynx.</t>
    <phoneticPr fontId="11" type="noConversion"/>
  </si>
  <si>
    <t>Associated with bloody nasal discharge or epistaxis</t>
    <phoneticPr fontId="11" type="noConversion"/>
  </si>
  <si>
    <t>Inability to aliment adequately by GI tract; tube feeding or TPN indicated; radiologic, endoscopic, or operative intervention indicated</t>
    <phoneticPr fontId="11" type="noConversion"/>
  </si>
  <si>
    <r>
      <t>消化管から十分な栄養を摂取できない</t>
    </r>
    <r>
      <rPr>
        <sz val="12"/>
        <rFont val="Arial"/>
        <family val="2"/>
      </rPr>
      <t xml:space="preserve">; </t>
    </r>
    <r>
      <rPr>
        <sz val="12"/>
        <rFont val="ＭＳ Ｐゴシック"/>
        <family val="3"/>
        <charset val="128"/>
      </rPr>
      <t>経管栄養</t>
    </r>
    <r>
      <rPr>
        <sz val="12"/>
        <rFont val="Arial"/>
        <family val="2"/>
      </rPr>
      <t>/TPN</t>
    </r>
    <r>
      <rPr>
        <sz val="12"/>
        <rFont val="ＭＳ Ｐゴシック"/>
        <family val="3"/>
        <charset val="128"/>
      </rPr>
      <t>を要する</t>
    </r>
    <r>
      <rPr>
        <sz val="12"/>
        <rFont val="Arial"/>
        <family val="2"/>
      </rPr>
      <t>; IVR</t>
    </r>
    <r>
      <rPr>
        <sz val="12"/>
        <rFont val="ＭＳ Ｐゴシック"/>
        <family val="3"/>
        <charset val="128"/>
      </rPr>
      <t>による処置</t>
    </r>
    <r>
      <rPr>
        <sz val="12"/>
        <rFont val="Arial"/>
        <family val="2"/>
      </rPr>
      <t>/</t>
    </r>
    <r>
      <rPr>
        <sz val="12"/>
        <rFont val="ＭＳ Ｐゴシック"/>
        <family val="3"/>
        <charset val="128"/>
      </rPr>
      <t>内視鏡的処置</t>
    </r>
    <r>
      <rPr>
        <sz val="12"/>
        <rFont val="Arial"/>
        <family val="2"/>
      </rPr>
      <t>/</t>
    </r>
    <r>
      <rPr>
        <sz val="12"/>
        <rFont val="ＭＳ Ｐゴシック"/>
        <family val="3"/>
        <charset val="128"/>
      </rPr>
      <t>外科的処置を要する</t>
    </r>
    <phoneticPr fontId="11" type="noConversion"/>
  </si>
  <si>
    <t>Symptomatic with respiratory distress and hypoxia; surgical intervention including chest tube or pleurodesis indicated</t>
    <phoneticPr fontId="11" type="noConversion"/>
  </si>
  <si>
    <t>胸腔内出血</t>
    <phoneticPr fontId="11" type="noConversion"/>
  </si>
  <si>
    <t>&gt;1000 ml of blood evacuated; persistent bleeding (150-200 ml/hr for 2 - 4 hr); persistent transfusion indicated; elective operative intervention indicated</t>
    <phoneticPr fontId="11" type="noConversion"/>
  </si>
  <si>
    <t>A disorder characterized by abnormal presence of air in the pleural cavity resulting in the collapse of the lung.</t>
    <phoneticPr fontId="11" type="noConversion"/>
  </si>
  <si>
    <t>A disorder characterized by excessive mucous secretion in the back of the nasal cavity or throat, causing sore throat and/or coughing.</t>
    <phoneticPr fontId="11" type="noConversion"/>
  </si>
  <si>
    <t>Occasional/minimal production of sputum with cough</t>
    <phoneticPr fontId="11" type="noConversion"/>
  </si>
  <si>
    <t>Severe dyspnea or dyspnea at rest; oxygen indicated; limiting self care ADL</t>
    <phoneticPr fontId="11" type="noConversion"/>
  </si>
  <si>
    <t>A disorder characterized by accumulation of fluid in the lung tissues that causes a disturbance of the gas exchange that may lead to respiratory failure.</t>
    <phoneticPr fontId="11" type="noConversion"/>
  </si>
  <si>
    <t>Severe hypoxemia; evidence of right-sided heart failure; radiographic pulmonary fibrosis &gt;50 - 75%</t>
    <phoneticPr fontId="11" type="noConversion"/>
  </si>
  <si>
    <t>A disorder characterized by an increase in pressure within the pulmonary circulation due to lung or heart disorder.</t>
    <phoneticPr fontId="11" type="noConversion"/>
  </si>
  <si>
    <t>レチノイン酸症候群</t>
    <phoneticPr fontId="11" type="noConversion"/>
  </si>
  <si>
    <t>Severe symptoms; hospitalization indicated</t>
    <phoneticPr fontId="11" type="noConversion"/>
  </si>
  <si>
    <t>Asymptomatic mucosal crusting; blood-tinged secretions</t>
    <phoneticPr fontId="11" type="noConversion"/>
  </si>
  <si>
    <t>A disorder characterized by involvement of the paranasal sinuses.</t>
    <phoneticPr fontId="11" type="noConversion"/>
  </si>
  <si>
    <t>Snoring and nocturnal sleep arousal without apneic periods</t>
    <phoneticPr fontId="11" type="noConversion"/>
  </si>
  <si>
    <t>Oxygen desaturation; associated with hypertension; medical intervention indicated;  limiting self care ADL</t>
    <phoneticPr fontId="11" type="noConversion"/>
  </si>
  <si>
    <t>Cardiovascular or neuropsychiatric symptoms; urgent operative intervention indicated</t>
    <phoneticPr fontId="11" type="noConversion"/>
  </si>
  <si>
    <t>A disorder characterized by the involuntary expulsion of air from the nose.</t>
    <phoneticPr fontId="11" type="noConversion"/>
  </si>
  <si>
    <t>A disorder characterized by a high pitched breathing sound due to laryngeal or upper airway obstruction.</t>
    <phoneticPr fontId="11" type="noConversion"/>
  </si>
  <si>
    <t>A disorder characterized by an abnormal communication between the trachea and another organ or anatomic site.</t>
    <phoneticPr fontId="11" type="noConversion"/>
  </si>
  <si>
    <t>軽度または間欠的な声の変化</t>
    <phoneticPr fontId="11" type="noConversion"/>
  </si>
  <si>
    <t>Severe voice changes including predominantly whispered speech; may require frequent repetition or face-to-face contact for understandability; may require assistive technology</t>
    <phoneticPr fontId="11" type="noConversion"/>
  </si>
  <si>
    <t>A disorder characterized by a change in the sound and/or speed of the voice.</t>
    <phoneticPr fontId="11" type="noConversion"/>
  </si>
  <si>
    <t>Moderate; minimal, local or noninvasive intervention indicated; limiting age-appropriate instrumental ADL</t>
    <phoneticPr fontId="11" type="noConversion"/>
  </si>
  <si>
    <t>Skin and subcutaneous tissue disorders</t>
    <phoneticPr fontId="11" type="noConversion"/>
  </si>
  <si>
    <t>A disorder characterized by a decrease in density of hair compared to normal for a given individual at a given age and body location.</t>
    <phoneticPr fontId="11" type="noConversion"/>
  </si>
  <si>
    <t>Mild odor; physician intervention not indicated; self care interventions</t>
    <phoneticPr fontId="11" type="noConversion"/>
  </si>
  <si>
    <t>Asymptomatic; blisters covering &lt;10% BSA</t>
    <phoneticPr fontId="11" type="noConversion"/>
  </si>
  <si>
    <t>A disorder characterized by inflammation of the skin characterized by the presence of bullae which are filled with fluid.</t>
    <phoneticPr fontId="11" type="noConversion"/>
  </si>
  <si>
    <t>Covering &lt;10% BSA and no associated erythema or pruritus</t>
    <phoneticPr fontId="11" type="noConversion"/>
  </si>
  <si>
    <r>
      <t>体表面積の</t>
    </r>
    <r>
      <rPr>
        <sz val="12"/>
        <rFont val="Arial"/>
        <family val="2"/>
      </rPr>
      <t>10-30%</t>
    </r>
    <r>
      <rPr>
        <sz val="12"/>
        <rFont val="ＭＳ Ｐゴシック"/>
        <family val="3"/>
        <charset val="128"/>
      </rPr>
      <t>を占め</t>
    </r>
    <r>
      <rPr>
        <sz val="12"/>
        <rFont val="Arial"/>
        <family val="2"/>
      </rPr>
      <t xml:space="preserve">, </t>
    </r>
    <r>
      <rPr>
        <sz val="12"/>
        <rFont val="ＭＳ Ｐゴシック"/>
        <family val="3"/>
        <charset val="128"/>
      </rPr>
      <t>紅斑またはそう痒を伴う</t>
    </r>
    <r>
      <rPr>
        <sz val="12"/>
        <rFont val="Arial"/>
        <family val="2"/>
      </rPr>
      <t xml:space="preserve">; </t>
    </r>
    <r>
      <rPr>
        <sz val="12"/>
        <rFont val="ＭＳ Ｐゴシック"/>
        <family val="3"/>
        <charset val="128"/>
      </rPr>
      <t>身の回り以外の日常生活動作の制限</t>
    </r>
    <phoneticPr fontId="11" type="noConversion"/>
  </si>
  <si>
    <t>A disorder characterized by flaky and dull skin; the pores are generally fine, the texture is a papery thin texture.</t>
    <phoneticPr fontId="11" type="noConversion"/>
  </si>
  <si>
    <t>Target lesions covering &lt;10% BSA and not associated with skin tenderness</t>
    <phoneticPr fontId="11" type="noConversion"/>
  </si>
  <si>
    <t>Target lesions covering &gt;30% BSA and associated with oral or genital erosions</t>
    <phoneticPr fontId="11" type="noConversion"/>
  </si>
  <si>
    <t>Increase in length, thickness or density of hair that the patient is either able to camouflage by periodic shaving or removal of hairs or is not concerned enough about the overgrowth to use any form of hair removal</t>
    <phoneticPr fontId="11" type="noConversion"/>
  </si>
  <si>
    <t>Increase in length, thickness or density of hair at least on the usual exposed areas of the body [face (not limited to beard/moustache area) plus/minus arms] that requires frequent  shaving or use of destructive means of hair removal to camouflage; associated with psychosocial impact.</t>
    <phoneticPr fontId="11" type="noConversion"/>
  </si>
  <si>
    <t>Covering &gt;30% BSA and associated tenderness and narcotics or NSAIDs indicated; lipohypertrophy; limiting self care ADL</t>
    <phoneticPr fontId="11" type="noConversion"/>
  </si>
  <si>
    <t>A disorder characterized by hypertrophy of the subcutaneous adipose tissue at the site of multiple subcutaneous injections of insulin.</t>
    <phoneticPr fontId="11" type="noConversion"/>
  </si>
  <si>
    <t>A disorder characterized by vertical or horizontal ridges on the nails.</t>
    <phoneticPr fontId="11" type="noConversion"/>
  </si>
  <si>
    <t>Minimal skin changes or dermatitis (e.g., erythema, edema, or hyperkeratosis) without pain</t>
    <phoneticPr fontId="11" type="noConversion"/>
  </si>
  <si>
    <t>Indurated or pitting edema; topical intervention indicated</t>
    <phoneticPr fontId="11" type="noConversion"/>
  </si>
  <si>
    <t>A disorder characterized by swelling due to an excessive accumulation of fluid around the orbits of the face.</t>
    <phoneticPr fontId="11" type="noConversion"/>
  </si>
  <si>
    <t>Tender erythema covering 10-30% BSA</t>
    <phoneticPr fontId="11" type="noConversion"/>
  </si>
  <si>
    <t>Intense or widespread; intermittent; skin changes from scratching (e.g. edema, papulation, excoriations, lichenification, oozing/crusts); oral intervention indicated; limiting instrumental ADL</t>
    <phoneticPr fontId="11" type="noConversion"/>
  </si>
  <si>
    <t>A disorder characterized by an intense itching sensation.</t>
    <phoneticPr fontId="11" type="noConversion"/>
  </si>
  <si>
    <t>Combined area of lesions covering &lt;10% BSA</t>
    <phoneticPr fontId="11" type="noConversion"/>
  </si>
  <si>
    <t>A disorder characterized by an eruption of papules and pustules, typically appearing in face, scalp, upper chest and back.</t>
    <phoneticPr fontId="11" type="noConversion"/>
  </si>
  <si>
    <t>Macules/papules covering &gt;30% BSA with or without associated symptoms; limiting self care ADL</t>
    <phoneticPr fontId="11" type="noConversion"/>
  </si>
  <si>
    <t>A disorder characterized by the presence of macules (flat) and papules (elevated). Also known as morbillform rash, it is one of the most common cutaneous adverse events, frequently affecting the upper trunk, spreading centripetally and associated with pruritus.</t>
    <phoneticPr fontId="11" type="noConversion"/>
  </si>
  <si>
    <t>Covering &lt;10% BSA; associated with telangiectasias or changes in skin color</t>
    <phoneticPr fontId="11" type="noConversion"/>
  </si>
  <si>
    <r>
      <t>体表面積の≦</t>
    </r>
    <r>
      <rPr>
        <sz val="12"/>
        <rFont val="Arial"/>
        <family val="2"/>
      </rPr>
      <t>10%</t>
    </r>
    <r>
      <rPr>
        <sz val="12"/>
        <rFont val="ＭＳ Ｐゴシック"/>
        <family val="3"/>
        <charset val="128"/>
      </rPr>
      <t>を占める色素沈着</t>
    </r>
    <r>
      <rPr>
        <sz val="12"/>
        <rFont val="Arial"/>
        <family val="2"/>
      </rPr>
      <t xml:space="preserve">; </t>
    </r>
    <r>
      <rPr>
        <sz val="12"/>
        <rFont val="ＭＳ Ｐゴシック"/>
        <family val="3"/>
        <charset val="128"/>
      </rPr>
      <t>社会心理学的な影響はない</t>
    </r>
    <phoneticPr fontId="11" type="noConversion"/>
  </si>
  <si>
    <t>Hypopigmentation or depigmentation covering &lt;10% BSA; no psychosocial impact</t>
    <phoneticPr fontId="11" type="noConversion"/>
  </si>
  <si>
    <t>Hypopigmentation or depigmentation covering &gt;10% BSA; associated psychosocial impact</t>
    <phoneticPr fontId="11" type="noConversion"/>
  </si>
  <si>
    <r>
      <t>体表面積の＞</t>
    </r>
    <r>
      <rPr>
        <sz val="12"/>
        <rFont val="Arial"/>
        <family val="2"/>
      </rPr>
      <t>10%</t>
    </r>
    <r>
      <rPr>
        <sz val="12"/>
        <rFont val="ＭＳ Ｐゴシック"/>
        <family val="3"/>
        <charset val="128"/>
      </rPr>
      <t>を占める色素脱失または褪色</t>
    </r>
    <r>
      <rPr>
        <sz val="12"/>
        <rFont val="Arial"/>
        <family val="2"/>
      </rPr>
      <t xml:space="preserve">; </t>
    </r>
    <r>
      <rPr>
        <sz val="12"/>
        <rFont val="ＭＳ Ｐゴシック"/>
        <family val="3"/>
        <charset val="128"/>
      </rPr>
      <t>社会心理学的な影響を伴う</t>
    </r>
    <phoneticPr fontId="11" type="noConversion"/>
  </si>
  <si>
    <t>皮膚硬結</t>
    <phoneticPr fontId="11" type="noConversion"/>
  </si>
  <si>
    <t>Severe induration, unable to slide or pinch skin; limiting joint movement or orifice (e.g., mouth, anus); limiting self care ADL</t>
    <phoneticPr fontId="11" type="noConversion"/>
  </si>
  <si>
    <t>Combined area of ulcers &lt;1 cm; nonblanchable erythema of intact skin with associated warmth or edema</t>
    <phoneticPr fontId="11" type="noConversion"/>
  </si>
  <si>
    <t>Combined area of ulcers &gt;2 cm; full-thickness skin loss involving damage to or necrosis of subcutaneous tissue that may extend down to fascia</t>
    <phoneticPr fontId="11" type="noConversion"/>
  </si>
  <si>
    <t>Any size ulcer with extensive destruction, tissue necrosis, or damage to muscle, bone, or supporting structures with or without full thickness skin loss</t>
    <phoneticPr fontId="11" type="noConversion"/>
  </si>
  <si>
    <t>スティーヴンス・ジョンソン症候群</t>
    <phoneticPr fontId="11" type="noConversion"/>
  </si>
  <si>
    <t>Skin sloughing covering &lt;10% BSA with associated signs (e.g., erythema, purpura, epidermal detachment and mucous membrane detachment)</t>
    <phoneticPr fontId="11" type="noConversion"/>
  </si>
  <si>
    <t>Skin sloughing covering 10 - 30% BSA with associated signs (e.g., erythema, purpura, epidermal detachment and mucous membrane detachment)</t>
    <phoneticPr fontId="11" type="noConversion"/>
  </si>
  <si>
    <t>Skin sloughing covering &gt;=30% BSA with associated symptoms (e.g., erythema, purpura, or epidermal detachment)</t>
    <phoneticPr fontId="11" type="noConversion"/>
  </si>
  <si>
    <t>A disorder characterized by greater than 30% total body skin area separation of dermis. The syndrome is thought to be a hypersensitivity complex affecting the skin and the mucous membranes.</t>
    <phoneticPr fontId="11" type="noConversion"/>
  </si>
  <si>
    <t>A disorder characterized by the permanent cessation of menses, usually defined by 12 consecutive months of amenorrhea in a woman over 45 years of age.</t>
    <phoneticPr fontId="11" type="noConversion"/>
  </si>
  <si>
    <t>毛細血管漏出症候群</t>
    <phoneticPr fontId="11" type="noConversion"/>
  </si>
  <si>
    <t>A disorder characterized by episodic reddening of the face.</t>
    <phoneticPr fontId="11" type="noConversion"/>
  </si>
  <si>
    <t>A disorder characterized by a localized collection of blood, usually clotted, in an organ, space, or tissue, due to a break in the wall of a blood vessel.</t>
    <phoneticPr fontId="11" type="noConversion"/>
  </si>
  <si>
    <t>Stage 1 hypertension (systolic BP 140 - 159 mm Hg or diastolic BP 90 -99 mm Hg); medical intervention indicated; recurrent or persistent (&gt;=24 hrs); symptomatic increase by &gt;20 mm Hg (diastolic) or to &gt;140/90 mm Hg if previously WNL; monotherapy indicated.  Pediatric: recurrent or persistent (&gt;=24 hrs) BP &gt;ULN; monotherapy indicated</t>
    <phoneticPr fontId="11" type="noConversion"/>
  </si>
  <si>
    <t>Stage 2 hypertension (systolic BP &gt;= 160 mm Hg or diastolic BP &gt;=100 mm Hg); medical intervention indicated; more than one drug or more intensive therapy than previously used indicated
Pediatric: Same as adult</t>
    <phoneticPr fontId="11" type="noConversion"/>
  </si>
  <si>
    <t>Life-threatening consequences (e.g. malignant hypertension, transient or permanent neurologic deficit, hypertensive crisis); urgent intervention indicated
Pediatric: Same as adult</t>
    <phoneticPr fontId="11" type="noConversion"/>
  </si>
  <si>
    <t>Marked discoloration; leathery skin texture; papillary formation; limiting instrumental ADL</t>
    <phoneticPr fontId="11" type="noConversion"/>
  </si>
  <si>
    <t>A disorder characterized by inflammation of the wall of a vein.</t>
    <phoneticPr fontId="11" type="noConversion"/>
  </si>
  <si>
    <t>Asymptomatic; incidental finding of SVC thrombosis</t>
    <phoneticPr fontId="11" type="noConversion"/>
  </si>
  <si>
    <t>Thrombosis (e.g., uncomplicated pulmonary embolism [venous], non-embolic cardiac mural [arterial] thrombus), medical intervention indicated</t>
    <phoneticPr fontId="11" type="noConversion"/>
  </si>
  <si>
    <t>Life-threatening (e.g., pulmonary embolism, cerebrovascular event, arterial insufficiency); hemodynamic or neurologic instability; urgent intervention indicated</t>
    <phoneticPr fontId="11" type="noConversion"/>
  </si>
  <si>
    <t>A disorder characterized by occlusion of a vessel by a thrombus that has migrated from a distal site via the blood stream.</t>
    <phoneticPr fontId="11" type="noConversion"/>
  </si>
  <si>
    <t>Life-threatening; evidence of peripheral or visceral ischemia; urgent intervention indicated</t>
    <phoneticPr fontId="11" type="noConversion"/>
  </si>
  <si>
    <t>Brief (&lt;24 hrs) episode of ischemia managed medically and without permanent deficit</t>
    <phoneticPr fontId="11" type="noConversion"/>
  </si>
  <si>
    <t>A disorder characterized by a decrease in blood supply due to narrowing or blockage of a visceral (mesenteric) artery.</t>
    <phoneticPr fontId="11" type="noConversion"/>
  </si>
  <si>
    <t>評価方法</t>
    <rPh sb="0" eb="2">
      <t>ヒョウカ</t>
    </rPh>
    <rPh sb="2" eb="4">
      <t>ホウホウ</t>
    </rPh>
    <phoneticPr fontId="2"/>
  </si>
  <si>
    <t>■</t>
    <phoneticPr fontId="2"/>
  </si>
  <si>
    <t xml:space="preserve">Gradeで評価 </t>
    <phoneticPr fontId="1"/>
  </si>
  <si>
    <t>自由記載評価</t>
  </si>
  <si>
    <t>●</t>
    <phoneticPr fontId="2"/>
  </si>
  <si>
    <t>痛みの評価方法</t>
    <phoneticPr fontId="1"/>
  </si>
  <si>
    <t>ブリストルスケール</t>
    <phoneticPr fontId="1"/>
  </si>
  <si>
    <t>日</t>
  </si>
  <si>
    <t>月</t>
    <rPh sb="0" eb="1">
      <t>ツキ</t>
    </rPh>
    <phoneticPr fontId="1"/>
  </si>
  <si>
    <t>年</t>
    <rPh sb="0" eb="1">
      <t>ネン</t>
    </rPh>
    <phoneticPr fontId="1"/>
  </si>
  <si>
    <t>報告日：</t>
    <phoneticPr fontId="1"/>
  </si>
  <si>
    <t>FAX番号:</t>
    <rPh sb="3" eb="5">
      <t>バンゴウ</t>
    </rPh>
    <phoneticPr fontId="1"/>
  </si>
  <si>
    <t>FAX送信先:</t>
    <phoneticPr fontId="1"/>
  </si>
  <si>
    <t xml:space="preserve">保険薬局　名称・所在地 </t>
    <rPh sb="0" eb="2">
      <t>ホケン</t>
    </rPh>
    <rPh sb="2" eb="4">
      <t>ヤッキョク</t>
    </rPh>
    <rPh sb="5" eb="7">
      <t>メイショウ</t>
    </rPh>
    <rPh sb="8" eb="11">
      <t>ショザイチ</t>
    </rPh>
    <phoneticPr fontId="2"/>
  </si>
  <si>
    <t>日</t>
    <rPh sb="0" eb="1">
      <t>ヒ</t>
    </rPh>
    <phoneticPr fontId="1"/>
  </si>
  <si>
    <t>処方せん発行日</t>
    <rPh sb="0" eb="2">
      <t>ショホウ</t>
    </rPh>
    <rPh sb="4" eb="6">
      <t>ハッコウ</t>
    </rPh>
    <rPh sb="6" eb="7">
      <t>ビ</t>
    </rPh>
    <phoneticPr fontId="2"/>
  </si>
  <si>
    <t>科</t>
    <rPh sb="0" eb="1">
      <t>カ</t>
    </rPh>
    <phoneticPr fontId="1"/>
  </si>
  <si>
    <t>印</t>
    <rPh sb="0" eb="1">
      <t>シルシ</t>
    </rPh>
    <phoneticPr fontId="1"/>
  </si>
  <si>
    <t>※良好以外の場合、｢その他｣の欄に理由を記載してください。</t>
    <rPh sb="12" eb="13">
      <t>タ</t>
    </rPh>
    <rPh sb="15" eb="16">
      <t>ラン</t>
    </rPh>
    <phoneticPr fontId="3"/>
  </si>
  <si>
    <t xml:space="preserve"> □ 良好　  □ やや不良　  □ 不良　</t>
    <rPh sb="3" eb="5">
      <t>リョウコウ</t>
    </rPh>
    <rPh sb="12" eb="14">
      <t>フリョウ</t>
    </rPh>
    <rPh sb="19" eb="21">
      <t>フリョウ</t>
    </rPh>
    <phoneticPr fontId="3"/>
  </si>
  <si>
    <t>処方医</t>
    <rPh sb="0" eb="2">
      <t>ショホウ</t>
    </rPh>
    <rPh sb="2" eb="3">
      <t>イ</t>
    </rPh>
    <phoneticPr fontId="2"/>
  </si>
  <si>
    <t>患者ID：</t>
    <rPh sb="0" eb="2">
      <t>カンジャ</t>
    </rPh>
    <phoneticPr fontId="1"/>
  </si>
  <si>
    <t>生年月日：</t>
    <rPh sb="0" eb="2">
      <t>セイネン</t>
    </rPh>
    <rPh sb="2" eb="4">
      <t>ガッピ</t>
    </rPh>
    <phoneticPr fontId="2"/>
  </si>
  <si>
    <t>□ 患者は主治医への報告を拒否していますが、治療上重要だと思われますので報告いたします。</t>
    <rPh sb="2" eb="4">
      <t>カンジャ</t>
    </rPh>
    <rPh sb="5" eb="8">
      <t>シュジイ</t>
    </rPh>
    <rPh sb="10" eb="12">
      <t>ホウコク</t>
    </rPh>
    <rPh sb="13" eb="15">
      <t>キョヒ</t>
    </rPh>
    <rPh sb="22" eb="24">
      <t>チリョウ</t>
    </rPh>
    <rPh sb="24" eb="25">
      <t>ジョウ</t>
    </rPh>
    <rPh sb="25" eb="27">
      <t>ジュウヨウ</t>
    </rPh>
    <rPh sb="29" eb="30">
      <t>オモ</t>
    </rPh>
    <rPh sb="36" eb="38">
      <t>ホウコク</t>
    </rPh>
    <phoneticPr fontId="1"/>
  </si>
  <si>
    <t>担当薬剤師名：</t>
    <rPh sb="0" eb="2">
      <t>タントウ</t>
    </rPh>
    <rPh sb="2" eb="5">
      <t>ヤクザイシ</t>
    </rPh>
    <rPh sb="5" eb="6">
      <t>メイ</t>
    </rPh>
    <phoneticPr fontId="2"/>
  </si>
  <si>
    <t>電話番号：</t>
    <rPh sb="0" eb="2">
      <t>デンワ</t>
    </rPh>
    <rPh sb="2" eb="4">
      <t>バンゴウ</t>
    </rPh>
    <phoneticPr fontId="1"/>
  </si>
  <si>
    <t>この情報を伝えることに対して患者の同意を　□ 得た　　□ 得ていない</t>
    <rPh sb="2" eb="4">
      <t>ジョウホウ</t>
    </rPh>
    <rPh sb="5" eb="6">
      <t>ツタ</t>
    </rPh>
    <rPh sb="11" eb="12">
      <t>タイ</t>
    </rPh>
    <rPh sb="14" eb="16">
      <t>カンジャ</t>
    </rPh>
    <rPh sb="17" eb="19">
      <t>ドウイ</t>
    </rPh>
    <rPh sb="23" eb="24">
      <t>エ</t>
    </rPh>
    <rPh sb="29" eb="30">
      <t>エ</t>
    </rPh>
    <phoneticPr fontId="1"/>
  </si>
  <si>
    <t>FAX番号 ：</t>
    <rPh sb="3" eb="5">
      <t>バンゴウ</t>
    </rPh>
    <phoneticPr fontId="1"/>
  </si>
  <si>
    <t>嘔吐（ なし　あり ）</t>
  </si>
  <si>
    <t>嘔吐（ なし　あり ）</t>
    <phoneticPr fontId="3"/>
  </si>
  <si>
    <t>悪心（ なし　あり ）</t>
    <phoneticPr fontId="2"/>
  </si>
  <si>
    <t>倦怠感（ なし　あり ）</t>
  </si>
  <si>
    <t>倦怠感（ なし　あり ）</t>
    <phoneticPr fontId="1"/>
  </si>
  <si>
    <t>高血圧（ 　　　 / 　　　 mmHg）</t>
    <phoneticPr fontId="1"/>
  </si>
  <si>
    <t>口内炎（ なし　あり ）</t>
  </si>
  <si>
    <t>口内炎（ なし　あり ）</t>
    <phoneticPr fontId="1"/>
  </si>
  <si>
    <t>呼吸困難（ なし　あり ）</t>
    <rPh sb="0" eb="2">
      <t>コキュウ</t>
    </rPh>
    <rPh sb="2" eb="4">
      <t>コンナン</t>
    </rPh>
    <phoneticPr fontId="2"/>
  </si>
  <si>
    <t>嗄声；声のかすれ（ なし　あり ）</t>
    <rPh sb="0" eb="2">
      <t>サセイ</t>
    </rPh>
    <rPh sb="3" eb="4">
      <t>コエ</t>
    </rPh>
    <phoneticPr fontId="2"/>
  </si>
  <si>
    <t>しびれ（ なし　あり ）</t>
    <phoneticPr fontId="1"/>
  </si>
  <si>
    <t>出血（ なし　あり ）</t>
    <rPh sb="0" eb="2">
      <t>シュッケツ</t>
    </rPh>
    <phoneticPr fontId="2"/>
  </si>
  <si>
    <t>爪囲炎（ なし　あり ）</t>
    <phoneticPr fontId="1"/>
  </si>
  <si>
    <t>脱毛（ なし　あり ）</t>
    <rPh sb="0" eb="2">
      <t>ダツモウ</t>
    </rPh>
    <phoneticPr fontId="2"/>
  </si>
  <si>
    <t>蛋白尿；尿の泡立ち（ なし　あり ）</t>
    <rPh sb="0" eb="2">
      <t>タンパク</t>
    </rPh>
    <rPh sb="2" eb="3">
      <t>ニョウ</t>
    </rPh>
    <rPh sb="4" eb="5">
      <t>ニョウ</t>
    </rPh>
    <rPh sb="6" eb="7">
      <t>アワ</t>
    </rPh>
    <rPh sb="7" eb="8">
      <t>ダ</t>
    </rPh>
    <phoneticPr fontId="2"/>
  </si>
  <si>
    <t>疼痛（ なし　あり ）</t>
    <rPh sb="0" eb="2">
      <t>トウツウ</t>
    </rPh>
    <phoneticPr fontId="2"/>
  </si>
  <si>
    <t>発熱（ なし　あり ）</t>
    <rPh sb="0" eb="2">
      <t>ハツネツ</t>
    </rPh>
    <phoneticPr fontId="2"/>
  </si>
  <si>
    <t>浮腫；むくみ（ なし　あり ）</t>
    <rPh sb="0" eb="2">
      <t>フシュ</t>
    </rPh>
    <phoneticPr fontId="2"/>
  </si>
  <si>
    <t>ふらつき（ なし　あり ）</t>
    <phoneticPr fontId="1"/>
  </si>
  <si>
    <t>発疹・皮膚症状（ なし　あり ）</t>
    <rPh sb="0" eb="2">
      <t>ホッシン</t>
    </rPh>
    <rPh sb="3" eb="5">
      <t>ヒフ</t>
    </rPh>
    <rPh sb="5" eb="7">
      <t>ショウジョウ</t>
    </rPh>
    <phoneticPr fontId="2"/>
  </si>
  <si>
    <t>味覚障害（ なし　あり ）</t>
    <rPh sb="0" eb="2">
      <t>ミカク</t>
    </rPh>
    <rPh sb="2" eb="4">
      <t>ショウガイ</t>
    </rPh>
    <phoneticPr fontId="2"/>
  </si>
  <si>
    <t>目の異常（ なし　あり ）</t>
    <rPh sb="0" eb="1">
      <t>メ</t>
    </rPh>
    <rPh sb="2" eb="4">
      <t>イジョウ</t>
    </rPh>
    <phoneticPr fontId="2"/>
  </si>
  <si>
    <t>流涙 ；涙が出る（ なし　あり ）</t>
    <rPh sb="0" eb="2">
      <t>リュウルイ</t>
    </rPh>
    <rPh sb="4" eb="5">
      <t>ナミダ</t>
    </rPh>
    <rPh sb="6" eb="7">
      <t>デ</t>
    </rPh>
    <phoneticPr fontId="2"/>
  </si>
  <si>
    <t>下痢（ なし　あり　ブリストルスケール： 　 ）</t>
  </si>
  <si>
    <t>便秘（ なし　あり　ブリストルスケール： 　 ）</t>
    <rPh sb="0" eb="2">
      <t>ベンピ</t>
    </rPh>
    <phoneticPr fontId="2"/>
  </si>
  <si>
    <t>食欲不振（ なし　あり　原因：　　　　　 ）</t>
    <rPh sb="0" eb="2">
      <t>ショクヨク</t>
    </rPh>
    <rPh sb="2" eb="4">
      <t>フシン</t>
    </rPh>
    <rPh sb="12" eb="14">
      <t>ゲンイン</t>
    </rPh>
    <phoneticPr fontId="2"/>
  </si>
  <si>
    <t>体重減少（ なし　あり ： 　 kg ⇒ 　 kg ）</t>
    <rPh sb="0" eb="2">
      <t>タイジュウ</t>
    </rPh>
    <rPh sb="2" eb="4">
      <t>ゲンショウ</t>
    </rPh>
    <phoneticPr fontId="2"/>
  </si>
  <si>
    <t>手足症候群（ なし　あり　部位： 　　　　　 ）</t>
    <rPh sb="13" eb="15">
      <t>ブイ</t>
    </rPh>
    <phoneticPr fontId="2"/>
  </si>
  <si>
    <t>疼痛を伴う皮膚の変化、身の回り以外の日常生活の制限</t>
    <phoneticPr fontId="2"/>
  </si>
  <si>
    <r>
      <t>※副作用がGrade3以上の場合など、必要に応じて外来受診をお勧めください。</t>
    </r>
    <r>
      <rPr>
        <sz val="10"/>
        <rFont val="ＭＳ ゴシック"/>
        <family val="3"/>
        <charset val="128"/>
      </rPr>
      <t xml:space="preserve"> ⇒　□ 受診を勧めた</t>
    </r>
    <rPh sb="1" eb="4">
      <t>フクサヨウ</t>
    </rPh>
    <rPh sb="11" eb="13">
      <t>イジョウ</t>
    </rPh>
    <rPh sb="14" eb="16">
      <t>バアイ</t>
    </rPh>
    <rPh sb="19" eb="21">
      <t>ヒツヨウ</t>
    </rPh>
    <rPh sb="22" eb="23">
      <t>オウ</t>
    </rPh>
    <rPh sb="25" eb="27">
      <t>ガイライ</t>
    </rPh>
    <rPh sb="27" eb="29">
      <t>ジュシン</t>
    </rPh>
    <rPh sb="31" eb="32">
      <t>スス</t>
    </rPh>
    <phoneticPr fontId="3"/>
  </si>
  <si>
    <t>下痢（ なし　あり　ブリストルスケール： 　 ）</t>
    <phoneticPr fontId="2"/>
  </si>
  <si>
    <r>
      <t>1. 服薬状況</t>
    </r>
    <r>
      <rPr>
        <b/>
        <sz val="9"/>
        <rFont val="ＭＳ ゴシック"/>
        <family val="3"/>
        <charset val="128"/>
      </rPr>
      <t>（情報提供書の対象薬剤名：</t>
    </r>
    <r>
      <rPr>
        <b/>
        <u/>
        <sz val="9"/>
        <rFont val="ＭＳ ゴシック"/>
        <family val="3"/>
        <charset val="128"/>
      </rPr>
      <t>　　　　　　　　　　　　</t>
    </r>
    <r>
      <rPr>
        <b/>
        <sz val="9"/>
        <rFont val="ＭＳ ゴシック"/>
        <family val="3"/>
        <charset val="128"/>
      </rPr>
      <t xml:space="preserve"> ）</t>
    </r>
    <rPh sb="3" eb="5">
      <t>フクヤク</t>
    </rPh>
    <rPh sb="5" eb="7">
      <t>ジョウキョウ</t>
    </rPh>
    <rPh sb="8" eb="10">
      <t>ジョウホウ</t>
    </rPh>
    <rPh sb="10" eb="12">
      <t>テイキョウ</t>
    </rPh>
    <rPh sb="12" eb="13">
      <t>ショ</t>
    </rPh>
    <rPh sb="14" eb="16">
      <t>タイショウ</t>
    </rPh>
    <rPh sb="16" eb="18">
      <t>ヤクザイ</t>
    </rPh>
    <rPh sb="18" eb="19">
      <t>メイ</t>
    </rPh>
    <phoneticPr fontId="2"/>
  </si>
  <si>
    <r>
      <t>2. 副作用の状況</t>
    </r>
    <r>
      <rPr>
        <b/>
        <sz val="9"/>
        <rFont val="ＭＳ ゴシック"/>
        <family val="3"/>
        <charset val="128"/>
      </rPr>
      <t>（"なし"または"あり"に○を付け、各項目を評価してください）</t>
    </r>
    <rPh sb="3" eb="6">
      <t>フクサヨウ</t>
    </rPh>
    <rPh sb="7" eb="9">
      <t>ジョウキョウ</t>
    </rPh>
    <rPh sb="24" eb="25">
      <t>ツ</t>
    </rPh>
    <rPh sb="27" eb="28">
      <t>カク</t>
    </rPh>
    <rPh sb="28" eb="30">
      <t>コウモク</t>
    </rPh>
    <rPh sb="31" eb="33">
      <t>ヒョウカ</t>
    </rPh>
    <phoneticPr fontId="2"/>
  </si>
  <si>
    <r>
      <t>3. その他</t>
    </r>
    <r>
      <rPr>
        <b/>
        <sz val="9"/>
        <rFont val="ＭＳ ゴシック"/>
        <family val="3"/>
        <charset val="128"/>
      </rPr>
      <t>（治療上の悩みや不安、服薬状況・副作用の補足、処方・検査提案など）</t>
    </r>
    <phoneticPr fontId="2"/>
  </si>
  <si>
    <t>顕著な体重減少や栄養失調を伴わない摂食量の変化</t>
    <phoneticPr fontId="2"/>
  </si>
  <si>
    <t>症状があるが、食べやすく加工した食事を摂取できる</t>
    <phoneticPr fontId="2"/>
  </si>
  <si>
    <t>身の回り以外の日常生活動作が制限される</t>
    <phoneticPr fontId="2"/>
  </si>
  <si>
    <t>身の回りの日常生活動作が制限される</t>
    <phoneticPr fontId="2"/>
  </si>
  <si>
    <t>緩下薬または浣腸の定期使用を要する</t>
    <phoneticPr fontId="2"/>
  </si>
  <si>
    <t>患者氏名：</t>
    <rPh sb="0" eb="2">
      <t>カンジャ</t>
    </rPh>
    <rPh sb="2" eb="4">
      <t>シメイ</t>
    </rPh>
    <phoneticPr fontId="1"/>
  </si>
  <si>
    <t>4. 返信記載欄</t>
    <rPh sb="3" eb="5">
      <t>ヘンシン</t>
    </rPh>
    <rPh sb="5" eb="8">
      <t>キサイラン</t>
    </rPh>
    <phoneticPr fontId="1"/>
  </si>
  <si>
    <t>高血圧（ 　　　 / 　　　 mmHg）</t>
  </si>
  <si>
    <t>しびれ（ なし　あり ）</t>
  </si>
  <si>
    <t>フォローアップシート：抗がん薬（細胞障害性薬）</t>
    <rPh sb="11" eb="12">
      <t>コウ</t>
    </rPh>
    <rPh sb="16" eb="18">
      <t>サイボウ</t>
    </rPh>
    <rPh sb="18" eb="20">
      <t>ショウガイ</t>
    </rPh>
    <rPh sb="20" eb="21">
      <t>セイ</t>
    </rPh>
    <rPh sb="21" eb="22">
      <t>ヤク</t>
    </rPh>
    <phoneticPr fontId="1"/>
  </si>
  <si>
    <t>ざ瘡様皮疹（ なし　あり ）</t>
    <rPh sb="1" eb="2">
      <t>ソウ</t>
    </rPh>
    <rPh sb="2" eb="3">
      <t>ヨウ</t>
    </rPh>
    <rPh sb="3" eb="5">
      <t>ヒシン</t>
    </rPh>
    <phoneticPr fontId="1"/>
  </si>
  <si>
    <t>爪囲炎（ なし　あり ）</t>
  </si>
  <si>
    <t>フォローアップシート：抗がん薬（ホルモン剤）</t>
    <rPh sb="11" eb="12">
      <t>コウ</t>
    </rPh>
    <rPh sb="20" eb="21">
      <t>ザイ</t>
    </rPh>
    <phoneticPr fontId="1"/>
  </si>
  <si>
    <t>■</t>
  </si>
  <si>
    <t>フォローアップシート：抗がん薬（分子標的）</t>
    <rPh sb="11" eb="12">
      <t>コウ</t>
    </rPh>
    <rPh sb="16" eb="20">
      <t>ブンシヒョウテキ</t>
    </rPh>
    <phoneticPr fontId="1"/>
  </si>
  <si>
    <t>体表面積の10％未満を占める皮疹</t>
    <rPh sb="0" eb="1">
      <t>タイヒョウメン</t>
    </rPh>
    <rPh sb="2" eb="4">
      <t>メンセキ</t>
    </rPh>
    <rPh sb="8" eb="10">
      <t>ミマン</t>
    </rPh>
    <rPh sb="14" eb="16">
      <t>ヒシン</t>
    </rPh>
    <phoneticPr fontId="1"/>
  </si>
  <si>
    <t>体表面積の10-30％を占める皮疹</t>
    <rPh sb="0" eb="2">
      <t>タイヒョウメンセキ</t>
    </rPh>
    <rPh sb="15" eb="17">
      <t>ヒシン</t>
    </rPh>
    <phoneticPr fontId="1"/>
  </si>
  <si>
    <t>体表面積の30％以上を占める皮疹</t>
    <rPh sb="2" eb="4">
      <t>メンセキ</t>
    </rPh>
    <rPh sb="7" eb="9">
      <t>イジョウ</t>
    </rPh>
    <rPh sb="14" eb="16">
      <t>ヒシン</t>
    </rPh>
    <phoneticPr fontId="1"/>
  </si>
  <si>
    <t>聞き取り日：</t>
    <rPh sb="0" eb="1">
      <t>キ</t>
    </rPh>
    <rPh sb="2" eb="3">
      <t>ト</t>
    </rPh>
    <rPh sb="4" eb="5">
      <t>ビ</t>
    </rPh>
    <phoneticPr fontId="1"/>
  </si>
  <si>
    <r>
      <t>1. 服薬状況</t>
    </r>
    <r>
      <rPr>
        <b/>
        <sz val="9"/>
        <rFont val="ＭＳ ゴシック"/>
        <family val="3"/>
        <charset val="128"/>
      </rPr>
      <t>（情報提供書の対象薬剤名：</t>
    </r>
    <r>
      <rPr>
        <b/>
        <u/>
        <sz val="9"/>
        <rFont val="ＭＳ ゴシック"/>
        <family val="3"/>
        <charset val="128"/>
      </rPr>
      <t>　　　　　　　　　</t>
    </r>
    <r>
      <rPr>
        <b/>
        <sz val="9"/>
        <rFont val="ＭＳ ゴシック"/>
        <family val="3"/>
        <charset val="128"/>
      </rPr>
      <t>）</t>
    </r>
    <r>
      <rPr>
        <b/>
        <sz val="11"/>
        <rFont val="ＭＳ ゴシック"/>
        <family val="3"/>
        <charset val="128"/>
      </rPr>
      <t>　聞き取り：□本人　□家人　□代理人</t>
    </r>
    <rPh sb="3" eb="5">
      <t>フクヤク</t>
    </rPh>
    <rPh sb="5" eb="7">
      <t>ジョウキョウ</t>
    </rPh>
    <rPh sb="8" eb="10">
      <t>ジョウホウ</t>
    </rPh>
    <rPh sb="10" eb="12">
      <t>テイキョウ</t>
    </rPh>
    <rPh sb="12" eb="13">
      <t>ショ</t>
    </rPh>
    <rPh sb="14" eb="16">
      <t>タイショウ</t>
    </rPh>
    <rPh sb="16" eb="18">
      <t>ヤクザイ</t>
    </rPh>
    <rPh sb="18" eb="19">
      <t>メイ</t>
    </rPh>
    <rPh sb="31" eb="32">
      <t>キ</t>
    </rPh>
    <rPh sb="33" eb="34">
      <t>ト</t>
    </rPh>
    <rPh sb="37" eb="39">
      <t>ホンニン</t>
    </rPh>
    <rPh sb="41" eb="43">
      <t>カジン</t>
    </rPh>
    <rPh sb="45" eb="48">
      <t>ダイリニン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</si>
</sst>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5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6"/>
      <name val="ＭＳ Ｐゴシック"/>
      <family val="2"/>
      <charset val="128"/>
    </font>
    <font>
      <sz val="11"/>
      <name val="ＭＳ Ｐゴシック"/>
      <family val="3"/>
      <charset val="128"/>
    </font>
    <font>
      <sz val="11"/>
      <color theme="1"/>
      <name val="ＭＳ Ｐゴシック"/>
      <family val="2"/>
      <charset val="128"/>
      <scheme val="minor"/>
    </font>
    <font>
      <sz val="12"/>
      <name val="ＭＳ Ｐゴシック"/>
      <family val="2"/>
      <charset val="128"/>
      <scheme val="minor"/>
    </font>
    <font>
      <b/>
      <sz val="12"/>
      <name val="Arial"/>
      <family val="2"/>
    </font>
    <font>
      <b/>
      <sz val="12"/>
      <name val="ＭＳ Ｐゴシック"/>
      <family val="3"/>
      <charset val="128"/>
    </font>
    <font>
      <sz val="11"/>
      <name val="ＭＳ Ｐゴシック"/>
      <family val="2"/>
      <charset val="128"/>
      <scheme val="minor"/>
    </font>
    <font>
      <sz val="12"/>
      <name val="Arial"/>
      <family val="2"/>
    </font>
    <font>
      <sz val="8"/>
      <name val="Arial"/>
      <family val="2"/>
    </font>
    <font>
      <sz val="12"/>
      <name val="ＭＳ Ｐゴシック"/>
      <family val="3"/>
      <charset val="128"/>
    </font>
    <font>
      <sz val="12"/>
      <name val="游ゴシック"/>
      <family val="3"/>
      <charset val="128"/>
    </font>
    <font>
      <vertAlign val="superscript"/>
      <sz val="12"/>
      <name val="Arial"/>
      <family val="2"/>
    </font>
    <font>
      <sz val="11"/>
      <color indexed="8"/>
      <name val="ＭＳ Ｐゴシック"/>
      <family val="3"/>
      <charset val="128"/>
    </font>
    <font>
      <sz val="11"/>
      <name val="Arial"/>
      <family val="2"/>
    </font>
    <font>
      <b/>
      <sz val="11"/>
      <name val="ＭＳ Ｐゴシック"/>
      <family val="3"/>
      <charset val="128"/>
    </font>
    <font>
      <b/>
      <sz val="11"/>
      <name val="Arial"/>
      <family val="2"/>
    </font>
    <font>
      <sz val="10.5"/>
      <name val="Arial"/>
      <family val="2"/>
    </font>
    <font>
      <b/>
      <sz val="10.5"/>
      <name val="ＭＳ Ｐゴシック"/>
      <family val="3"/>
      <charset val="128"/>
    </font>
    <font>
      <b/>
      <sz val="10.5"/>
      <name val="Arial"/>
      <family val="2"/>
    </font>
    <font>
      <sz val="10.5"/>
      <name val="ＭＳ Ｐゴシック"/>
      <family val="3"/>
      <charset val="128"/>
    </font>
    <font>
      <sz val="10"/>
      <name val="Arial"/>
      <family val="2"/>
    </font>
    <font>
      <sz val="11"/>
      <color theme="1"/>
      <name val="ＭＳ Ｐゴシック"/>
      <family val="3"/>
      <charset val="128"/>
      <scheme val="minor"/>
    </font>
    <font>
      <strike/>
      <sz val="12"/>
      <color indexed="10"/>
      <name val="Arial"/>
      <family val="2"/>
    </font>
    <font>
      <strike/>
      <sz val="12"/>
      <name val="Arial"/>
      <family val="2"/>
    </font>
    <font>
      <sz val="12"/>
      <color indexed="10"/>
      <name val="ＭＳ Ｐゴシック"/>
      <family val="3"/>
      <charset val="128"/>
    </font>
    <font>
      <sz val="9"/>
      <color indexed="20"/>
      <name val="ＭＳ Ｐゴシック"/>
      <family val="3"/>
      <charset val="128"/>
    </font>
    <font>
      <sz val="9"/>
      <name val="Arial"/>
      <family val="2"/>
    </font>
    <font>
      <strike/>
      <sz val="9"/>
      <name val="Arial"/>
      <family val="2"/>
    </font>
    <font>
      <i/>
      <sz val="12"/>
      <name val="Arial"/>
      <family val="2"/>
    </font>
    <font>
      <sz val="9"/>
      <color indexed="12"/>
      <name val="ＭＳ Ｐゴシック"/>
      <family val="3"/>
      <charset val="128"/>
    </font>
    <font>
      <sz val="9"/>
      <color indexed="14"/>
      <name val="ＭＳ Ｐゴシック"/>
      <family val="3"/>
      <charset val="128"/>
    </font>
    <font>
      <b/>
      <sz val="20"/>
      <color theme="1"/>
      <name val="メイリオ"/>
      <family val="3"/>
      <charset val="128"/>
    </font>
    <font>
      <sz val="9"/>
      <name val="ＭＳ ゴシック"/>
      <family val="3"/>
      <charset val="128"/>
    </font>
    <font>
      <sz val="10"/>
      <name val="ＭＳ ゴシック"/>
      <family val="3"/>
      <charset val="128"/>
    </font>
    <font>
      <b/>
      <sz val="11"/>
      <name val="ＭＳ ゴシック"/>
      <family val="3"/>
      <charset val="128"/>
    </font>
    <font>
      <sz val="11"/>
      <color theme="1"/>
      <name val="ＭＳ ゴシック"/>
      <family val="3"/>
      <charset val="128"/>
    </font>
    <font>
      <sz val="14"/>
      <color theme="1"/>
      <name val="ＭＳ ゴシック"/>
      <family val="3"/>
      <charset val="128"/>
    </font>
    <font>
      <sz val="11"/>
      <name val="ＭＳ ゴシック"/>
      <family val="3"/>
      <charset val="128"/>
    </font>
    <font>
      <sz val="14"/>
      <name val="ＭＳ ゴシック"/>
      <family val="3"/>
      <charset val="128"/>
    </font>
    <font>
      <sz val="10.5"/>
      <name val="ＭＳ ゴシック"/>
      <family val="3"/>
      <charset val="128"/>
    </font>
    <font>
      <sz val="10"/>
      <color rgb="FF000000"/>
      <name val="ＭＳ ゴシック"/>
      <family val="3"/>
      <charset val="128"/>
    </font>
    <font>
      <u/>
      <sz val="10"/>
      <name val="ＭＳ ゴシック"/>
      <family val="3"/>
      <charset val="128"/>
    </font>
    <font>
      <sz val="10"/>
      <name val="ＭＳ Ｐゴシック"/>
      <family val="3"/>
      <charset val="128"/>
    </font>
    <font>
      <sz val="10"/>
      <color rgb="FF000000"/>
      <name val="ＭＳ Ｐゴシック"/>
      <family val="3"/>
      <charset val="128"/>
    </font>
    <font>
      <sz val="11"/>
      <color theme="1"/>
      <name val="ＭＳ Ｐゴシック"/>
      <family val="3"/>
      <charset val="128"/>
    </font>
    <font>
      <u/>
      <sz val="10"/>
      <color rgb="FF000000"/>
      <name val="ＭＳ ゴシック"/>
      <family val="3"/>
      <charset val="128"/>
    </font>
    <font>
      <b/>
      <sz val="14"/>
      <name val="ＭＳ ゴシック"/>
      <family val="3"/>
      <charset val="128"/>
    </font>
    <font>
      <b/>
      <sz val="9"/>
      <name val="ＭＳ ゴシック"/>
      <family val="3"/>
      <charset val="128"/>
    </font>
    <font>
      <b/>
      <u/>
      <sz val="9"/>
      <name val="ＭＳ ゴシック"/>
      <family val="3"/>
      <charset val="128"/>
    </font>
    <font>
      <sz val="11"/>
      <color indexed="81"/>
      <name val="ＭＳ ゴシック"/>
      <family val="3"/>
      <charset val="128"/>
    </font>
  </fonts>
  <fills count="13">
    <fill>
      <patternFill patternType="none"/>
    </fill>
    <fill>
      <patternFill patternType="gray125"/>
    </fill>
    <fill>
      <patternFill patternType="solid">
        <fgColor rgb="FFFFF2CC"/>
        <bgColor rgb="FF000000"/>
      </patternFill>
    </fill>
    <fill>
      <patternFill patternType="solid">
        <fgColor rgb="FFFFFF00"/>
        <bgColor rgb="FF000000"/>
      </patternFill>
    </fill>
    <fill>
      <patternFill patternType="solid">
        <fgColor rgb="FFFCE4D6"/>
        <bgColor rgb="FF000000"/>
      </patternFill>
    </fill>
    <fill>
      <patternFill patternType="solid">
        <fgColor theme="4" tint="0.59999389629810485"/>
        <bgColor indexed="65"/>
      </patternFill>
    </fill>
    <fill>
      <patternFill patternType="solid">
        <fgColor rgb="FFB8CCE4"/>
        <bgColor indexed="64"/>
      </patternFill>
    </fill>
    <fill>
      <patternFill patternType="solid">
        <fgColor indexed="5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indexed="65"/>
        <bgColor indexed="64"/>
      </patternFill>
    </fill>
    <fill>
      <patternFill patternType="solid">
        <fgColor theme="4" tint="0.79998168889431442"/>
        <bgColor rgb="FF000000"/>
      </patternFill>
    </fill>
  </fills>
  <borders count="81">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3"/>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double">
        <color indexed="64"/>
      </right>
      <top/>
      <bottom/>
      <diagonal/>
    </border>
    <border>
      <left style="thin">
        <color indexed="63"/>
      </left>
      <right style="thin">
        <color indexed="63"/>
      </right>
      <top style="thin">
        <color indexed="63"/>
      </top>
      <bottom/>
      <diagonal/>
    </border>
    <border>
      <left style="double">
        <color indexed="63"/>
      </left>
      <right style="thin">
        <color indexed="63"/>
      </right>
      <top style="thin">
        <color indexed="63"/>
      </top>
      <bottom/>
      <diagonal/>
    </border>
    <border>
      <left style="thin">
        <color indexed="63"/>
      </left>
      <right style="thin">
        <color indexed="63"/>
      </right>
      <top style="thin">
        <color indexed="63"/>
      </top>
      <bottom style="medium">
        <color indexed="64"/>
      </bottom>
      <diagonal/>
    </border>
    <border>
      <left/>
      <right style="double">
        <color indexed="63"/>
      </right>
      <top style="thin">
        <color indexed="63"/>
      </top>
      <bottom/>
      <diagonal/>
    </border>
    <border>
      <left/>
      <right style="thin">
        <color indexed="63"/>
      </right>
      <top style="thin">
        <color indexed="63"/>
      </top>
      <bottom/>
      <diagonal/>
    </border>
    <border>
      <left/>
      <right style="thin">
        <color indexed="63"/>
      </right>
      <top style="medium">
        <color indexed="64"/>
      </top>
      <bottom style="medium">
        <color indexed="64"/>
      </bottom>
      <diagonal/>
    </border>
    <border>
      <left style="thin">
        <color indexed="63"/>
      </left>
      <right style="thin">
        <color indexed="63"/>
      </right>
      <top/>
      <bottom style="thin">
        <color indexed="63"/>
      </bottom>
      <diagonal/>
    </border>
    <border>
      <left style="double">
        <color indexed="63"/>
      </left>
      <right style="thin">
        <color indexed="63"/>
      </right>
      <top/>
      <bottom style="thin">
        <color indexed="63"/>
      </bottom>
      <diagonal/>
    </border>
    <border>
      <left style="thin">
        <color indexed="63"/>
      </left>
      <right style="thin">
        <color indexed="63"/>
      </right>
      <top style="medium">
        <color indexed="64"/>
      </top>
      <bottom style="thin">
        <color indexed="63"/>
      </bottom>
      <diagonal/>
    </border>
    <border>
      <left/>
      <right style="double">
        <color indexed="63"/>
      </right>
      <top/>
      <bottom style="thin">
        <color indexed="63"/>
      </bottom>
      <diagonal/>
    </border>
    <border>
      <left/>
      <right style="thin">
        <color indexed="63"/>
      </right>
      <top/>
      <bottom style="thin">
        <color indexed="63"/>
      </bottom>
      <diagonal/>
    </border>
    <border>
      <left style="thin">
        <color indexed="63"/>
      </left>
      <right style="thin">
        <color indexed="63"/>
      </right>
      <top style="thin">
        <color indexed="63"/>
      </top>
      <bottom style="thin">
        <color indexed="63"/>
      </bottom>
      <diagonal/>
    </border>
    <border>
      <left style="double">
        <color indexed="63"/>
      </left>
      <right style="thin">
        <color indexed="63"/>
      </right>
      <top style="thin">
        <color indexed="63"/>
      </top>
      <bottom style="thin">
        <color indexed="63"/>
      </bottom>
      <diagonal/>
    </border>
    <border>
      <left/>
      <right style="double">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medium">
        <color indexed="64"/>
      </top>
      <bottom style="medium">
        <color indexed="64"/>
      </bottom>
      <diagonal/>
    </border>
    <border>
      <left/>
      <right/>
      <top style="thin">
        <color indexed="63"/>
      </top>
      <bottom/>
      <diagonal/>
    </border>
    <border>
      <left style="thin">
        <color indexed="63"/>
      </left>
      <right style="double">
        <color indexed="63"/>
      </right>
      <top style="thin">
        <color indexed="63"/>
      </top>
      <bottom style="thin">
        <color indexed="63"/>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dotted">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dotted">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7">
    <xf numFmtId="0" fontId="0" fillId="0" borderId="0">
      <alignment vertical="center"/>
    </xf>
    <xf numFmtId="0" fontId="4" fillId="0" borderId="0">
      <alignment vertical="center"/>
    </xf>
    <xf numFmtId="0" fontId="5" fillId="5" borderId="0" applyNumberFormat="0" applyBorder="0" applyAlignment="0" applyProtection="0">
      <alignment vertical="center"/>
    </xf>
    <xf numFmtId="0" fontId="5" fillId="0" borderId="0">
      <alignment vertical="center"/>
    </xf>
    <xf numFmtId="0" fontId="15" fillId="0" borderId="0"/>
    <xf numFmtId="0" fontId="23" fillId="0" borderId="0"/>
    <xf numFmtId="0" fontId="24" fillId="5" borderId="0" applyNumberFormat="0" applyBorder="0" applyAlignment="0" applyProtection="0">
      <alignment vertical="center"/>
    </xf>
  </cellStyleXfs>
  <cellXfs count="288">
    <xf numFmtId="0" fontId="0" fillId="0" borderId="0" xfId="0">
      <alignment vertical="center"/>
    </xf>
    <xf numFmtId="0" fontId="7" fillId="6" borderId="15" xfId="2" applyFont="1" applyFill="1" applyBorder="1" applyAlignment="1">
      <alignment horizontal="center" vertical="center" wrapText="1"/>
    </xf>
    <xf numFmtId="0" fontId="12" fillId="0" borderId="0" xfId="5" applyFont="1" applyFill="1" applyBorder="1" applyAlignment="1">
      <alignment horizontal="center" wrapText="1"/>
    </xf>
    <xf numFmtId="0" fontId="7" fillId="5" borderId="32" xfId="6" applyFont="1" applyBorder="1" applyAlignment="1">
      <alignment horizontal="center" vertical="center" wrapText="1"/>
    </xf>
    <xf numFmtId="0" fontId="7" fillId="5" borderId="33" xfId="6" applyFont="1" applyBorder="1" applyAlignment="1">
      <alignment horizontal="center" vertical="center" wrapText="1"/>
    </xf>
    <xf numFmtId="0" fontId="7" fillId="5" borderId="34" xfId="6" applyFont="1" applyBorder="1" applyAlignment="1">
      <alignment horizontal="center" vertical="center" wrapText="1"/>
    </xf>
    <xf numFmtId="0" fontId="7" fillId="5" borderId="35" xfId="6" applyFont="1" applyBorder="1" applyAlignment="1">
      <alignment horizontal="center" vertical="center" wrapText="1"/>
    </xf>
    <xf numFmtId="0" fontId="7" fillId="5" borderId="36" xfId="6" applyFont="1" applyBorder="1" applyAlignment="1">
      <alignment horizontal="center" vertical="center" wrapText="1"/>
    </xf>
    <xf numFmtId="0" fontId="10" fillId="0" borderId="0" xfId="5" applyFont="1" applyFill="1" applyBorder="1" applyAlignment="1">
      <alignment wrapText="1"/>
    </xf>
    <xf numFmtId="176" fontId="10" fillId="0" borderId="38" xfId="4" applyNumberFormat="1" applyFont="1" applyFill="1" applyBorder="1" applyAlignment="1">
      <alignment vertical="top" wrapText="1"/>
    </xf>
    <xf numFmtId="0" fontId="10" fillId="0" borderId="38" xfId="4" applyFont="1" applyFill="1" applyBorder="1" applyAlignment="1">
      <alignment vertical="top" wrapText="1"/>
    </xf>
    <xf numFmtId="0" fontId="12" fillId="0" borderId="38" xfId="4" applyFont="1" applyFill="1" applyBorder="1" applyAlignment="1">
      <alignment vertical="top" wrapText="1"/>
    </xf>
    <xf numFmtId="0" fontId="7" fillId="0" borderId="38" xfId="4" applyFont="1" applyFill="1" applyBorder="1" applyAlignment="1">
      <alignment vertical="top" wrapText="1"/>
    </xf>
    <xf numFmtId="0" fontId="10" fillId="0" borderId="39" xfId="5" applyFont="1" applyFill="1" applyBorder="1" applyAlignment="1">
      <alignment vertical="top" wrapText="1"/>
    </xf>
    <xf numFmtId="0" fontId="12" fillId="0" borderId="38" xfId="5" applyFont="1" applyFill="1" applyBorder="1" applyAlignment="1">
      <alignment vertical="top" wrapText="1"/>
    </xf>
    <xf numFmtId="0" fontId="10" fillId="0" borderId="38" xfId="5" applyFont="1" applyFill="1" applyBorder="1" applyAlignment="1">
      <alignment vertical="top" wrapText="1"/>
    </xf>
    <xf numFmtId="0" fontId="10" fillId="0" borderId="40" xfId="5" applyFont="1" applyFill="1" applyBorder="1" applyAlignment="1">
      <alignment vertical="top" wrapText="1"/>
    </xf>
    <xf numFmtId="0" fontId="10" fillId="0" borderId="41" xfId="5" applyFont="1" applyFill="1" applyBorder="1" applyAlignment="1">
      <alignment vertical="top" wrapText="1"/>
    </xf>
    <xf numFmtId="0" fontId="10" fillId="0" borderId="42" xfId="5" applyFont="1" applyFill="1" applyBorder="1" applyAlignment="1" applyProtection="1">
      <alignment vertical="top" wrapText="1"/>
      <protection locked="0"/>
    </xf>
    <xf numFmtId="0" fontId="12" fillId="0" borderId="38" xfId="5" applyFont="1" applyFill="1" applyBorder="1" applyAlignment="1" applyProtection="1">
      <alignment vertical="top" wrapText="1"/>
      <protection locked="0"/>
    </xf>
    <xf numFmtId="176" fontId="10" fillId="0" borderId="43" xfId="4" applyNumberFormat="1" applyFont="1" applyFill="1" applyBorder="1" applyAlignment="1">
      <alignment vertical="top" wrapText="1"/>
    </xf>
    <xf numFmtId="0" fontId="10" fillId="0" borderId="43" xfId="4" applyFont="1" applyFill="1" applyBorder="1" applyAlignment="1">
      <alignment vertical="top" wrapText="1"/>
    </xf>
    <xf numFmtId="0" fontId="12" fillId="0" borderId="43" xfId="4" applyFont="1" applyFill="1" applyBorder="1" applyAlignment="1">
      <alignment vertical="top" wrapText="1"/>
    </xf>
    <xf numFmtId="0" fontId="7" fillId="0" borderId="43" xfId="4" applyFont="1" applyFill="1" applyBorder="1" applyAlignment="1">
      <alignment vertical="top" wrapText="1"/>
    </xf>
    <xf numFmtId="0" fontId="10" fillId="0" borderId="44" xfId="5" applyFont="1" applyFill="1" applyBorder="1" applyAlignment="1">
      <alignment vertical="top" wrapText="1"/>
    </xf>
    <xf numFmtId="0" fontId="12" fillId="0" borderId="43" xfId="5" applyFont="1" applyFill="1" applyBorder="1" applyAlignment="1">
      <alignment vertical="top" wrapText="1"/>
    </xf>
    <xf numFmtId="0" fontId="10" fillId="0" borderId="43" xfId="5" applyFont="1" applyFill="1" applyBorder="1" applyAlignment="1">
      <alignment vertical="top" wrapText="1"/>
    </xf>
    <xf numFmtId="0" fontId="10" fillId="0" borderId="45" xfId="5" applyFont="1" applyFill="1" applyBorder="1" applyAlignment="1">
      <alignment vertical="top" wrapText="1"/>
    </xf>
    <xf numFmtId="0" fontId="10" fillId="0" borderId="46" xfId="5" applyFont="1" applyFill="1" applyBorder="1" applyAlignment="1" applyProtection="1">
      <alignment vertical="top" wrapText="1"/>
      <protection locked="0"/>
    </xf>
    <xf numFmtId="0" fontId="12" fillId="0" borderId="43" xfId="5" applyFont="1" applyFill="1" applyBorder="1" applyAlignment="1" applyProtection="1">
      <alignment vertical="top" wrapText="1"/>
      <protection locked="0"/>
    </xf>
    <xf numFmtId="0" fontId="10" fillId="0" borderId="43" xfId="5" applyFont="1" applyFill="1" applyBorder="1" applyAlignment="1" applyProtection="1">
      <alignment vertical="top" wrapText="1"/>
      <protection locked="0"/>
    </xf>
    <xf numFmtId="176" fontId="10" fillId="0" borderId="32" xfId="4" applyNumberFormat="1" applyFont="1" applyFill="1" applyBorder="1" applyAlignment="1">
      <alignment vertical="top" wrapText="1"/>
    </xf>
    <xf numFmtId="0" fontId="10" fillId="0" borderId="32" xfId="4" applyFont="1" applyFill="1" applyBorder="1" applyAlignment="1">
      <alignment vertical="top" wrapText="1"/>
    </xf>
    <xf numFmtId="0" fontId="12" fillId="0" borderId="32" xfId="4" applyFont="1" applyFill="1" applyBorder="1" applyAlignment="1">
      <alignment vertical="top" wrapText="1"/>
    </xf>
    <xf numFmtId="0" fontId="7" fillId="0" borderId="32" xfId="4" applyFont="1" applyFill="1" applyBorder="1" applyAlignment="1">
      <alignment vertical="top" wrapText="1"/>
    </xf>
    <xf numFmtId="0" fontId="10" fillId="0" borderId="33" xfId="5" applyFont="1" applyFill="1" applyBorder="1" applyAlignment="1">
      <alignment vertical="top" wrapText="1"/>
    </xf>
    <xf numFmtId="0" fontId="12" fillId="0" borderId="32" xfId="5" applyFont="1" applyFill="1" applyBorder="1" applyAlignment="1">
      <alignment vertical="top" wrapText="1"/>
    </xf>
    <xf numFmtId="0" fontId="10" fillId="0" borderId="32" xfId="5" applyFont="1" applyFill="1" applyBorder="1" applyAlignment="1">
      <alignment vertical="top" wrapText="1"/>
    </xf>
    <xf numFmtId="0" fontId="10" fillId="0" borderId="34" xfId="5" applyFont="1" applyFill="1" applyBorder="1" applyAlignment="1">
      <alignment vertical="top" wrapText="1"/>
    </xf>
    <xf numFmtId="0" fontId="10" fillId="0" borderId="35" xfId="5" applyFont="1" applyFill="1" applyBorder="1" applyAlignment="1">
      <alignment vertical="top" wrapText="1"/>
    </xf>
    <xf numFmtId="0" fontId="10" fillId="0" borderId="36" xfId="5" applyFont="1" applyFill="1" applyBorder="1" applyAlignment="1" applyProtection="1">
      <alignment vertical="top" wrapText="1"/>
      <protection locked="0"/>
    </xf>
    <xf numFmtId="0" fontId="10" fillId="0" borderId="32" xfId="5" applyFont="1" applyFill="1" applyBorder="1" applyAlignment="1" applyProtection="1">
      <alignment vertical="top" wrapText="1"/>
      <protection locked="0"/>
    </xf>
    <xf numFmtId="0" fontId="10" fillId="0" borderId="47" xfId="5" applyFont="1" applyFill="1" applyBorder="1" applyAlignment="1">
      <alignment vertical="top" wrapText="1"/>
    </xf>
    <xf numFmtId="0" fontId="10" fillId="9" borderId="0" xfId="5" applyFont="1" applyFill="1" applyBorder="1" applyAlignment="1">
      <alignment wrapText="1"/>
    </xf>
    <xf numFmtId="0" fontId="10" fillId="9" borderId="43" xfId="4" applyFont="1" applyFill="1" applyBorder="1" applyAlignment="1">
      <alignment vertical="top" wrapText="1"/>
    </xf>
    <xf numFmtId="0" fontId="10" fillId="9" borderId="44" xfId="5" applyFont="1" applyFill="1" applyBorder="1" applyAlignment="1">
      <alignment vertical="top" wrapText="1"/>
    </xf>
    <xf numFmtId="0" fontId="10" fillId="9" borderId="43" xfId="5" applyFont="1" applyFill="1" applyBorder="1" applyAlignment="1">
      <alignment vertical="top" wrapText="1"/>
    </xf>
    <xf numFmtId="0" fontId="10" fillId="9" borderId="43" xfId="5" applyNumberFormat="1" applyFont="1" applyFill="1" applyBorder="1" applyAlignment="1">
      <alignment vertical="top" wrapText="1"/>
    </xf>
    <xf numFmtId="0" fontId="12" fillId="0" borderId="43" xfId="5" applyNumberFormat="1" applyFont="1" applyFill="1" applyBorder="1" applyAlignment="1">
      <alignment vertical="top" wrapText="1"/>
    </xf>
    <xf numFmtId="0" fontId="10" fillId="9" borderId="46" xfId="5" applyFont="1" applyFill="1" applyBorder="1" applyAlignment="1" applyProtection="1">
      <alignment vertical="top" wrapText="1"/>
      <protection locked="0"/>
    </xf>
    <xf numFmtId="0" fontId="12" fillId="0" borderId="32" xfId="5" applyFont="1" applyFill="1" applyBorder="1" applyAlignment="1" applyProtection="1">
      <alignment vertical="top" wrapText="1"/>
      <protection locked="0"/>
    </xf>
    <xf numFmtId="0" fontId="10" fillId="0" borderId="48" xfId="5" applyFont="1" applyFill="1" applyBorder="1" applyAlignment="1">
      <alignment wrapText="1"/>
    </xf>
    <xf numFmtId="0" fontId="10" fillId="10" borderId="0" xfId="5" applyFont="1" applyFill="1" applyBorder="1" applyAlignment="1">
      <alignment wrapText="1"/>
    </xf>
    <xf numFmtId="0" fontId="10" fillId="10" borderId="43" xfId="4" applyFont="1" applyFill="1" applyBorder="1" applyAlignment="1">
      <alignment vertical="top" wrapText="1"/>
    </xf>
    <xf numFmtId="0" fontId="10" fillId="10" borderId="44" xfId="5" applyFont="1" applyFill="1" applyBorder="1" applyAlignment="1">
      <alignment vertical="top" wrapText="1"/>
    </xf>
    <xf numFmtId="0" fontId="10" fillId="10" borderId="43" xfId="5" applyFont="1" applyFill="1" applyBorder="1" applyAlignment="1">
      <alignment vertical="top" wrapText="1"/>
    </xf>
    <xf numFmtId="0" fontId="10" fillId="10" borderId="46" xfId="5" applyFont="1" applyFill="1" applyBorder="1" applyAlignment="1" applyProtection="1">
      <alignment vertical="top" wrapText="1"/>
      <protection locked="0"/>
    </xf>
    <xf numFmtId="0" fontId="10" fillId="0" borderId="46" xfId="5" applyFont="1" applyFill="1" applyBorder="1" applyAlignment="1">
      <alignment vertical="top" wrapText="1"/>
    </xf>
    <xf numFmtId="0" fontId="10" fillId="0" borderId="0" xfId="5" applyFont="1" applyFill="1" applyBorder="1" applyAlignment="1">
      <alignment horizontal="left" wrapText="1"/>
    </xf>
    <xf numFmtId="0" fontId="12" fillId="11" borderId="43" xfId="5" applyFont="1" applyFill="1" applyBorder="1" applyAlignment="1">
      <alignment vertical="top" wrapText="1"/>
    </xf>
    <xf numFmtId="0" fontId="12" fillId="0" borderId="45" xfId="5" applyFont="1" applyFill="1" applyBorder="1" applyAlignment="1">
      <alignment vertical="top" wrapText="1"/>
    </xf>
    <xf numFmtId="0" fontId="10" fillId="9" borderId="40" xfId="5" applyFont="1" applyFill="1" applyBorder="1" applyAlignment="1">
      <alignment vertical="top" wrapText="1"/>
    </xf>
    <xf numFmtId="0" fontId="12" fillId="0" borderId="43" xfId="5" applyFont="1" applyBorder="1" applyAlignment="1">
      <alignment vertical="top" wrapText="1"/>
    </xf>
    <xf numFmtId="0" fontId="10" fillId="0" borderId="49" xfId="5" applyFont="1" applyFill="1" applyBorder="1" applyAlignment="1">
      <alignment vertical="top" wrapText="1"/>
    </xf>
    <xf numFmtId="0" fontId="10" fillId="0" borderId="0" xfId="5" applyFont="1" applyBorder="1"/>
    <xf numFmtId="0" fontId="10" fillId="0" borderId="0" xfId="5" applyFont="1" applyBorder="1" applyAlignment="1">
      <alignment vertical="top"/>
    </xf>
    <xf numFmtId="0" fontId="7" fillId="0" borderId="0" xfId="5" applyFont="1" applyBorder="1" applyAlignment="1">
      <alignment vertical="top"/>
    </xf>
    <xf numFmtId="0" fontId="10" fillId="0" borderId="0" xfId="5" applyFont="1" applyFill="1" applyBorder="1" applyAlignment="1">
      <alignment vertical="top" wrapText="1"/>
    </xf>
    <xf numFmtId="0" fontId="7" fillId="0" borderId="0" xfId="5" applyFont="1" applyFill="1" applyBorder="1" applyAlignment="1">
      <alignment vertical="top" wrapText="1"/>
    </xf>
    <xf numFmtId="0" fontId="10" fillId="0" borderId="0" xfId="5" applyFont="1" applyFill="1" applyBorder="1" applyAlignment="1">
      <alignment horizontal="center" wrapText="1"/>
    </xf>
    <xf numFmtId="0" fontId="10" fillId="0" borderId="0" xfId="5" applyFont="1" applyFill="1" applyBorder="1" applyAlignment="1" applyProtection="1">
      <alignment wrapText="1"/>
      <protection locked="0"/>
    </xf>
    <xf numFmtId="0" fontId="6" fillId="0" borderId="0" xfId="0" applyFont="1" applyAlignment="1">
      <alignment horizontal="center" vertical="center" wrapText="1"/>
    </xf>
    <xf numFmtId="0" fontId="7" fillId="6" borderId="15"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9" fillId="0" borderId="0" xfId="0" applyFont="1" applyAlignment="1">
      <alignment horizontal="center" vertical="center"/>
    </xf>
    <xf numFmtId="0" fontId="10" fillId="0" borderId="0" xfId="0" applyFont="1" applyFill="1" applyBorder="1" applyAlignment="1">
      <alignment wrapText="1"/>
    </xf>
    <xf numFmtId="0" fontId="9" fillId="0" borderId="0" xfId="0" applyFont="1">
      <alignment vertical="center"/>
    </xf>
    <xf numFmtId="0" fontId="10" fillId="0" borderId="18" xfId="0" applyFont="1" applyBorder="1" applyAlignment="1">
      <alignment horizontal="right" vertical="top" wrapText="1"/>
    </xf>
    <xf numFmtId="0" fontId="10" fillId="0" borderId="18" xfId="0" applyFont="1" applyBorder="1" applyAlignment="1">
      <alignment horizontal="left" vertical="top" wrapText="1"/>
    </xf>
    <xf numFmtId="0" fontId="10" fillId="0" borderId="9" xfId="0" applyFont="1" applyBorder="1" applyAlignment="1">
      <alignment horizontal="left" vertical="top" wrapText="1"/>
    </xf>
    <xf numFmtId="0" fontId="10" fillId="0" borderId="25" xfId="0" applyFont="1" applyBorder="1" applyAlignment="1">
      <alignment horizontal="left" vertical="top" wrapText="1"/>
    </xf>
    <xf numFmtId="0" fontId="12" fillId="0" borderId="18" xfId="0" applyFont="1" applyBorder="1" applyAlignment="1">
      <alignment horizontal="left" vertical="top" wrapText="1"/>
    </xf>
    <xf numFmtId="0" fontId="10" fillId="0" borderId="11" xfId="0" applyFont="1" applyBorder="1" applyAlignment="1">
      <alignment horizontal="right" vertical="top" wrapText="1"/>
    </xf>
    <xf numFmtId="0" fontId="10" fillId="0" borderId="11" xfId="0" applyFont="1" applyBorder="1" applyAlignment="1">
      <alignment horizontal="left" vertical="top" wrapText="1"/>
    </xf>
    <xf numFmtId="0" fontId="10" fillId="0" borderId="4" xfId="0" applyFont="1" applyBorder="1" applyAlignment="1">
      <alignment horizontal="left" vertical="top" wrapText="1"/>
    </xf>
    <xf numFmtId="0" fontId="10" fillId="0" borderId="26" xfId="0" applyFont="1" applyBorder="1" applyAlignment="1">
      <alignment horizontal="left" vertical="top" wrapText="1"/>
    </xf>
    <xf numFmtId="0" fontId="12" fillId="0" borderId="11" xfId="0" applyFont="1" applyBorder="1" applyAlignment="1">
      <alignment horizontal="left" vertical="top" wrapText="1"/>
    </xf>
    <xf numFmtId="0" fontId="10" fillId="0" borderId="15" xfId="0" applyFont="1" applyBorder="1" applyAlignment="1">
      <alignment horizontal="right" vertical="top" wrapText="1"/>
    </xf>
    <xf numFmtId="0" fontId="10" fillId="0" borderId="15" xfId="0" applyFont="1" applyBorder="1" applyAlignment="1">
      <alignment horizontal="left" vertical="top" wrapText="1"/>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27" xfId="0" applyFont="1" applyBorder="1" applyAlignment="1">
      <alignment horizontal="right" vertical="top" wrapText="1"/>
    </xf>
    <xf numFmtId="0" fontId="10" fillId="0" borderId="27" xfId="0" applyFont="1" applyBorder="1" applyAlignment="1">
      <alignment horizontal="left" vertical="top" wrapText="1"/>
    </xf>
    <xf numFmtId="0" fontId="10" fillId="0" borderId="24" xfId="0" applyFont="1" applyBorder="1" applyAlignment="1">
      <alignment horizontal="left" vertical="top" wrapText="1"/>
    </xf>
    <xf numFmtId="0" fontId="10" fillId="0" borderId="28" xfId="0" applyFont="1" applyBorder="1" applyAlignment="1">
      <alignment horizontal="left" vertical="top" wrapText="1"/>
    </xf>
    <xf numFmtId="0" fontId="10" fillId="0" borderId="10" xfId="0" applyFont="1" applyBorder="1" applyAlignment="1">
      <alignment horizontal="right" vertical="top" wrapText="1"/>
    </xf>
    <xf numFmtId="0" fontId="10" fillId="0" borderId="10" xfId="0" applyFont="1" applyBorder="1" applyAlignment="1">
      <alignment vertical="top" wrapText="1"/>
    </xf>
    <xf numFmtId="0" fontId="16" fillId="0" borderId="10" xfId="0" applyFont="1" applyBorder="1" applyAlignment="1">
      <alignment vertical="top" wrapText="1"/>
    </xf>
    <xf numFmtId="0" fontId="16" fillId="0" borderId="29" xfId="0" applyFont="1" applyBorder="1" applyAlignment="1">
      <alignment vertical="top" wrapText="1"/>
    </xf>
    <xf numFmtId="0" fontId="10" fillId="0" borderId="30" xfId="0" applyFont="1" applyBorder="1" applyAlignment="1">
      <alignment vertical="top" wrapText="1"/>
    </xf>
    <xf numFmtId="0" fontId="12" fillId="0" borderId="10" xfId="0" applyFont="1" applyBorder="1" applyAlignment="1">
      <alignment vertical="top" wrapText="1"/>
    </xf>
    <xf numFmtId="0" fontId="10" fillId="0" borderId="10" xfId="0" applyFont="1" applyBorder="1" applyAlignment="1">
      <alignment horizontal="left" vertical="top" wrapText="1"/>
    </xf>
    <xf numFmtId="0" fontId="10" fillId="0" borderId="11" xfId="0" applyFont="1" applyFill="1" applyBorder="1" applyAlignment="1">
      <alignment horizontal="right" vertical="top" wrapText="1"/>
    </xf>
    <xf numFmtId="0" fontId="10" fillId="0" borderId="11" xfId="0" applyFont="1" applyFill="1" applyBorder="1" applyAlignment="1">
      <alignment horizontal="left" vertical="top" wrapText="1"/>
    </xf>
    <xf numFmtId="0" fontId="12" fillId="0" borderId="11"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26" xfId="0" applyFont="1" applyFill="1" applyBorder="1" applyAlignment="1">
      <alignment horizontal="left" vertical="top" wrapText="1"/>
    </xf>
    <xf numFmtId="0" fontId="9" fillId="0" borderId="0" xfId="0" applyFont="1" applyFill="1">
      <alignment vertical="center"/>
    </xf>
    <xf numFmtId="0" fontId="10" fillId="0" borderId="18" xfId="0" applyFont="1" applyFill="1" applyBorder="1" applyAlignment="1">
      <alignment horizontal="right" vertical="top" wrapText="1"/>
    </xf>
    <xf numFmtId="0" fontId="10" fillId="0" borderId="18"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25" xfId="0" applyFont="1" applyFill="1" applyBorder="1" applyAlignment="1">
      <alignment horizontal="left" vertical="top" wrapText="1"/>
    </xf>
    <xf numFmtId="0" fontId="10" fillId="0" borderId="15" xfId="0" applyFont="1" applyFill="1" applyBorder="1" applyAlignment="1">
      <alignment horizontal="right" vertical="top" wrapText="1"/>
    </xf>
    <xf numFmtId="0" fontId="10" fillId="0" borderId="15"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21" xfId="0" applyFont="1" applyFill="1" applyBorder="1" applyAlignment="1">
      <alignment horizontal="left" vertical="top" wrapText="1"/>
    </xf>
    <xf numFmtId="0" fontId="9" fillId="8" borderId="0" xfId="0" applyFont="1" applyFill="1">
      <alignment vertical="center"/>
    </xf>
    <xf numFmtId="0" fontId="10" fillId="8" borderId="11" xfId="0" applyFont="1" applyFill="1" applyBorder="1" applyAlignment="1">
      <alignment horizontal="left" vertical="top" wrapText="1"/>
    </xf>
    <xf numFmtId="0" fontId="10" fillId="8" borderId="4" xfId="0" applyFont="1" applyFill="1" applyBorder="1" applyAlignment="1">
      <alignment horizontal="left" vertical="top" wrapText="1"/>
    </xf>
    <xf numFmtId="0" fontId="10" fillId="8" borderId="18" xfId="0" applyFont="1" applyFill="1" applyBorder="1" applyAlignment="1">
      <alignment horizontal="left" vertical="top" wrapText="1"/>
    </xf>
    <xf numFmtId="0" fontId="10" fillId="8" borderId="9" xfId="0" applyFont="1" applyFill="1" applyBorder="1" applyAlignment="1">
      <alignment horizontal="left" vertical="top" wrapText="1"/>
    </xf>
    <xf numFmtId="0" fontId="10" fillId="0" borderId="10" xfId="0" applyFont="1" applyFill="1" applyBorder="1" applyAlignment="1">
      <alignment horizontal="right" vertical="top" wrapText="1"/>
    </xf>
    <xf numFmtId="0" fontId="12" fillId="0" borderId="10"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8" borderId="10"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29" xfId="0" applyFont="1" applyFill="1" applyBorder="1" applyAlignment="1">
      <alignment horizontal="left" vertical="top" wrapText="1"/>
    </xf>
    <xf numFmtId="0" fontId="10" fillId="8" borderId="30" xfId="0" applyFont="1" applyFill="1" applyBorder="1" applyAlignment="1">
      <alignment horizontal="left" vertical="top" wrapText="1"/>
    </xf>
    <xf numFmtId="0" fontId="10" fillId="8" borderId="10" xfId="0" applyFont="1" applyFill="1" applyBorder="1" applyAlignment="1">
      <alignment vertical="top" wrapText="1"/>
    </xf>
    <xf numFmtId="0" fontId="10" fillId="0" borderId="10" xfId="0" applyFont="1" applyFill="1" applyBorder="1" applyAlignment="1">
      <alignment vertical="top"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1" xfId="0" applyFont="1" applyBorder="1" applyAlignment="1">
      <alignment vertical="center" wrapText="1"/>
    </xf>
    <xf numFmtId="0" fontId="10" fillId="0" borderId="31" xfId="0" applyFont="1" applyBorder="1" applyAlignment="1">
      <alignment vertical="center" wrapText="1"/>
    </xf>
    <xf numFmtId="0" fontId="34" fillId="0" borderId="0" xfId="0" applyFont="1" applyAlignment="1">
      <alignment vertical="center"/>
    </xf>
    <xf numFmtId="0" fontId="35" fillId="0" borderId="0" xfId="0" applyFont="1" applyFill="1" applyBorder="1">
      <alignment vertical="center"/>
    </xf>
    <xf numFmtId="0" fontId="35" fillId="0" borderId="0" xfId="0" applyFont="1" applyFill="1" applyBorder="1" applyAlignment="1">
      <alignment vertical="center"/>
    </xf>
    <xf numFmtId="0" fontId="35" fillId="0" borderId="0" xfId="0" applyFont="1" applyFill="1" applyBorder="1" applyAlignment="1">
      <alignment vertical="top"/>
    </xf>
    <xf numFmtId="0" fontId="38" fillId="0" borderId="0" xfId="0" applyFont="1">
      <alignment vertical="center"/>
    </xf>
    <xf numFmtId="0" fontId="38" fillId="0" borderId="0" xfId="0" applyFont="1" applyFill="1">
      <alignment vertical="center"/>
    </xf>
    <xf numFmtId="49" fontId="41" fillId="0" borderId="0" xfId="0" applyNumberFormat="1" applyFont="1" applyFill="1" applyBorder="1" applyAlignment="1"/>
    <xf numFmtId="0" fontId="42" fillId="0" borderId="0" xfId="0" applyFont="1" applyFill="1" applyBorder="1">
      <alignment vertical="center"/>
    </xf>
    <xf numFmtId="49" fontId="42" fillId="0" borderId="0" xfId="0" applyNumberFormat="1" applyFont="1" applyFill="1" applyBorder="1" applyAlignment="1" applyProtection="1">
      <alignment vertical="center" shrinkToFit="1"/>
      <protection locked="0"/>
    </xf>
    <xf numFmtId="49" fontId="42" fillId="0" borderId="1" xfId="0" applyNumberFormat="1" applyFont="1" applyFill="1" applyBorder="1" applyAlignment="1" applyProtection="1">
      <alignment vertical="center" shrinkToFit="1"/>
      <protection locked="0"/>
    </xf>
    <xf numFmtId="0" fontId="42" fillId="0" borderId="4" xfId="0" applyFont="1" applyFill="1" applyBorder="1" applyAlignment="1">
      <alignment vertical="center" shrinkToFit="1"/>
    </xf>
    <xf numFmtId="49" fontId="42" fillId="0" borderId="6" xfId="0" applyNumberFormat="1" applyFont="1" applyFill="1" applyBorder="1" applyAlignment="1" applyProtection="1">
      <alignment vertical="top" shrinkToFit="1"/>
      <protection locked="0"/>
    </xf>
    <xf numFmtId="49" fontId="42" fillId="0" borderId="7" xfId="0" applyNumberFormat="1" applyFont="1" applyFill="1" applyBorder="1" applyAlignment="1" applyProtection="1">
      <alignment vertical="top" shrinkToFit="1"/>
      <protection locked="0"/>
    </xf>
    <xf numFmtId="49" fontId="42" fillId="0" borderId="9" xfId="0" applyNumberFormat="1" applyFont="1" applyFill="1" applyBorder="1" applyAlignment="1" applyProtection="1">
      <alignment vertical="center" shrinkToFit="1"/>
      <protection locked="0"/>
    </xf>
    <xf numFmtId="0" fontId="42" fillId="0" borderId="64" xfId="0" applyFont="1" applyFill="1" applyBorder="1" applyAlignment="1" applyProtection="1">
      <alignment vertical="center" shrinkToFit="1"/>
      <protection locked="0"/>
    </xf>
    <xf numFmtId="0" fontId="42" fillId="0" borderId="65" xfId="0" applyFont="1" applyFill="1" applyBorder="1">
      <alignment vertical="center"/>
    </xf>
    <xf numFmtId="0" fontId="42" fillId="0" borderId="67" xfId="0" applyFont="1" applyFill="1" applyBorder="1" applyAlignment="1">
      <alignment vertical="center"/>
    </xf>
    <xf numFmtId="0" fontId="42" fillId="0" borderId="2" xfId="0" applyFont="1" applyFill="1" applyBorder="1">
      <alignment vertical="center"/>
    </xf>
    <xf numFmtId="0" fontId="42" fillId="0" borderId="62" xfId="0" applyFont="1" applyFill="1" applyBorder="1">
      <alignment vertical="center"/>
    </xf>
    <xf numFmtId="0" fontId="42" fillId="0" borderId="68" xfId="0" applyFont="1" applyFill="1" applyBorder="1">
      <alignment vertical="center"/>
    </xf>
    <xf numFmtId="0" fontId="42" fillId="0" borderId="66" xfId="0" applyFont="1" applyFill="1" applyBorder="1">
      <alignment vertical="center"/>
    </xf>
    <xf numFmtId="0" fontId="42" fillId="0" borderId="71" xfId="0" applyFont="1" applyFill="1" applyBorder="1">
      <alignment vertical="center"/>
    </xf>
    <xf numFmtId="0" fontId="42" fillId="0" borderId="69" xfId="0" applyFont="1" applyFill="1" applyBorder="1">
      <alignment vertical="center"/>
    </xf>
    <xf numFmtId="0" fontId="45" fillId="0" borderId="0" xfId="1" applyFont="1" applyFill="1" applyBorder="1" applyAlignment="1">
      <alignment horizontal="center" vertical="center" shrinkToFit="1"/>
    </xf>
    <xf numFmtId="0" fontId="45" fillId="8" borderId="11" xfId="1" applyFont="1" applyFill="1" applyBorder="1" applyAlignment="1">
      <alignment horizontal="center" vertical="center" shrinkToFit="1"/>
    </xf>
    <xf numFmtId="0" fontId="45" fillId="8" borderId="15" xfId="1" applyFont="1" applyFill="1" applyBorder="1" applyAlignment="1">
      <alignment horizontal="center" vertical="center" shrinkToFit="1"/>
    </xf>
    <xf numFmtId="0" fontId="45" fillId="4" borderId="17" xfId="1" applyFont="1" applyFill="1" applyBorder="1" applyAlignment="1">
      <alignment horizontal="left" vertical="center" shrinkToFit="1"/>
    </xf>
    <xf numFmtId="0" fontId="45" fillId="0" borderId="18" xfId="1" applyFont="1" applyFill="1" applyBorder="1" applyAlignment="1">
      <alignment horizontal="left" vertical="center" shrinkToFit="1"/>
    </xf>
    <xf numFmtId="0" fontId="45" fillId="0" borderId="19" xfId="1" applyFont="1" applyFill="1" applyBorder="1" applyAlignment="1">
      <alignment horizontal="left" vertical="center" shrinkToFit="1"/>
    </xf>
    <xf numFmtId="0" fontId="45" fillId="0" borderId="0" xfId="1" applyFont="1" applyFill="1" applyBorder="1" applyAlignment="1">
      <alignment horizontal="left" vertical="center" shrinkToFit="1"/>
    </xf>
    <xf numFmtId="0" fontId="45" fillId="4" borderId="12" xfId="1" applyFont="1" applyFill="1" applyBorder="1" applyAlignment="1">
      <alignment horizontal="left" vertical="center" shrinkToFit="1"/>
    </xf>
    <xf numFmtId="0" fontId="45" fillId="0" borderId="11" xfId="1" applyFont="1" applyFill="1" applyBorder="1" applyAlignment="1">
      <alignment horizontal="left" vertical="center" shrinkToFit="1"/>
    </xf>
    <xf numFmtId="0" fontId="45" fillId="0" borderId="13" xfId="1" applyFont="1" applyFill="1" applyBorder="1" applyAlignment="1">
      <alignment horizontal="left" vertical="center" shrinkToFit="1"/>
    </xf>
    <xf numFmtId="0" fontId="46" fillId="0" borderId="11" xfId="1" applyFont="1" applyFill="1" applyBorder="1" applyAlignment="1">
      <alignment horizontal="left" vertical="center" shrinkToFit="1"/>
    </xf>
    <xf numFmtId="0" fontId="46" fillId="0" borderId="13" xfId="1" applyFont="1" applyFill="1" applyBorder="1" applyAlignment="1">
      <alignment horizontal="left" vertical="center" shrinkToFit="1"/>
    </xf>
    <xf numFmtId="0" fontId="45" fillId="0" borderId="11" xfId="1" quotePrefix="1" applyFont="1" applyFill="1" applyBorder="1" applyAlignment="1">
      <alignment horizontal="left" vertical="center" shrinkToFit="1"/>
    </xf>
    <xf numFmtId="0" fontId="45" fillId="0" borderId="13" xfId="1" quotePrefix="1" applyFont="1" applyFill="1" applyBorder="1" applyAlignment="1">
      <alignment horizontal="left" vertical="center" shrinkToFit="1"/>
    </xf>
    <xf numFmtId="0" fontId="46" fillId="0" borderId="13" xfId="1" quotePrefix="1" applyFont="1" applyFill="1" applyBorder="1" applyAlignment="1">
      <alignment horizontal="left" vertical="center" shrinkToFit="1"/>
    </xf>
    <xf numFmtId="0" fontId="45" fillId="4" borderId="14" xfId="1" applyFont="1" applyFill="1" applyBorder="1" applyAlignment="1">
      <alignment horizontal="left" vertical="center" shrinkToFit="1"/>
    </xf>
    <xf numFmtId="0" fontId="45" fillId="0" borderId="15" xfId="1" quotePrefix="1" applyFont="1" applyFill="1" applyBorder="1" applyAlignment="1">
      <alignment horizontal="left" vertical="center" shrinkToFit="1"/>
    </xf>
    <xf numFmtId="0" fontId="45" fillId="0" borderId="16" xfId="1" quotePrefix="1" applyFont="1" applyFill="1" applyBorder="1" applyAlignment="1">
      <alignment horizontal="left" vertical="center" shrinkToFit="1"/>
    </xf>
    <xf numFmtId="0" fontId="47" fillId="0" borderId="0" xfId="0" applyFont="1">
      <alignment vertical="center"/>
    </xf>
    <xf numFmtId="0" fontId="40" fillId="0" borderId="0" xfId="0" applyFont="1" applyFill="1" applyBorder="1" applyAlignment="1">
      <alignment vertical="center"/>
    </xf>
    <xf numFmtId="49" fontId="41" fillId="0" borderId="4" xfId="0" applyNumberFormat="1" applyFont="1" applyFill="1" applyBorder="1" applyAlignment="1">
      <alignment vertical="center"/>
    </xf>
    <xf numFmtId="0" fontId="42" fillId="0" borderId="71" xfId="0" applyFont="1" applyFill="1" applyBorder="1" applyAlignment="1">
      <alignment vertical="center"/>
    </xf>
    <xf numFmtId="0" fontId="45" fillId="4" borderId="79" xfId="1" applyFont="1" applyFill="1" applyBorder="1" applyAlignment="1">
      <alignment horizontal="left" vertical="center" shrinkToFit="1"/>
    </xf>
    <xf numFmtId="0" fontId="45" fillId="0" borderId="10" xfId="1" quotePrefix="1" applyFont="1" applyFill="1" applyBorder="1" applyAlignment="1">
      <alignment horizontal="left" vertical="center" shrinkToFit="1"/>
    </xf>
    <xf numFmtId="0" fontId="46" fillId="0" borderId="80" xfId="1" quotePrefix="1" applyFont="1" applyFill="1" applyBorder="1" applyAlignment="1">
      <alignment horizontal="left" vertical="center" shrinkToFit="1"/>
    </xf>
    <xf numFmtId="0" fontId="36" fillId="0" borderId="2" xfId="0" applyFont="1" applyFill="1" applyBorder="1" applyAlignment="1">
      <alignment horizontal="center" vertical="top" wrapText="1"/>
    </xf>
    <xf numFmtId="0" fontId="36" fillId="0" borderId="3" xfId="0" applyFont="1" applyFill="1" applyBorder="1" applyAlignment="1">
      <alignment horizontal="center" vertical="top" wrapText="1"/>
    </xf>
    <xf numFmtId="0" fontId="36" fillId="0" borderId="4" xfId="0" applyFont="1" applyFill="1" applyBorder="1" applyAlignment="1">
      <alignment horizontal="center" vertical="top"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shrinkToFit="1"/>
    </xf>
    <xf numFmtId="0" fontId="35" fillId="0" borderId="72" xfId="0" applyFont="1" applyFill="1" applyBorder="1" applyAlignment="1">
      <alignment horizontal="left" vertical="center" shrinkToFit="1"/>
    </xf>
    <xf numFmtId="0" fontId="44" fillId="0" borderId="0" xfId="0" applyFont="1" applyFill="1" applyBorder="1" applyAlignment="1">
      <alignment horizontal="left" indent="1" shrinkToFit="1"/>
    </xf>
    <xf numFmtId="0" fontId="37" fillId="0" borderId="0" xfId="0" applyFont="1" applyFill="1" applyBorder="1" applyAlignment="1">
      <alignment horizontal="left" vertical="center" shrinkToFit="1"/>
    </xf>
    <xf numFmtId="0" fontId="35" fillId="0" borderId="78" xfId="0" applyFont="1" applyFill="1" applyBorder="1" applyAlignment="1">
      <alignment horizontal="center" vertical="center"/>
    </xf>
    <xf numFmtId="0" fontId="36" fillId="2" borderId="0" xfId="0" applyFont="1" applyFill="1" applyBorder="1" applyAlignment="1">
      <alignment horizontal="center" vertical="center" shrinkToFit="1"/>
    </xf>
    <xf numFmtId="0" fontId="36" fillId="2" borderId="0" xfId="0" applyFont="1" applyFill="1" applyBorder="1" applyAlignment="1">
      <alignment horizontal="left" vertical="center" shrinkToFit="1"/>
    </xf>
    <xf numFmtId="0" fontId="36" fillId="2" borderId="72" xfId="0" applyFont="1" applyFill="1" applyBorder="1" applyAlignment="1">
      <alignment horizontal="left" vertical="center" shrinkToFit="1"/>
    </xf>
    <xf numFmtId="0" fontId="36" fillId="12" borderId="78" xfId="0" applyFont="1" applyFill="1" applyBorder="1" applyAlignment="1">
      <alignment horizontal="center" vertical="center" shrinkToFit="1"/>
    </xf>
    <xf numFmtId="0" fontId="36" fillId="12" borderId="0" xfId="0" applyFont="1" applyFill="1" applyBorder="1" applyAlignment="1">
      <alignment horizontal="center" vertical="center" shrinkToFit="1"/>
    </xf>
    <xf numFmtId="0" fontId="36" fillId="12" borderId="0" xfId="0" applyFont="1" applyFill="1" applyBorder="1" applyAlignment="1">
      <alignment horizontal="left" vertical="center" shrinkToFit="1"/>
    </xf>
    <xf numFmtId="0" fontId="37" fillId="0" borderId="0" xfId="0" applyFont="1" applyFill="1" applyBorder="1" applyAlignment="1">
      <alignment horizontal="left" vertical="center"/>
    </xf>
    <xf numFmtId="0" fontId="43" fillId="0" borderId="0" xfId="0" applyFont="1" applyFill="1" applyBorder="1" applyAlignment="1">
      <alignment horizontal="left" vertical="center"/>
    </xf>
    <xf numFmtId="0" fontId="48" fillId="0" borderId="0" xfId="0" applyFont="1" applyFill="1" applyBorder="1" applyAlignment="1">
      <alignment horizontal="left" vertical="center" shrinkToFit="1"/>
    </xf>
    <xf numFmtId="0" fontId="42" fillId="0" borderId="3" xfId="0" applyFont="1" applyFill="1" applyBorder="1" applyAlignment="1" applyProtection="1">
      <alignment horizontal="center" vertical="center" shrinkToFit="1"/>
      <protection locked="0"/>
    </xf>
    <xf numFmtId="0" fontId="42" fillId="0" borderId="3" xfId="0" applyFont="1" applyFill="1" applyBorder="1" applyAlignment="1">
      <alignment horizontal="left" vertical="center"/>
    </xf>
    <xf numFmtId="0" fontId="42" fillId="0" borderId="3" xfId="0" applyFont="1" applyFill="1" applyBorder="1" applyAlignment="1">
      <alignment horizontal="left" vertical="center" shrinkToFit="1"/>
    </xf>
    <xf numFmtId="0" fontId="42" fillId="0" borderId="8" xfId="0" applyFont="1" applyFill="1" applyBorder="1" applyAlignment="1">
      <alignment horizontal="left" vertical="center"/>
    </xf>
    <xf numFmtId="0" fontId="42" fillId="0" borderId="75" xfId="0" applyFont="1" applyFill="1" applyBorder="1" applyAlignment="1">
      <alignment horizontal="left" vertical="center"/>
    </xf>
    <xf numFmtId="0" fontId="42" fillId="0" borderId="0" xfId="0" applyFont="1" applyFill="1" applyBorder="1" applyAlignment="1">
      <alignment horizontal="left" vertical="center" shrinkToFit="1"/>
    </xf>
    <xf numFmtId="0" fontId="42" fillId="0" borderId="74" xfId="0" applyFont="1" applyFill="1" applyBorder="1" applyAlignment="1">
      <alignment horizontal="left" vertical="center" shrinkToFit="1"/>
    </xf>
    <xf numFmtId="0" fontId="42" fillId="0" borderId="70" xfId="0" applyFont="1" applyFill="1" applyBorder="1" applyAlignment="1">
      <alignment horizontal="left" vertical="center" shrinkToFit="1"/>
    </xf>
    <xf numFmtId="0" fontId="42" fillId="0" borderId="77" xfId="0" applyFont="1" applyFill="1" applyBorder="1" applyAlignment="1">
      <alignment horizontal="left" vertical="center" shrinkToFit="1"/>
    </xf>
    <xf numFmtId="49" fontId="42" fillId="0" borderId="3" xfId="0" applyNumberFormat="1" applyFont="1" applyFill="1" applyBorder="1" applyAlignment="1" applyProtection="1">
      <alignment horizontal="right" vertical="center" shrinkToFit="1"/>
      <protection locked="0"/>
    </xf>
    <xf numFmtId="49" fontId="42" fillId="0" borderId="3" xfId="0" applyNumberFormat="1" applyFont="1" applyFill="1" applyBorder="1" applyAlignment="1" applyProtection="1">
      <alignment horizontal="center" vertical="center" shrinkToFit="1"/>
      <protection locked="0"/>
    </xf>
    <xf numFmtId="0" fontId="42" fillId="0" borderId="3" xfId="0" applyFont="1" applyFill="1" applyBorder="1" applyAlignment="1">
      <alignment horizontal="center" vertical="center" shrinkToFit="1"/>
    </xf>
    <xf numFmtId="0" fontId="42" fillId="0" borderId="65" xfId="0" applyFont="1" applyFill="1" applyBorder="1" applyAlignment="1" applyProtection="1">
      <alignment horizontal="center" vertical="center" shrinkToFit="1"/>
      <protection locked="0"/>
    </xf>
    <xf numFmtId="0" fontId="42" fillId="0" borderId="65" xfId="0" applyFont="1" applyFill="1" applyBorder="1" applyAlignment="1">
      <alignment horizontal="left" vertical="center"/>
    </xf>
    <xf numFmtId="0" fontId="42" fillId="0" borderId="73" xfId="0" applyFont="1" applyFill="1" applyBorder="1" applyAlignment="1">
      <alignment horizontal="left" vertical="center"/>
    </xf>
    <xf numFmtId="0" fontId="42" fillId="0" borderId="3" xfId="0" applyFont="1" applyFill="1" applyBorder="1" applyAlignment="1" applyProtection="1">
      <alignment horizontal="left" vertical="center" shrinkToFit="1"/>
      <protection locked="0"/>
    </xf>
    <xf numFmtId="49" fontId="42" fillId="0" borderId="3" xfId="0" applyNumberFormat="1" applyFont="1" applyFill="1" applyBorder="1" applyAlignment="1" applyProtection="1">
      <alignment horizontal="left" vertical="center" shrinkToFit="1"/>
      <protection locked="0"/>
    </xf>
    <xf numFmtId="49" fontId="42" fillId="0" borderId="76" xfId="0" applyNumberFormat="1" applyFont="1" applyFill="1" applyBorder="1" applyAlignment="1" applyProtection="1">
      <alignment horizontal="left" vertical="center" shrinkToFit="1"/>
      <protection locked="0"/>
    </xf>
    <xf numFmtId="0" fontId="42" fillId="0" borderId="5" xfId="0" applyFont="1" applyFill="1" applyBorder="1" applyAlignment="1">
      <alignment horizontal="left" vertical="top" shrinkToFit="1"/>
    </xf>
    <xf numFmtId="0" fontId="42" fillId="0" borderId="8" xfId="0" applyFont="1" applyFill="1" applyBorder="1" applyAlignment="1">
      <alignment horizontal="left" vertical="top" shrinkToFit="1"/>
    </xf>
    <xf numFmtId="0" fontId="42" fillId="0" borderId="5" xfId="0" applyFont="1" applyFill="1" applyBorder="1" applyAlignment="1">
      <alignment horizontal="right" vertical="center" shrinkToFit="1"/>
    </xf>
    <xf numFmtId="49" fontId="42" fillId="0" borderId="0" xfId="0" applyNumberFormat="1" applyFont="1" applyFill="1" applyBorder="1" applyAlignment="1" applyProtection="1">
      <alignment horizontal="center" vertical="center" shrinkToFit="1"/>
      <protection locked="0"/>
    </xf>
    <xf numFmtId="49" fontId="42" fillId="0" borderId="74" xfId="0" applyNumberFormat="1" applyFont="1" applyFill="1" applyBorder="1" applyAlignment="1" applyProtection="1">
      <alignment horizontal="center" vertical="center" shrinkToFit="1"/>
      <protection locked="0"/>
    </xf>
    <xf numFmtId="49" fontId="42" fillId="0" borderId="8" xfId="0" applyNumberFormat="1" applyFont="1" applyFill="1" applyBorder="1" applyAlignment="1" applyProtection="1">
      <alignment horizontal="center" vertical="center" shrinkToFit="1"/>
      <protection locked="0"/>
    </xf>
    <xf numFmtId="49" fontId="42" fillId="0" borderId="75" xfId="0" applyNumberFormat="1" applyFont="1" applyFill="1" applyBorder="1" applyAlignment="1" applyProtection="1">
      <alignment horizontal="center" vertical="center" shrinkToFit="1"/>
      <protection locked="0"/>
    </xf>
    <xf numFmtId="0" fontId="42" fillId="0" borderId="8" xfId="0" applyFont="1" applyFill="1" applyBorder="1" applyAlignment="1" applyProtection="1">
      <alignment horizontal="center" vertical="center" shrinkToFit="1"/>
      <protection locked="0"/>
    </xf>
    <xf numFmtId="0" fontId="42" fillId="0" borderId="8" xfId="0" applyFont="1" applyFill="1" applyBorder="1" applyAlignment="1">
      <alignment horizontal="left" vertical="center" shrinkToFit="1"/>
    </xf>
    <xf numFmtId="49" fontId="42" fillId="0" borderId="4" xfId="0" applyNumberFormat="1" applyFont="1" applyFill="1" applyBorder="1" applyAlignment="1" applyProtection="1">
      <alignment horizontal="left" vertical="center" shrinkToFit="1"/>
      <protection locked="0"/>
    </xf>
    <xf numFmtId="49" fontId="42" fillId="0" borderId="8" xfId="0" applyNumberFormat="1" applyFont="1" applyFill="1" applyBorder="1" applyAlignment="1" applyProtection="1">
      <alignment horizontal="left" vertical="center" shrinkToFit="1"/>
      <protection locked="0"/>
    </xf>
    <xf numFmtId="49" fontId="42" fillId="0" borderId="9" xfId="0" applyNumberFormat="1" applyFont="1" applyFill="1" applyBorder="1" applyAlignment="1" applyProtection="1">
      <alignment horizontal="left" vertical="center" shrinkToFit="1"/>
      <protection locked="0"/>
    </xf>
    <xf numFmtId="0" fontId="38" fillId="0" borderId="8" xfId="0" applyFont="1" applyBorder="1" applyAlignment="1">
      <alignment horizontal="center" vertical="center"/>
    </xf>
    <xf numFmtId="0" fontId="37" fillId="0" borderId="5" xfId="0" applyFont="1" applyFill="1" applyBorder="1" applyAlignment="1">
      <alignment vertical="center"/>
    </xf>
    <xf numFmtId="0" fontId="0" fillId="0" borderId="5" xfId="0" applyBorder="1" applyAlignment="1">
      <alignment vertical="center"/>
    </xf>
    <xf numFmtId="0" fontId="35" fillId="0" borderId="2" xfId="0" applyFont="1"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0" fillId="0" borderId="0" xfId="0" applyFont="1" applyFill="1" applyBorder="1" applyAlignment="1">
      <alignment horizontal="right" vertical="center"/>
    </xf>
    <xf numFmtId="49" fontId="39" fillId="0" borderId="2" xfId="0" applyNumberFormat="1" applyFont="1" applyBorder="1" applyAlignment="1">
      <alignment horizontal="right" vertical="center"/>
    </xf>
    <xf numFmtId="49" fontId="39" fillId="0" borderId="3" xfId="0" applyNumberFormat="1" applyFont="1" applyBorder="1" applyAlignment="1">
      <alignment horizontal="right" vertical="center"/>
    </xf>
    <xf numFmtId="49" fontId="39" fillId="0" borderId="3" xfId="0" applyNumberFormat="1" applyFont="1" applyBorder="1" applyAlignment="1">
      <alignment horizontal="center" vertical="center" shrinkToFit="1"/>
    </xf>
    <xf numFmtId="49" fontId="41" fillId="0" borderId="3" xfId="0" applyNumberFormat="1" applyFont="1" applyFill="1" applyBorder="1" applyAlignment="1">
      <alignment horizontal="center" vertical="center" shrinkToFit="1"/>
    </xf>
    <xf numFmtId="49" fontId="41" fillId="0" borderId="3" xfId="0" applyNumberFormat="1" applyFont="1" applyFill="1" applyBorder="1" applyAlignment="1">
      <alignment horizontal="center" vertical="center"/>
    </xf>
    <xf numFmtId="0" fontId="40" fillId="0" borderId="0" xfId="0" applyFont="1" applyFill="1" applyBorder="1" applyAlignment="1">
      <alignment horizontal="right" vertical="center" shrinkToFit="1"/>
    </xf>
    <xf numFmtId="0" fontId="40" fillId="0" borderId="0" xfId="0" applyFont="1" applyFill="1" applyBorder="1" applyAlignment="1">
      <alignment horizontal="center" vertical="center"/>
    </xf>
    <xf numFmtId="0" fontId="40" fillId="0" borderId="0" xfId="0" applyFont="1" applyFill="1" applyBorder="1" applyAlignment="1">
      <alignment horizontal="center" vertical="center" shrinkToFit="1"/>
    </xf>
    <xf numFmtId="0" fontId="49" fillId="0" borderId="0" xfId="0" applyFont="1" applyFill="1" applyBorder="1" applyAlignment="1">
      <alignment horizontal="center" vertical="center"/>
    </xf>
    <xf numFmtId="0" fontId="42" fillId="0" borderId="63" xfId="0" applyFont="1" applyFill="1" applyBorder="1" applyAlignment="1">
      <alignment horizontal="left" vertical="center"/>
    </xf>
    <xf numFmtId="49" fontId="42" fillId="0" borderId="63" xfId="0" applyNumberFormat="1" applyFont="1" applyFill="1" applyBorder="1" applyAlignment="1" applyProtection="1">
      <alignment horizontal="right" vertical="center" shrinkToFit="1"/>
      <protection locked="0"/>
    </xf>
    <xf numFmtId="49" fontId="42" fillId="0" borderId="63" xfId="0" applyNumberFormat="1" applyFont="1" applyFill="1" applyBorder="1" applyAlignment="1" applyProtection="1">
      <alignment horizontal="center" vertical="center" shrinkToFit="1"/>
      <protection locked="0"/>
    </xf>
    <xf numFmtId="0" fontId="42" fillId="0" borderId="63" xfId="0" applyFont="1" applyFill="1" applyBorder="1" applyAlignment="1">
      <alignment horizontal="center" vertical="center" shrinkToFit="1"/>
    </xf>
    <xf numFmtId="0" fontId="42" fillId="0" borderId="63" xfId="0" applyFont="1" applyFill="1" applyBorder="1" applyAlignment="1" applyProtection="1">
      <alignment horizontal="center" vertical="center" shrinkToFit="1"/>
      <protection locked="0"/>
    </xf>
    <xf numFmtId="0" fontId="38" fillId="0" borderId="0" xfId="0" applyFont="1" applyBorder="1" applyAlignment="1">
      <alignment horizontal="right" vertical="center"/>
    </xf>
    <xf numFmtId="0" fontId="42" fillId="0" borderId="8" xfId="0" applyFont="1" applyFill="1" applyBorder="1" applyAlignment="1">
      <alignment horizontal="right" vertical="center"/>
    </xf>
    <xf numFmtId="0" fontId="45" fillId="0" borderId="61" xfId="1" applyFont="1" applyFill="1" applyBorder="1" applyAlignment="1">
      <alignment horizontal="center" vertical="center" shrinkToFit="1"/>
    </xf>
    <xf numFmtId="0" fontId="45" fillId="0" borderId="20" xfId="1" applyFont="1" applyFill="1" applyBorder="1" applyAlignment="1">
      <alignment horizontal="center" vertical="center" shrinkToFit="1"/>
    </xf>
    <xf numFmtId="0" fontId="45" fillId="0" borderId="7" xfId="1" applyFont="1" applyFill="1" applyBorder="1" applyAlignment="1">
      <alignment horizontal="center" vertical="center" shrinkToFit="1"/>
    </xf>
    <xf numFmtId="0" fontId="45" fillId="0" borderId="9" xfId="1" applyFont="1" applyFill="1" applyBorder="1" applyAlignment="1">
      <alignment horizontal="center" vertical="center" shrinkToFit="1"/>
    </xf>
    <xf numFmtId="0" fontId="45" fillId="0" borderId="2" xfId="1" applyFont="1" applyFill="1" applyBorder="1" applyAlignment="1">
      <alignment horizontal="center" vertical="center" shrinkToFit="1"/>
    </xf>
    <xf numFmtId="0" fontId="0" fillId="0" borderId="4" xfId="0" applyBorder="1" applyAlignment="1">
      <alignment horizontal="center" vertical="center" shrinkToFit="1"/>
    </xf>
    <xf numFmtId="0" fontId="45" fillId="3" borderId="55" xfId="1" applyFont="1" applyFill="1" applyBorder="1" applyAlignment="1">
      <alignment horizontal="center" vertical="center" wrapText="1" shrinkToFit="1"/>
    </xf>
    <xf numFmtId="0" fontId="45" fillId="3" borderId="57" xfId="1" applyFont="1" applyFill="1" applyBorder="1" applyAlignment="1">
      <alignment horizontal="center" vertical="center" wrapText="1" shrinkToFit="1"/>
    </xf>
    <xf numFmtId="0" fontId="45" fillId="3" borderId="60" xfId="1" applyFont="1" applyFill="1" applyBorder="1" applyAlignment="1">
      <alignment horizontal="center" vertical="center" wrapText="1" shrinkToFit="1"/>
    </xf>
    <xf numFmtId="0" fontId="45" fillId="3" borderId="52" xfId="1" applyFont="1" applyFill="1" applyBorder="1" applyAlignment="1">
      <alignment horizontal="center" vertical="center" wrapText="1" shrinkToFit="1"/>
    </xf>
    <xf numFmtId="0" fontId="45" fillId="3" borderId="53" xfId="1" applyFont="1" applyFill="1" applyBorder="1" applyAlignment="1">
      <alignment horizontal="center" vertical="center" wrapText="1" shrinkToFit="1"/>
    </xf>
    <xf numFmtId="0" fontId="45" fillId="3" borderId="51" xfId="1" applyFont="1" applyFill="1" applyBorder="1" applyAlignment="1">
      <alignment horizontal="center" vertical="center" shrinkToFit="1"/>
    </xf>
    <xf numFmtId="0" fontId="45" fillId="3" borderId="56" xfId="1" applyFont="1" applyFill="1" applyBorder="1" applyAlignment="1">
      <alignment horizontal="center" vertical="center" shrinkToFit="1"/>
    </xf>
    <xf numFmtId="0" fontId="45" fillId="3" borderId="58" xfId="1" applyFont="1" applyFill="1" applyBorder="1" applyAlignment="1">
      <alignment horizontal="center" vertical="center" shrinkToFit="1"/>
    </xf>
    <xf numFmtId="0" fontId="45" fillId="3" borderId="54" xfId="1" applyFont="1" applyFill="1" applyBorder="1" applyAlignment="1">
      <alignment horizontal="center" vertical="center" shrinkToFit="1"/>
    </xf>
    <xf numFmtId="0" fontId="45" fillId="3" borderId="50" xfId="1" applyFont="1" applyFill="1" applyBorder="1" applyAlignment="1">
      <alignment horizontal="center" vertical="center" shrinkToFit="1"/>
    </xf>
    <xf numFmtId="0" fontId="45" fillId="3" borderId="59" xfId="1" applyFont="1" applyFill="1" applyBorder="1" applyAlignment="1">
      <alignment horizontal="center" vertical="center" shrinkToFit="1"/>
    </xf>
    <xf numFmtId="176" fontId="8" fillId="7" borderId="22" xfId="4" applyNumberFormat="1" applyFont="1" applyFill="1" applyBorder="1" applyAlignment="1">
      <alignment horizontal="center" vertical="center" wrapText="1"/>
    </xf>
    <xf numFmtId="176" fontId="8" fillId="7" borderId="23" xfId="4" applyNumberFormat="1" applyFont="1" applyFill="1" applyBorder="1" applyAlignment="1">
      <alignment horizontal="center" vertical="center" wrapText="1"/>
    </xf>
    <xf numFmtId="176" fontId="7" fillId="7" borderId="23" xfId="4" applyNumberFormat="1" applyFont="1" applyFill="1" applyBorder="1" applyAlignment="1">
      <alignment horizontal="center" vertical="center" wrapText="1"/>
    </xf>
    <xf numFmtId="176" fontId="7" fillId="7" borderId="24" xfId="4" applyNumberFormat="1" applyFont="1" applyFill="1" applyBorder="1" applyAlignment="1">
      <alignment horizontal="center" vertical="center" wrapText="1"/>
    </xf>
    <xf numFmtId="0" fontId="8" fillId="7" borderId="22" xfId="2" applyFont="1" applyFill="1" applyBorder="1" applyAlignment="1">
      <alignment horizontal="center" vertical="center" wrapText="1"/>
    </xf>
    <xf numFmtId="0" fontId="8" fillId="7" borderId="23" xfId="2" applyFont="1" applyFill="1" applyBorder="1" applyAlignment="1">
      <alignment horizontal="center" vertical="center" wrapText="1"/>
    </xf>
    <xf numFmtId="0" fontId="7" fillId="7" borderId="23" xfId="2" applyFont="1" applyFill="1" applyBorder="1" applyAlignment="1">
      <alignment horizontal="center" vertical="center" wrapText="1"/>
    </xf>
    <xf numFmtId="0" fontId="7" fillId="7" borderId="24" xfId="2" applyFont="1" applyFill="1" applyBorder="1" applyAlignment="1">
      <alignment horizontal="center" vertical="center" wrapText="1"/>
    </xf>
    <xf numFmtId="176" fontId="7" fillId="7" borderId="37" xfId="4" applyNumberFormat="1" applyFont="1" applyFill="1" applyBorder="1" applyAlignment="1">
      <alignment horizontal="center" vertical="center" wrapText="1"/>
    </xf>
    <xf numFmtId="0" fontId="8" fillId="7" borderId="22" xfId="6" applyFont="1" applyFill="1" applyBorder="1" applyAlignment="1">
      <alignment horizontal="center" vertical="center" wrapText="1"/>
    </xf>
    <xf numFmtId="0" fontId="7" fillId="7" borderId="23" xfId="6" applyFont="1" applyFill="1" applyBorder="1" applyAlignment="1">
      <alignment horizontal="center" vertical="center" wrapText="1"/>
    </xf>
    <xf numFmtId="0" fontId="7" fillId="7" borderId="37" xfId="6" applyFont="1" applyFill="1" applyBorder="1" applyAlignment="1">
      <alignment horizontal="center" vertical="center" wrapText="1"/>
    </xf>
    <xf numFmtId="0" fontId="34" fillId="8" borderId="0" xfId="0" applyFont="1" applyFill="1" applyAlignment="1">
      <alignment horizontal="center" vertical="center"/>
    </xf>
    <xf numFmtId="0" fontId="42" fillId="0" borderId="5" xfId="0" applyFont="1" applyFill="1" applyBorder="1" applyAlignment="1">
      <alignment horizontal="center" vertical="center" shrinkToFit="1"/>
    </xf>
    <xf numFmtId="0" fontId="42" fillId="0" borderId="8" xfId="0" applyFont="1" applyFill="1" applyBorder="1" applyAlignment="1">
      <alignment horizontal="center" vertical="center" shrinkToFit="1"/>
    </xf>
    <xf numFmtId="0" fontId="42" fillId="0" borderId="5" xfId="0" applyFont="1" applyFill="1" applyBorder="1" applyAlignment="1">
      <alignment horizontal="center" vertical="center"/>
    </xf>
    <xf numFmtId="0" fontId="42" fillId="0" borderId="8" xfId="0" applyFont="1" applyFill="1" applyBorder="1" applyAlignment="1">
      <alignment horizontal="center" vertical="center"/>
    </xf>
  </cellXfs>
  <cellStyles count="7">
    <cellStyle name="40% - アクセント 1" xfId="2" builtinId="31"/>
    <cellStyle name="40% - アクセント 1 2" xfId="6" xr:uid="{00000000-0005-0000-0000-000001000000}"/>
    <cellStyle name="標準" xfId="0" builtinId="0"/>
    <cellStyle name="標準 2" xfId="1" xr:uid="{00000000-0005-0000-0000-000003000000}"/>
    <cellStyle name="標準 2 2" xfId="3" xr:uid="{00000000-0005-0000-0000-000004000000}"/>
    <cellStyle name="標準 3" xfId="5" xr:uid="{00000000-0005-0000-0000-000005000000}"/>
    <cellStyle name="標準_Sheet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62</xdr:col>
      <xdr:colOff>478152</xdr:colOff>
      <xdr:row>27</xdr:row>
      <xdr:rowOff>76200</xdr:rowOff>
    </xdr:from>
    <xdr:to>
      <xdr:col>70</xdr:col>
      <xdr:colOff>152400</xdr:colOff>
      <xdr:row>43</xdr:row>
      <xdr:rowOff>495300</xdr:rowOff>
    </xdr:to>
    <xdr:sp macro="" textlink="">
      <xdr:nvSpPr>
        <xdr:cNvPr id="2" name="メモ 1">
          <a:extLst>
            <a:ext uri="{FF2B5EF4-FFF2-40B4-BE49-F238E27FC236}">
              <a16:creationId xmlns:a16="http://schemas.microsoft.com/office/drawing/2014/main" id="{00000000-0008-0000-0000-000002000000}"/>
            </a:ext>
          </a:extLst>
        </xdr:cNvPr>
        <xdr:cNvSpPr/>
      </xdr:nvSpPr>
      <xdr:spPr>
        <a:xfrm>
          <a:off x="6391272" y="6438900"/>
          <a:ext cx="4551048" cy="4000500"/>
        </a:xfrm>
        <a:prstGeom prst="foldedCorner">
          <a:avLst>
            <a:gd name="adj" fmla="val 0"/>
          </a:avLst>
        </a:prstGeom>
        <a:solidFill>
          <a:srgbClr val="FFFF9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en-US" altLang="ja-JP" sz="1050">
            <a:solidFill>
              <a:schemeClr val="lt1"/>
            </a:solidFill>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「副作用の状況」は、色つきセルのプルダウンから副作用を選択すると、選択した副作用の評価方法が表記されます。</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a:t>
          </a:r>
          <a:r>
            <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列は、使用薬剤やレジメン、患者さんの状態によって、副作用項目を適宜追加してご利用ください。</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例）</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S-1</a:t>
          </a:r>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：「流涙」を追加　　・ゼローダ：「手足症候群」を追加</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S-1+</a:t>
          </a:r>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オキサリプラチン：「流涙」、「しびれ」を追加</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詳細は記入例をご参照ください。</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63</xdr:col>
      <xdr:colOff>200025</xdr:colOff>
      <xdr:row>27</xdr:row>
      <xdr:rowOff>169545</xdr:rowOff>
    </xdr:from>
    <xdr:to>
      <xdr:col>69</xdr:col>
      <xdr:colOff>510540</xdr:colOff>
      <xdr:row>34</xdr:row>
      <xdr:rowOff>171836</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l="42385" t="31295" r="16667" b="51685"/>
        <a:stretch/>
      </xdr:blipFill>
      <xdr:spPr>
        <a:xfrm>
          <a:off x="6722745" y="6532245"/>
          <a:ext cx="3968115" cy="1402466"/>
        </a:xfrm>
        <a:prstGeom prst="rect">
          <a:avLst/>
        </a:prstGeom>
      </xdr:spPr>
    </xdr:pic>
    <xdr:clientData/>
  </xdr:twoCellAnchor>
  <xdr:twoCellAnchor>
    <xdr:from>
      <xdr:col>62</xdr:col>
      <xdr:colOff>53338</xdr:colOff>
      <xdr:row>35</xdr:row>
      <xdr:rowOff>213360</xdr:rowOff>
    </xdr:from>
    <xdr:to>
      <xdr:col>62</xdr:col>
      <xdr:colOff>434339</xdr:colOff>
      <xdr:row>37</xdr:row>
      <xdr:rowOff>121920</xdr:rowOff>
    </xdr:to>
    <xdr:sp macro="" textlink="">
      <xdr:nvSpPr>
        <xdr:cNvPr id="4" name="右矢印 3">
          <a:extLst>
            <a:ext uri="{FF2B5EF4-FFF2-40B4-BE49-F238E27FC236}">
              <a16:creationId xmlns:a16="http://schemas.microsoft.com/office/drawing/2014/main" id="{00000000-0008-0000-0000-000004000000}"/>
            </a:ext>
          </a:extLst>
        </xdr:cNvPr>
        <xdr:cNvSpPr/>
      </xdr:nvSpPr>
      <xdr:spPr>
        <a:xfrm flipH="1">
          <a:off x="6400798" y="8404860"/>
          <a:ext cx="381001" cy="36576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62</xdr:col>
      <xdr:colOff>478152</xdr:colOff>
      <xdr:row>27</xdr:row>
      <xdr:rowOff>76200</xdr:rowOff>
    </xdr:from>
    <xdr:to>
      <xdr:col>70</xdr:col>
      <xdr:colOff>152400</xdr:colOff>
      <xdr:row>47</xdr:row>
      <xdr:rowOff>495300</xdr:rowOff>
    </xdr:to>
    <xdr:sp macro="" textlink="">
      <xdr:nvSpPr>
        <xdr:cNvPr id="2" name="メモ 1">
          <a:extLst>
            <a:ext uri="{FF2B5EF4-FFF2-40B4-BE49-F238E27FC236}">
              <a16:creationId xmlns:a16="http://schemas.microsoft.com/office/drawing/2014/main" id="{E87C7B13-0E35-490E-94A7-48CE0B136E29}"/>
            </a:ext>
          </a:extLst>
        </xdr:cNvPr>
        <xdr:cNvSpPr/>
      </xdr:nvSpPr>
      <xdr:spPr>
        <a:xfrm>
          <a:off x="7279002" y="6124575"/>
          <a:ext cx="5084448" cy="3629025"/>
        </a:xfrm>
        <a:prstGeom prst="foldedCorner">
          <a:avLst>
            <a:gd name="adj" fmla="val 0"/>
          </a:avLst>
        </a:prstGeom>
        <a:solidFill>
          <a:srgbClr val="FFFF9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en-US" altLang="ja-JP" sz="1050">
            <a:solidFill>
              <a:schemeClr val="lt1"/>
            </a:solidFill>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「副作用の状況」は、色つきセルのプルダウンから副作用を選択すると、選択した副作用の評価方法が表記されます。</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a:t>
          </a:r>
          <a:r>
            <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列は、使用薬剤やレジメン、患者さんの状態によって、副作用項目を適宜追加してご利用ください。</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例）</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S-1</a:t>
          </a:r>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：「流涙」を追加　　・ゼローダ：「手足症候群」を追加</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S-1+</a:t>
          </a:r>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オキサリプラチン：「流涙」、「しびれ」を追加</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詳細は記入例をご参照ください。</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63</xdr:col>
      <xdr:colOff>200025</xdr:colOff>
      <xdr:row>27</xdr:row>
      <xdr:rowOff>169545</xdr:rowOff>
    </xdr:from>
    <xdr:to>
      <xdr:col>69</xdr:col>
      <xdr:colOff>510540</xdr:colOff>
      <xdr:row>36</xdr:row>
      <xdr:rowOff>105161</xdr:rowOff>
    </xdr:to>
    <xdr:pic>
      <xdr:nvPicPr>
        <xdr:cNvPr id="3" name="図 2">
          <a:extLst>
            <a:ext uri="{FF2B5EF4-FFF2-40B4-BE49-F238E27FC236}">
              <a16:creationId xmlns:a16="http://schemas.microsoft.com/office/drawing/2014/main" id="{CCCB342B-29ED-4039-86E6-B6DB43D70337}"/>
            </a:ext>
          </a:extLst>
        </xdr:cNvPr>
        <xdr:cNvPicPr>
          <a:picLocks noChangeAspect="1"/>
        </xdr:cNvPicPr>
      </xdr:nvPicPr>
      <xdr:blipFill rotWithShape="1">
        <a:blip xmlns:r="http://schemas.openxmlformats.org/officeDocument/2006/relationships" r:embed="rId1"/>
        <a:srcRect l="42385" t="31295" r="16667" b="51685"/>
        <a:stretch/>
      </xdr:blipFill>
      <xdr:spPr>
        <a:xfrm>
          <a:off x="7677150" y="6217920"/>
          <a:ext cx="4368165" cy="1402466"/>
        </a:xfrm>
        <a:prstGeom prst="rect">
          <a:avLst/>
        </a:prstGeom>
      </xdr:spPr>
    </xdr:pic>
    <xdr:clientData/>
  </xdr:twoCellAnchor>
  <xdr:twoCellAnchor>
    <xdr:from>
      <xdr:col>62</xdr:col>
      <xdr:colOff>53338</xdr:colOff>
      <xdr:row>35</xdr:row>
      <xdr:rowOff>213360</xdr:rowOff>
    </xdr:from>
    <xdr:to>
      <xdr:col>62</xdr:col>
      <xdr:colOff>434339</xdr:colOff>
      <xdr:row>37</xdr:row>
      <xdr:rowOff>121920</xdr:rowOff>
    </xdr:to>
    <xdr:sp macro="" textlink="">
      <xdr:nvSpPr>
        <xdr:cNvPr id="4" name="右矢印 3">
          <a:extLst>
            <a:ext uri="{FF2B5EF4-FFF2-40B4-BE49-F238E27FC236}">
              <a16:creationId xmlns:a16="http://schemas.microsoft.com/office/drawing/2014/main" id="{C4785314-2091-4812-919F-806D6237A11F}"/>
            </a:ext>
          </a:extLst>
        </xdr:cNvPr>
        <xdr:cNvSpPr/>
      </xdr:nvSpPr>
      <xdr:spPr>
        <a:xfrm flipH="1">
          <a:off x="6854188" y="7852410"/>
          <a:ext cx="381001" cy="318135"/>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62</xdr:col>
      <xdr:colOff>478152</xdr:colOff>
      <xdr:row>27</xdr:row>
      <xdr:rowOff>76200</xdr:rowOff>
    </xdr:from>
    <xdr:to>
      <xdr:col>70</xdr:col>
      <xdr:colOff>152400</xdr:colOff>
      <xdr:row>43</xdr:row>
      <xdr:rowOff>495300</xdr:rowOff>
    </xdr:to>
    <xdr:sp macro="" textlink="">
      <xdr:nvSpPr>
        <xdr:cNvPr id="2" name="メモ 1">
          <a:extLst>
            <a:ext uri="{FF2B5EF4-FFF2-40B4-BE49-F238E27FC236}">
              <a16:creationId xmlns:a16="http://schemas.microsoft.com/office/drawing/2014/main" id="{B8A3AAAC-4D49-4EB6-B563-DDECFBA0EFC1}"/>
            </a:ext>
          </a:extLst>
        </xdr:cNvPr>
        <xdr:cNvSpPr/>
      </xdr:nvSpPr>
      <xdr:spPr>
        <a:xfrm>
          <a:off x="7279002" y="6124575"/>
          <a:ext cx="5084448" cy="3629025"/>
        </a:xfrm>
        <a:prstGeom prst="foldedCorner">
          <a:avLst>
            <a:gd name="adj" fmla="val 0"/>
          </a:avLst>
        </a:prstGeom>
        <a:solidFill>
          <a:srgbClr val="FFFF9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en-US" altLang="ja-JP" sz="1050">
            <a:solidFill>
              <a:schemeClr val="lt1"/>
            </a:solidFill>
            <a:latin typeface="メイリオ" panose="020B0604030504040204" pitchFamily="50" charset="-128"/>
            <a:ea typeface="メイリオ" panose="020B0604030504040204" pitchFamily="50" charset="-128"/>
            <a:cs typeface="メイリオ" panose="020B0604030504040204" pitchFamily="50" charset="-128"/>
          </a:endParaRPr>
        </a:p>
        <a:p>
          <a:pPr algn="l"/>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「副作用の状況」は、色つきセルのプルダウンから副作用を選択すると、選択した副作用の評価方法が表記されます。</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a:t>
          </a:r>
          <a:r>
            <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列は、使用薬剤やレジメン、患者さんの状態によって、副作用項目を適宜追加してご利用ください。</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例）</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S-1</a:t>
          </a:r>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：「流涙」を追加　　・ゼローダ：「手足症候群」を追加</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S-1+</a:t>
          </a:r>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オキサリプラチン：「流涙」、「しびれ」を追加</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詳細は記入例をご参照ください。</a:t>
          </a:r>
          <a:endParaRPr kumimoji="1" lang="en-US" altLang="ja-JP" sz="105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63</xdr:col>
      <xdr:colOff>200025</xdr:colOff>
      <xdr:row>27</xdr:row>
      <xdr:rowOff>169545</xdr:rowOff>
    </xdr:from>
    <xdr:to>
      <xdr:col>69</xdr:col>
      <xdr:colOff>510540</xdr:colOff>
      <xdr:row>34</xdr:row>
      <xdr:rowOff>171836</xdr:rowOff>
    </xdr:to>
    <xdr:pic>
      <xdr:nvPicPr>
        <xdr:cNvPr id="3" name="図 2">
          <a:extLst>
            <a:ext uri="{FF2B5EF4-FFF2-40B4-BE49-F238E27FC236}">
              <a16:creationId xmlns:a16="http://schemas.microsoft.com/office/drawing/2014/main" id="{6F437F88-5FE4-472A-80DB-66285D9D5C76}"/>
            </a:ext>
          </a:extLst>
        </xdr:cNvPr>
        <xdr:cNvPicPr>
          <a:picLocks noChangeAspect="1"/>
        </xdr:cNvPicPr>
      </xdr:nvPicPr>
      <xdr:blipFill rotWithShape="1">
        <a:blip xmlns:r="http://schemas.openxmlformats.org/officeDocument/2006/relationships" r:embed="rId1"/>
        <a:srcRect l="42385" t="31295" r="16667" b="51685"/>
        <a:stretch/>
      </xdr:blipFill>
      <xdr:spPr>
        <a:xfrm>
          <a:off x="7677150" y="6217920"/>
          <a:ext cx="4368165" cy="1402466"/>
        </a:xfrm>
        <a:prstGeom prst="rect">
          <a:avLst/>
        </a:prstGeom>
      </xdr:spPr>
    </xdr:pic>
    <xdr:clientData/>
  </xdr:twoCellAnchor>
  <xdr:twoCellAnchor>
    <xdr:from>
      <xdr:col>62</xdr:col>
      <xdr:colOff>53338</xdr:colOff>
      <xdr:row>35</xdr:row>
      <xdr:rowOff>213360</xdr:rowOff>
    </xdr:from>
    <xdr:to>
      <xdr:col>62</xdr:col>
      <xdr:colOff>434339</xdr:colOff>
      <xdr:row>37</xdr:row>
      <xdr:rowOff>121920</xdr:rowOff>
    </xdr:to>
    <xdr:sp macro="" textlink="">
      <xdr:nvSpPr>
        <xdr:cNvPr id="4" name="右矢印 3">
          <a:extLst>
            <a:ext uri="{FF2B5EF4-FFF2-40B4-BE49-F238E27FC236}">
              <a16:creationId xmlns:a16="http://schemas.microsoft.com/office/drawing/2014/main" id="{51658453-35B4-4046-86A4-513F9B62428F}"/>
            </a:ext>
          </a:extLst>
        </xdr:cNvPr>
        <xdr:cNvSpPr/>
      </xdr:nvSpPr>
      <xdr:spPr>
        <a:xfrm flipH="1">
          <a:off x="6854188" y="7852410"/>
          <a:ext cx="381001" cy="318135"/>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1</xdr:row>
      <xdr:rowOff>45720</xdr:rowOff>
    </xdr:from>
    <xdr:to>
      <xdr:col>9</xdr:col>
      <xdr:colOff>75122</xdr:colOff>
      <xdr:row>22</xdr:row>
      <xdr:rowOff>54272</xdr:rowOff>
    </xdr:to>
    <xdr:pic>
      <xdr:nvPicPr>
        <xdr:cNvPr id="2" name="図 1" descr="https://www.jspc.gr.jp/igakusei/img/hyouka_pic01.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26720"/>
          <a:ext cx="5523422" cy="3528992"/>
        </a:xfrm>
        <a:prstGeom prst="rect">
          <a:avLst/>
        </a:prstGeom>
        <a:noFill/>
        <a:ln w="28575">
          <a:solidFill>
            <a:srgbClr val="FF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45720</xdr:colOff>
      <xdr:row>1</xdr:row>
      <xdr:rowOff>50799</xdr:rowOff>
    </xdr:from>
    <xdr:to>
      <xdr:col>20</xdr:col>
      <xdr:colOff>437729</xdr:colOff>
      <xdr:row>22</xdr:row>
      <xdr:rowOff>35559</xdr:rowOff>
    </xdr:to>
    <xdr:pic>
      <xdr:nvPicPr>
        <xdr:cNvPr id="3" name="図 2" descr="https://i0.wp.com/cyou-kenko.com/wp-content/uploads/2015/10/fdb92dda92f062e518780dd8b63634ec.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55453" y="431799"/>
          <a:ext cx="5878409" cy="3540760"/>
        </a:xfrm>
        <a:prstGeom prst="rect">
          <a:avLst/>
        </a:prstGeom>
        <a:noFill/>
        <a:ln w="28575">
          <a:solidFill>
            <a:srgbClr val="FF0000"/>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BO51"/>
  <sheetViews>
    <sheetView showGridLines="0" tabSelected="1" zoomScaleNormal="100" zoomScaleSheetLayoutView="100" workbookViewId="0">
      <selection activeCell="AI33" sqref="AI33:BJ33"/>
    </sheetView>
  </sheetViews>
  <sheetFormatPr defaultColWidth="8.875" defaultRowHeight="13.5" x14ac:dyDescent="0.15"/>
  <cols>
    <col min="1" max="2" width="0.75" style="139" customWidth="1"/>
    <col min="3" max="28" width="1.5" style="139" customWidth="1"/>
    <col min="29" max="30" width="1.5" style="140" customWidth="1"/>
    <col min="31" max="31" width="0.75" style="140" customWidth="1"/>
    <col min="32" max="33" width="0.75" style="139" customWidth="1"/>
    <col min="34" max="36" width="1.5" style="139" customWidth="1"/>
    <col min="37" max="62" width="1.5" style="140" customWidth="1"/>
    <col min="63" max="67" width="8.875" style="140"/>
    <col min="68" max="16384" width="8.875" style="139"/>
  </cols>
  <sheetData>
    <row r="1" spans="1:62" s="177" customFormat="1" ht="18" customHeight="1" x14ac:dyDescent="0.15">
      <c r="AK1" s="231" t="s">
        <v>9997</v>
      </c>
      <c r="AL1" s="231"/>
      <c r="AM1" s="231"/>
      <c r="AN1" s="231"/>
      <c r="AO1" s="231"/>
      <c r="AP1" s="231"/>
      <c r="AQ1" s="231"/>
      <c r="AR1" s="231"/>
      <c r="AS1" s="231"/>
      <c r="AT1" s="243"/>
      <c r="AU1" s="243"/>
      <c r="AV1" s="243"/>
      <c r="AW1" s="243"/>
      <c r="AX1" s="243"/>
      <c r="AY1" s="244" t="s">
        <v>9926</v>
      </c>
      <c r="AZ1" s="244"/>
      <c r="BA1" s="245"/>
      <c r="BB1" s="245"/>
      <c r="BC1" s="245"/>
      <c r="BD1" s="237" t="s">
        <v>9925</v>
      </c>
      <c r="BE1" s="237"/>
      <c r="BF1" s="245"/>
      <c r="BG1" s="245"/>
      <c r="BH1" s="245"/>
      <c r="BI1" s="237" t="s">
        <v>9924</v>
      </c>
      <c r="BJ1" s="237"/>
    </row>
    <row r="2" spans="1:62" s="141" customFormat="1" ht="24" customHeight="1" x14ac:dyDescent="0.2">
      <c r="A2" s="238" t="s">
        <v>9929</v>
      </c>
      <c r="B2" s="239"/>
      <c r="C2" s="239"/>
      <c r="D2" s="239"/>
      <c r="E2" s="239"/>
      <c r="F2" s="239"/>
      <c r="G2" s="239"/>
      <c r="H2" s="239"/>
      <c r="I2" s="239"/>
      <c r="J2" s="239"/>
      <c r="K2" s="239"/>
      <c r="L2" s="240"/>
      <c r="M2" s="240"/>
      <c r="N2" s="240"/>
      <c r="O2" s="240"/>
      <c r="P2" s="240"/>
      <c r="Q2" s="240"/>
      <c r="R2" s="240"/>
      <c r="S2" s="240"/>
      <c r="T2" s="240"/>
      <c r="U2" s="240"/>
      <c r="V2" s="240"/>
      <c r="W2" s="240"/>
      <c r="X2" s="240"/>
      <c r="Y2" s="240"/>
      <c r="Z2" s="240"/>
      <c r="AA2" s="240"/>
      <c r="AB2" s="240"/>
      <c r="AC2" s="240"/>
      <c r="AD2" s="240"/>
      <c r="AE2" s="240"/>
      <c r="AF2" s="240"/>
      <c r="AG2" s="240"/>
      <c r="AH2" s="240"/>
      <c r="AI2" s="239" t="s">
        <v>9928</v>
      </c>
      <c r="AJ2" s="239"/>
      <c r="AK2" s="239"/>
      <c r="AL2" s="239"/>
      <c r="AM2" s="239"/>
      <c r="AN2" s="239"/>
      <c r="AO2" s="239"/>
      <c r="AP2" s="239"/>
      <c r="AQ2" s="241"/>
      <c r="AR2" s="241"/>
      <c r="AS2" s="241"/>
      <c r="AT2" s="241"/>
      <c r="AU2" s="241"/>
      <c r="AV2" s="242" t="s">
        <v>281</v>
      </c>
      <c r="AW2" s="242"/>
      <c r="AX2" s="241"/>
      <c r="AY2" s="241"/>
      <c r="AZ2" s="241"/>
      <c r="BA2" s="241"/>
      <c r="BB2" s="241"/>
      <c r="BC2" s="242" t="s">
        <v>281</v>
      </c>
      <c r="BD2" s="242"/>
      <c r="BE2" s="241"/>
      <c r="BF2" s="241"/>
      <c r="BG2" s="241"/>
      <c r="BH2" s="241"/>
      <c r="BI2" s="241"/>
      <c r="BJ2" s="178"/>
    </row>
    <row r="3" spans="1:62" s="142" customFormat="1" ht="27" customHeight="1" thickBot="1" x14ac:dyDescent="0.2">
      <c r="A3" s="246" t="s">
        <v>9988</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row>
    <row r="4" spans="1:62" s="142" customFormat="1" ht="18" customHeight="1" x14ac:dyDescent="0.15">
      <c r="A4" s="153"/>
      <c r="B4" s="247" t="s">
        <v>9932</v>
      </c>
      <c r="C4" s="247"/>
      <c r="D4" s="247"/>
      <c r="E4" s="247"/>
      <c r="F4" s="247"/>
      <c r="G4" s="247"/>
      <c r="H4" s="247"/>
      <c r="I4" s="247"/>
      <c r="J4" s="247"/>
      <c r="K4" s="247"/>
      <c r="L4" s="247"/>
      <c r="M4" s="248"/>
      <c r="N4" s="248"/>
      <c r="O4" s="248"/>
      <c r="P4" s="248"/>
      <c r="Q4" s="248"/>
      <c r="R4" s="248"/>
      <c r="S4" s="249" t="s">
        <v>9926</v>
      </c>
      <c r="T4" s="249"/>
      <c r="U4" s="250"/>
      <c r="V4" s="250"/>
      <c r="W4" s="250"/>
      <c r="X4" s="251" t="s">
        <v>9925</v>
      </c>
      <c r="Y4" s="251"/>
      <c r="Z4" s="251"/>
      <c r="AA4" s="213"/>
      <c r="AB4" s="213"/>
      <c r="AC4" s="213" t="s">
        <v>9931</v>
      </c>
      <c r="AD4" s="213"/>
      <c r="AE4" s="149"/>
      <c r="AF4" s="150"/>
      <c r="AG4" s="214" t="s">
        <v>9930</v>
      </c>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5"/>
    </row>
    <row r="5" spans="1:62" s="142" customFormat="1" ht="18" customHeight="1" x14ac:dyDescent="0.15">
      <c r="A5" s="154"/>
      <c r="B5" s="284" t="s">
        <v>9937</v>
      </c>
      <c r="C5" s="284"/>
      <c r="D5" s="284"/>
      <c r="E5" s="284"/>
      <c r="F5" s="284"/>
      <c r="G5" s="284"/>
      <c r="H5" s="221"/>
      <c r="I5" s="221"/>
      <c r="J5" s="221"/>
      <c r="K5" s="221"/>
      <c r="L5" s="221"/>
      <c r="M5" s="221"/>
      <c r="N5" s="221"/>
      <c r="O5" s="221"/>
      <c r="P5" s="221"/>
      <c r="Q5" s="221"/>
      <c r="R5" s="221"/>
      <c r="S5" s="221"/>
      <c r="T5" s="221"/>
      <c r="U5" s="222"/>
      <c r="V5" s="222"/>
      <c r="X5" s="143"/>
      <c r="AA5" s="286" t="s">
        <v>0</v>
      </c>
      <c r="AB5" s="286"/>
      <c r="AC5" s="286"/>
      <c r="AD5" s="286"/>
      <c r="AE5" s="144"/>
      <c r="AF5" s="146"/>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3"/>
    </row>
    <row r="6" spans="1:62" s="142" customFormat="1" ht="5.25" customHeight="1" x14ac:dyDescent="0.15">
      <c r="A6" s="151"/>
      <c r="B6" s="285"/>
      <c r="C6" s="285"/>
      <c r="D6" s="285"/>
      <c r="E6" s="285"/>
      <c r="F6" s="285"/>
      <c r="G6" s="285"/>
      <c r="H6" s="226"/>
      <c r="I6" s="226"/>
      <c r="J6" s="226"/>
      <c r="K6" s="226"/>
      <c r="L6" s="226"/>
      <c r="M6" s="226"/>
      <c r="N6" s="226"/>
      <c r="O6" s="226"/>
      <c r="P6" s="226"/>
      <c r="Q6" s="226"/>
      <c r="R6" s="226"/>
      <c r="S6" s="226"/>
      <c r="T6" s="226"/>
      <c r="U6" s="226"/>
      <c r="V6" s="226"/>
      <c r="W6" s="226"/>
      <c r="X6" s="226"/>
      <c r="Y6" s="226"/>
      <c r="Z6" s="226"/>
      <c r="AA6" s="287"/>
      <c r="AB6" s="287"/>
      <c r="AC6" s="287"/>
      <c r="AD6" s="287"/>
      <c r="AE6" s="148"/>
      <c r="AF6" s="147"/>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5"/>
    </row>
    <row r="7" spans="1:62" s="142" customFormat="1" ht="18" customHeight="1" x14ac:dyDescent="0.15">
      <c r="A7" s="155"/>
      <c r="B7" s="203" t="s">
        <v>9938</v>
      </c>
      <c r="C7" s="203"/>
      <c r="D7" s="203"/>
      <c r="E7" s="203"/>
      <c r="F7" s="203"/>
      <c r="G7" s="203"/>
      <c r="H7" s="203"/>
      <c r="I7" s="217"/>
      <c r="J7" s="217"/>
      <c r="K7" s="217"/>
      <c r="L7" s="217"/>
      <c r="M7" s="217"/>
      <c r="N7" s="217"/>
      <c r="O7" s="217"/>
      <c r="P7" s="217"/>
      <c r="Q7" s="217"/>
      <c r="R7" s="217"/>
      <c r="S7" s="217"/>
      <c r="T7" s="217"/>
      <c r="U7" s="217"/>
      <c r="V7" s="217"/>
      <c r="W7" s="217"/>
      <c r="X7" s="217"/>
      <c r="Y7" s="217"/>
      <c r="Z7" s="217"/>
      <c r="AA7" s="217"/>
      <c r="AB7" s="217"/>
      <c r="AC7" s="217"/>
      <c r="AD7" s="217"/>
      <c r="AE7" s="228"/>
      <c r="AF7" s="152"/>
      <c r="AG7" s="216" t="s">
        <v>9942</v>
      </c>
      <c r="AH7" s="216"/>
      <c r="AI7" s="216"/>
      <c r="AJ7" s="216"/>
      <c r="AK7" s="216"/>
      <c r="AL7" s="216"/>
      <c r="AM7" s="216"/>
      <c r="AN7" s="216"/>
      <c r="AO7" s="217"/>
      <c r="AP7" s="217"/>
      <c r="AQ7" s="217"/>
      <c r="AR7" s="217"/>
      <c r="AS7" s="217"/>
      <c r="AT7" s="217"/>
      <c r="AU7" s="217"/>
      <c r="AV7" s="217"/>
      <c r="AW7" s="217"/>
      <c r="AX7" s="217"/>
      <c r="AY7" s="217"/>
      <c r="AZ7" s="217"/>
      <c r="BA7" s="217"/>
      <c r="BB7" s="217"/>
      <c r="BC7" s="217"/>
      <c r="BD7" s="217"/>
      <c r="BE7" s="217"/>
      <c r="BF7" s="217"/>
      <c r="BG7" s="217"/>
      <c r="BH7" s="217"/>
      <c r="BI7" s="217"/>
      <c r="BJ7" s="218"/>
    </row>
    <row r="8" spans="1:62" s="142" customFormat="1" ht="40.5" customHeight="1" x14ac:dyDescent="0.15">
      <c r="A8" s="179"/>
      <c r="B8" s="227" t="s">
        <v>9984</v>
      </c>
      <c r="C8" s="227"/>
      <c r="D8" s="227"/>
      <c r="E8" s="227"/>
      <c r="F8" s="227"/>
      <c r="G8" s="227"/>
      <c r="H8" s="227"/>
      <c r="I8" s="229"/>
      <c r="J8" s="229"/>
      <c r="K8" s="229"/>
      <c r="L8" s="229"/>
      <c r="M8" s="229"/>
      <c r="N8" s="229"/>
      <c r="O8" s="229"/>
      <c r="P8" s="229"/>
      <c r="Q8" s="229"/>
      <c r="R8" s="229"/>
      <c r="S8" s="229"/>
      <c r="T8" s="229"/>
      <c r="U8" s="229"/>
      <c r="V8" s="229"/>
      <c r="W8" s="229"/>
      <c r="X8" s="229"/>
      <c r="Y8" s="229"/>
      <c r="Z8" s="229"/>
      <c r="AA8" s="229"/>
      <c r="AB8" s="229"/>
      <c r="AC8" s="229"/>
      <c r="AD8" s="229"/>
      <c r="AE8" s="230"/>
      <c r="AF8" s="152"/>
      <c r="AG8" s="216" t="s">
        <v>9944</v>
      </c>
      <c r="AH8" s="216"/>
      <c r="AI8" s="216"/>
      <c r="AJ8" s="216"/>
      <c r="AK8" s="216"/>
      <c r="AL8" s="216"/>
      <c r="AM8" s="216"/>
      <c r="AN8" s="216"/>
      <c r="AO8" s="217"/>
      <c r="AP8" s="217"/>
      <c r="AQ8" s="217"/>
      <c r="AR8" s="217"/>
      <c r="AS8" s="217"/>
      <c r="AT8" s="217"/>
      <c r="AU8" s="217"/>
      <c r="AV8" s="217"/>
      <c r="AW8" s="217"/>
      <c r="AX8" s="217"/>
      <c r="AY8" s="217"/>
      <c r="AZ8" s="217"/>
      <c r="BA8" s="217"/>
      <c r="BB8" s="217"/>
      <c r="BC8" s="217"/>
      <c r="BD8" s="217"/>
      <c r="BE8" s="217"/>
      <c r="BF8" s="217"/>
      <c r="BG8" s="217"/>
      <c r="BH8" s="217"/>
      <c r="BI8" s="217"/>
      <c r="BJ8" s="218"/>
    </row>
    <row r="9" spans="1:62" s="142" customFormat="1" ht="18" customHeight="1" x14ac:dyDescent="0.15">
      <c r="A9" s="156"/>
      <c r="B9" s="202" t="s">
        <v>9939</v>
      </c>
      <c r="C9" s="202"/>
      <c r="D9" s="202"/>
      <c r="E9" s="202"/>
      <c r="F9" s="202"/>
      <c r="G9" s="202"/>
      <c r="H9" s="202"/>
      <c r="I9" s="202"/>
      <c r="J9" s="210"/>
      <c r="K9" s="210"/>
      <c r="L9" s="210"/>
      <c r="M9" s="210"/>
      <c r="N9" s="210"/>
      <c r="O9" s="210"/>
      <c r="P9" s="210"/>
      <c r="Q9" s="210"/>
      <c r="R9" s="210"/>
      <c r="S9" s="211" t="s">
        <v>9926</v>
      </c>
      <c r="T9" s="211"/>
      <c r="U9" s="212"/>
      <c r="V9" s="212"/>
      <c r="W9" s="212"/>
      <c r="X9" s="201" t="s">
        <v>9925</v>
      </c>
      <c r="Y9" s="201"/>
      <c r="Z9" s="201"/>
      <c r="AA9" s="201"/>
      <c r="AB9" s="201"/>
      <c r="AC9" s="201" t="s">
        <v>9931</v>
      </c>
      <c r="AD9" s="201"/>
      <c r="AE9" s="145"/>
      <c r="AF9" s="152"/>
      <c r="AG9" s="202" t="s">
        <v>9941</v>
      </c>
      <c r="AH9" s="202"/>
      <c r="AI9" s="202"/>
      <c r="AJ9" s="202"/>
      <c r="AK9" s="202"/>
      <c r="AL9" s="202"/>
      <c r="AM9" s="202"/>
      <c r="AN9" s="202"/>
      <c r="AO9" s="202"/>
      <c r="AP9" s="202"/>
      <c r="AQ9" s="203"/>
      <c r="AR9" s="203"/>
      <c r="AS9" s="203"/>
      <c r="AT9" s="203"/>
      <c r="AU9" s="203"/>
      <c r="AV9" s="203"/>
      <c r="AW9" s="203"/>
      <c r="AX9" s="203"/>
      <c r="AY9" s="203"/>
      <c r="AZ9" s="203"/>
      <c r="BA9" s="203"/>
      <c r="BB9" s="203"/>
      <c r="BC9" s="203"/>
      <c r="BD9" s="203"/>
      <c r="BE9" s="203"/>
      <c r="BF9" s="203"/>
      <c r="BG9" s="203"/>
      <c r="BH9" s="204" t="s">
        <v>9934</v>
      </c>
      <c r="BI9" s="204"/>
      <c r="BJ9" s="205"/>
    </row>
    <row r="10" spans="1:62" s="142" customFormat="1" ht="18" customHeight="1" x14ac:dyDescent="0.15">
      <c r="A10" s="154"/>
      <c r="B10" s="206" t="s">
        <v>9943</v>
      </c>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7"/>
    </row>
    <row r="11" spans="1:62" s="142" customFormat="1" ht="18" customHeight="1" thickBot="1" x14ac:dyDescent="0.2">
      <c r="A11" s="157"/>
      <c r="B11" s="208" t="s">
        <v>9940</v>
      </c>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9"/>
    </row>
    <row r="12" spans="1:62" s="136" customFormat="1" ht="18" customHeight="1" x14ac:dyDescent="0.15">
      <c r="A12" s="137"/>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row>
    <row r="13" spans="1:62" s="138" customFormat="1" ht="18" customHeight="1" x14ac:dyDescent="0.15">
      <c r="A13" s="198" t="s">
        <v>9998</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row>
    <row r="14" spans="1:62" s="136" customFormat="1" ht="18" customHeight="1" x14ac:dyDescent="0.15">
      <c r="A14" s="199" t="s">
        <v>9936</v>
      </c>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AA14" s="200" t="s">
        <v>9935</v>
      </c>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row>
    <row r="15" spans="1:62" s="136" customFormat="1" ht="12" customHeight="1" x14ac:dyDescent="0.15"/>
    <row r="16" spans="1:62" s="138" customFormat="1" ht="18" customHeight="1" x14ac:dyDescent="0.15">
      <c r="A16" s="198" t="s">
        <v>9977</v>
      </c>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row>
    <row r="17" spans="1:62" s="136" customFormat="1" ht="15.75" customHeight="1" x14ac:dyDescent="0.15">
      <c r="A17" s="192" t="str">
        <f>IF(D17="","",(VLOOKUP(D17,副作用の評価,2,FALSE)))</f>
        <v>■</v>
      </c>
      <c r="B17" s="192"/>
      <c r="C17" s="192"/>
      <c r="D17" s="193" t="s">
        <v>9969</v>
      </c>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4"/>
      <c r="AF17" s="195" t="str">
        <f>IF(AI17="","",(VLOOKUP(AI17,副作用の評価,2,FALSE)))</f>
        <v>●</v>
      </c>
      <c r="AG17" s="196"/>
      <c r="AH17" s="196"/>
      <c r="AI17" s="197" t="s">
        <v>9964</v>
      </c>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row>
    <row r="18" spans="1:62" s="137" customFormat="1" ht="15.75" customHeight="1" x14ac:dyDescent="0.15">
      <c r="A18" s="186" t="str">
        <f>IF(A17="■","□ Grade1",IF(A17="","","【特記事項】"))</f>
        <v>□ Grade1</v>
      </c>
      <c r="B18" s="186"/>
      <c r="C18" s="186"/>
      <c r="D18" s="186"/>
      <c r="E18" s="186"/>
      <c r="F18" s="186"/>
      <c r="G18" s="186"/>
      <c r="H18" s="186"/>
      <c r="I18" s="187" t="str">
        <f>IF(D17="","",(VLOOKUP(D17,副作用の評価,4,FALSE)))</f>
        <v>不定期または間欠的な症状</v>
      </c>
      <c r="J18" s="187"/>
      <c r="K18" s="187"/>
      <c r="L18" s="187"/>
      <c r="M18" s="187"/>
      <c r="N18" s="187"/>
      <c r="O18" s="187"/>
      <c r="P18" s="187"/>
      <c r="Q18" s="187"/>
      <c r="R18" s="187"/>
      <c r="S18" s="187"/>
      <c r="T18" s="187"/>
      <c r="U18" s="187"/>
      <c r="V18" s="187"/>
      <c r="W18" s="187"/>
      <c r="X18" s="187"/>
      <c r="Y18" s="187"/>
      <c r="Z18" s="187"/>
      <c r="AA18" s="187"/>
      <c r="AB18" s="187"/>
      <c r="AC18" s="187"/>
      <c r="AD18" s="187"/>
      <c r="AE18" s="188"/>
      <c r="AF18" s="191" t="str">
        <f>IF(AF17="■","□ Grade1",IF(AF17="","","【特記事項】"))</f>
        <v>【特記事項】</v>
      </c>
      <c r="AG18" s="186"/>
      <c r="AH18" s="186"/>
      <c r="AI18" s="186"/>
      <c r="AJ18" s="186"/>
      <c r="AK18" s="186"/>
      <c r="AL18" s="186"/>
      <c r="AM18" s="186"/>
      <c r="AN18" s="187" t="str">
        <f>IF(AI17="","",(VLOOKUP(AI17,副作用の評価,4,FALSE)))</f>
        <v>※部位、症状など</v>
      </c>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row>
    <row r="19" spans="1:62" s="137" customFormat="1" ht="15.75" customHeight="1" x14ac:dyDescent="0.15">
      <c r="A19" s="186" t="str">
        <f>IF(A17="■","□ Grade2","")</f>
        <v>□ Grade2</v>
      </c>
      <c r="B19" s="186"/>
      <c r="C19" s="186"/>
      <c r="D19" s="186"/>
      <c r="E19" s="186"/>
      <c r="F19" s="186"/>
      <c r="G19" s="186"/>
      <c r="H19" s="186"/>
      <c r="I19" s="187" t="str">
        <f>IF(D17="","",(VLOOKUP(D17,副作用の評価,5,FALSE)))</f>
        <v>緩下薬または浣腸の定期使用を要する</v>
      </c>
      <c r="J19" s="187"/>
      <c r="K19" s="187"/>
      <c r="L19" s="187"/>
      <c r="M19" s="187"/>
      <c r="N19" s="187"/>
      <c r="O19" s="187"/>
      <c r="P19" s="187"/>
      <c r="Q19" s="187"/>
      <c r="R19" s="187"/>
      <c r="S19" s="187"/>
      <c r="T19" s="187"/>
      <c r="U19" s="187"/>
      <c r="V19" s="187"/>
      <c r="W19" s="187"/>
      <c r="X19" s="187"/>
      <c r="Y19" s="187"/>
      <c r="Z19" s="187"/>
      <c r="AA19" s="187"/>
      <c r="AB19" s="187"/>
      <c r="AC19" s="187"/>
      <c r="AD19" s="187"/>
      <c r="AE19" s="188"/>
      <c r="AF19" s="191" t="str">
        <f>IF(AF17="■","□ Grade2","")</f>
        <v/>
      </c>
      <c r="AG19" s="186"/>
      <c r="AH19" s="186"/>
      <c r="AI19" s="186"/>
      <c r="AJ19" s="186"/>
      <c r="AK19" s="186"/>
      <c r="AL19" s="186"/>
      <c r="AM19" s="186"/>
      <c r="AN19" s="187" t="str">
        <f>IF(AI17="","",(VLOOKUP(AI17,副作用の評価,5,FALSE)))</f>
        <v/>
      </c>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row>
    <row r="20" spans="1:62" s="137" customFormat="1" ht="15.75" customHeight="1" x14ac:dyDescent="0.15">
      <c r="A20" s="186" t="str">
        <f>IF(A17="■","□ Grade3","")</f>
        <v>□ Grade3</v>
      </c>
      <c r="B20" s="186"/>
      <c r="C20" s="186"/>
      <c r="D20" s="186"/>
      <c r="E20" s="186"/>
      <c r="F20" s="186"/>
      <c r="G20" s="186"/>
      <c r="H20" s="186"/>
      <c r="I20" s="187" t="str">
        <f>IF(D17="","",(VLOOKUP(D17,副作用の評価,6,FALSE)))</f>
        <v>摘便を要する頑固な便秘</v>
      </c>
      <c r="J20" s="187"/>
      <c r="K20" s="187"/>
      <c r="L20" s="187"/>
      <c r="M20" s="187"/>
      <c r="N20" s="187"/>
      <c r="O20" s="187"/>
      <c r="P20" s="187"/>
      <c r="Q20" s="187"/>
      <c r="R20" s="187"/>
      <c r="S20" s="187"/>
      <c r="T20" s="187"/>
      <c r="U20" s="187"/>
      <c r="V20" s="187"/>
      <c r="W20" s="187"/>
      <c r="X20" s="187"/>
      <c r="Y20" s="187"/>
      <c r="Z20" s="187"/>
      <c r="AA20" s="187"/>
      <c r="AB20" s="187"/>
      <c r="AC20" s="187"/>
      <c r="AD20" s="187"/>
      <c r="AE20" s="188"/>
      <c r="AF20" s="191" t="str">
        <f>IF(AF17="■","□ Grade3","")</f>
        <v/>
      </c>
      <c r="AG20" s="186"/>
      <c r="AH20" s="186"/>
      <c r="AI20" s="186"/>
      <c r="AJ20" s="186"/>
      <c r="AK20" s="186"/>
      <c r="AL20" s="186"/>
      <c r="AM20" s="186"/>
      <c r="AN20" s="187" t="str">
        <f>IF(AI17="","",(VLOOKUP(AI17,副作用の評価,6,FALSE)))</f>
        <v/>
      </c>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row>
    <row r="21" spans="1:62" s="136" customFormat="1" ht="15.75" customHeight="1" x14ac:dyDescent="0.15">
      <c r="A21" s="192" t="str">
        <f>IF(D21="","",(VLOOKUP(D21,副作用の評価,2,FALSE)))</f>
        <v>■</v>
      </c>
      <c r="B21" s="192"/>
      <c r="C21" s="192"/>
      <c r="D21" s="193" t="s">
        <v>9968</v>
      </c>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4"/>
      <c r="AF21" s="195" t="str">
        <f>IF(AI21="","",(VLOOKUP(AI21,副作用の評価,2,FALSE)))</f>
        <v>●</v>
      </c>
      <c r="AG21" s="196"/>
      <c r="AH21" s="196"/>
      <c r="AI21" s="197" t="s">
        <v>9961</v>
      </c>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row>
    <row r="22" spans="1:62" s="136" customFormat="1" ht="15.75" customHeight="1" x14ac:dyDescent="0.15">
      <c r="A22" s="186" t="str">
        <f>IF(A21="■","□ Grade1",IF(A21="","","【特記事項】"))</f>
        <v>□ Grade1</v>
      </c>
      <c r="B22" s="186"/>
      <c r="C22" s="186"/>
      <c r="D22" s="186"/>
      <c r="E22" s="186"/>
      <c r="F22" s="186"/>
      <c r="G22" s="186"/>
      <c r="H22" s="186"/>
      <c r="I22" s="187" t="str">
        <f>IF(D21="","",(VLOOKUP(D21,副作用の評価,4,FALSE)))</f>
        <v>3回/日未満</v>
      </c>
      <c r="J22" s="187"/>
      <c r="K22" s="187"/>
      <c r="L22" s="187"/>
      <c r="M22" s="187"/>
      <c r="N22" s="187"/>
      <c r="O22" s="187"/>
      <c r="P22" s="187"/>
      <c r="Q22" s="187"/>
      <c r="R22" s="187"/>
      <c r="S22" s="187"/>
      <c r="T22" s="187"/>
      <c r="U22" s="187"/>
      <c r="V22" s="187"/>
      <c r="W22" s="187"/>
      <c r="X22" s="187"/>
      <c r="Y22" s="187"/>
      <c r="Z22" s="187"/>
      <c r="AA22" s="187"/>
      <c r="AB22" s="187"/>
      <c r="AC22" s="187"/>
      <c r="AD22" s="187"/>
      <c r="AE22" s="188"/>
      <c r="AF22" s="186" t="str">
        <f>IF(AF21="■","□ Grade1",IF(AF21="","","【特記事項】"))</f>
        <v>【特記事項】</v>
      </c>
      <c r="AG22" s="186"/>
      <c r="AH22" s="186"/>
      <c r="AI22" s="186"/>
      <c r="AJ22" s="186"/>
      <c r="AK22" s="186"/>
      <c r="AL22" s="186"/>
      <c r="AM22" s="186"/>
      <c r="AN22" s="187" t="str">
        <f>IF(AI21="","",(VLOOKUP(AI21,副作用の評価,4,FALSE)))</f>
        <v/>
      </c>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row>
    <row r="23" spans="1:62" s="136" customFormat="1" ht="15.75" customHeight="1" x14ac:dyDescent="0.15">
      <c r="A23" s="186" t="str">
        <f>IF(A21="■","□ Grade2","")</f>
        <v>□ Grade2</v>
      </c>
      <c r="B23" s="186"/>
      <c r="C23" s="186"/>
      <c r="D23" s="186"/>
      <c r="E23" s="186"/>
      <c r="F23" s="186"/>
      <c r="G23" s="186"/>
      <c r="H23" s="186"/>
      <c r="I23" s="187" t="str">
        <f>IF(D21="","",(VLOOKUP(D21,副作用の評価,5,FALSE)))</f>
        <v>4〜6回/日</v>
      </c>
      <c r="J23" s="187"/>
      <c r="K23" s="187"/>
      <c r="L23" s="187"/>
      <c r="M23" s="187"/>
      <c r="N23" s="187"/>
      <c r="O23" s="187"/>
      <c r="P23" s="187"/>
      <c r="Q23" s="187"/>
      <c r="R23" s="187"/>
      <c r="S23" s="187"/>
      <c r="T23" s="187"/>
      <c r="U23" s="187"/>
      <c r="V23" s="187"/>
      <c r="W23" s="187"/>
      <c r="X23" s="187"/>
      <c r="Y23" s="187"/>
      <c r="Z23" s="187"/>
      <c r="AA23" s="187"/>
      <c r="AB23" s="187"/>
      <c r="AC23" s="187"/>
      <c r="AD23" s="187"/>
      <c r="AE23" s="188"/>
      <c r="AF23" s="186" t="str">
        <f>IF(AF21="■","□ Grade2","")</f>
        <v/>
      </c>
      <c r="AG23" s="186"/>
      <c r="AH23" s="186"/>
      <c r="AI23" s="186"/>
      <c r="AJ23" s="186"/>
      <c r="AK23" s="186"/>
      <c r="AL23" s="186"/>
      <c r="AM23" s="186"/>
      <c r="AN23" s="187" t="str">
        <f>IF(AI21="","",(VLOOKUP(AI21,副作用の評価,5,FALSE)))</f>
        <v/>
      </c>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row>
    <row r="24" spans="1:62" s="136" customFormat="1" ht="15.75" customHeight="1" x14ac:dyDescent="0.15">
      <c r="A24" s="186" t="str">
        <f>IF(A21="■","□ Grade3","")</f>
        <v>□ Grade3</v>
      </c>
      <c r="B24" s="186"/>
      <c r="C24" s="186"/>
      <c r="D24" s="186"/>
      <c r="E24" s="186"/>
      <c r="F24" s="186"/>
      <c r="G24" s="186"/>
      <c r="H24" s="186"/>
      <c r="I24" s="187" t="str">
        <f>IF(D21="","",(VLOOKUP(D21,副作用の評価,6,FALSE)))</f>
        <v>7回/日以上</v>
      </c>
      <c r="J24" s="187"/>
      <c r="K24" s="187"/>
      <c r="L24" s="187"/>
      <c r="M24" s="187"/>
      <c r="N24" s="187"/>
      <c r="O24" s="187"/>
      <c r="P24" s="187"/>
      <c r="Q24" s="187"/>
      <c r="R24" s="187"/>
      <c r="S24" s="187"/>
      <c r="T24" s="187"/>
      <c r="U24" s="187"/>
      <c r="V24" s="187"/>
      <c r="W24" s="187"/>
      <c r="X24" s="187"/>
      <c r="Y24" s="187"/>
      <c r="Z24" s="187"/>
      <c r="AA24" s="187"/>
      <c r="AB24" s="187"/>
      <c r="AC24" s="187"/>
      <c r="AD24" s="187"/>
      <c r="AE24" s="188"/>
      <c r="AF24" s="191" t="str">
        <f>IF(AF21="■","□ Grade3","")</f>
        <v/>
      </c>
      <c r="AG24" s="186"/>
      <c r="AH24" s="186"/>
      <c r="AI24" s="186"/>
      <c r="AJ24" s="186"/>
      <c r="AK24" s="186"/>
      <c r="AL24" s="186"/>
      <c r="AM24" s="186"/>
      <c r="AN24" s="187" t="str">
        <f>IF(AI21="","",(VLOOKUP(AI21,副作用の評価,6,FALSE)))</f>
        <v/>
      </c>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row>
    <row r="25" spans="1:62" s="136" customFormat="1" ht="15.75" customHeight="1" x14ac:dyDescent="0.15">
      <c r="A25" s="192" t="str">
        <f>IF(D25="","",(VLOOKUP(D25,副作用の評価,2,FALSE)))</f>
        <v>■</v>
      </c>
      <c r="B25" s="192"/>
      <c r="C25" s="192"/>
      <c r="D25" s="193" t="s">
        <v>9945</v>
      </c>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4"/>
      <c r="AF25" s="195" t="str">
        <f>IF(AI25="","",(VLOOKUP(AI25,副作用の評価,2,FALSE)))</f>
        <v>●</v>
      </c>
      <c r="AG25" s="196"/>
      <c r="AH25" s="196"/>
      <c r="AI25" s="197" t="s">
        <v>9967</v>
      </c>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row>
    <row r="26" spans="1:62" s="136" customFormat="1" ht="15.75" customHeight="1" x14ac:dyDescent="0.15">
      <c r="A26" s="186" t="str">
        <f>IF(A25="■","□ Grade1",IF(A25="","","【特記事項】"))</f>
        <v>□ Grade1</v>
      </c>
      <c r="B26" s="186"/>
      <c r="C26" s="186"/>
      <c r="D26" s="186"/>
      <c r="E26" s="186"/>
      <c r="F26" s="186"/>
      <c r="G26" s="186"/>
      <c r="H26" s="186"/>
      <c r="I26" s="187" t="str">
        <f>IF(D25="","",(VLOOKUP(D25,副作用の評価,4,FALSE)))</f>
        <v>24時間に1〜2エピソードの嘔吐</v>
      </c>
      <c r="J26" s="187"/>
      <c r="K26" s="187"/>
      <c r="L26" s="187"/>
      <c r="M26" s="187"/>
      <c r="N26" s="187"/>
      <c r="O26" s="187"/>
      <c r="P26" s="187"/>
      <c r="Q26" s="187"/>
      <c r="R26" s="187"/>
      <c r="S26" s="187"/>
      <c r="T26" s="187"/>
      <c r="U26" s="187"/>
      <c r="V26" s="187"/>
      <c r="W26" s="187"/>
      <c r="X26" s="187"/>
      <c r="Y26" s="187"/>
      <c r="Z26" s="187"/>
      <c r="AA26" s="187"/>
      <c r="AB26" s="187"/>
      <c r="AC26" s="187"/>
      <c r="AD26" s="187"/>
      <c r="AE26" s="188"/>
      <c r="AF26" s="191" t="str">
        <f>IF(AF25="■","□ Grade1",IF(AF25="","","【特記事項】"))</f>
        <v>【特記事項】</v>
      </c>
      <c r="AG26" s="186"/>
      <c r="AH26" s="186"/>
      <c r="AI26" s="186"/>
      <c r="AJ26" s="186"/>
      <c r="AK26" s="186"/>
      <c r="AL26" s="186"/>
      <c r="AM26" s="186"/>
      <c r="AN26" s="187" t="str">
        <f>IF(AI25="","",(VLOOKUP(AI25,副作用の評価,4,FALSE)))</f>
        <v/>
      </c>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row>
    <row r="27" spans="1:62" s="136" customFormat="1" ht="15.75" customHeight="1" x14ac:dyDescent="0.15">
      <c r="A27" s="186" t="str">
        <f>IF(A25="■","□ Grade2","")</f>
        <v>□ Grade2</v>
      </c>
      <c r="B27" s="186"/>
      <c r="C27" s="186"/>
      <c r="D27" s="186"/>
      <c r="E27" s="186"/>
      <c r="F27" s="186"/>
      <c r="G27" s="186"/>
      <c r="H27" s="186"/>
      <c r="I27" s="187" t="str">
        <f>IF(D25="","",(VLOOKUP(D25,副作用の評価,5,FALSE)))</f>
        <v>24時間に3〜5エピソードの嘔吐</v>
      </c>
      <c r="J27" s="187"/>
      <c r="K27" s="187"/>
      <c r="L27" s="187"/>
      <c r="M27" s="187"/>
      <c r="N27" s="187"/>
      <c r="O27" s="187"/>
      <c r="P27" s="187"/>
      <c r="Q27" s="187"/>
      <c r="R27" s="187"/>
      <c r="S27" s="187"/>
      <c r="T27" s="187"/>
      <c r="U27" s="187"/>
      <c r="V27" s="187"/>
      <c r="W27" s="187"/>
      <c r="X27" s="187"/>
      <c r="Y27" s="187"/>
      <c r="Z27" s="187"/>
      <c r="AA27" s="187"/>
      <c r="AB27" s="187"/>
      <c r="AC27" s="187"/>
      <c r="AD27" s="187"/>
      <c r="AE27" s="188"/>
      <c r="AF27" s="191" t="str">
        <f>IF(AF25="■","□ Grade2","")</f>
        <v/>
      </c>
      <c r="AG27" s="186"/>
      <c r="AH27" s="186"/>
      <c r="AI27" s="186"/>
      <c r="AJ27" s="186"/>
      <c r="AK27" s="186"/>
      <c r="AL27" s="186"/>
      <c r="AM27" s="186"/>
      <c r="AN27" s="187" t="str">
        <f>IF(AI25="","",(VLOOKUP(AI25,副作用の評価,5,FALSE)))</f>
        <v/>
      </c>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row>
    <row r="28" spans="1:62" s="136" customFormat="1" ht="15.75" customHeight="1" x14ac:dyDescent="0.15">
      <c r="A28" s="186" t="str">
        <f>IF(A25="■","□ Grade3","")</f>
        <v>□ Grade3</v>
      </c>
      <c r="B28" s="186"/>
      <c r="C28" s="186"/>
      <c r="D28" s="186"/>
      <c r="E28" s="186"/>
      <c r="F28" s="186"/>
      <c r="G28" s="186"/>
      <c r="H28" s="186"/>
      <c r="I28" s="187" t="str">
        <f>IF(D25="","",(VLOOKUP(D25,副作用の評価,6,FALSE)))</f>
        <v>24時間に6エピソード以上の嘔吐</v>
      </c>
      <c r="J28" s="187"/>
      <c r="K28" s="187"/>
      <c r="L28" s="187"/>
      <c r="M28" s="187"/>
      <c r="N28" s="187"/>
      <c r="O28" s="187"/>
      <c r="P28" s="187"/>
      <c r="Q28" s="187"/>
      <c r="R28" s="187"/>
      <c r="S28" s="187"/>
      <c r="T28" s="187"/>
      <c r="U28" s="187"/>
      <c r="V28" s="187"/>
      <c r="W28" s="187"/>
      <c r="X28" s="187"/>
      <c r="Y28" s="187"/>
      <c r="Z28" s="187"/>
      <c r="AA28" s="187"/>
      <c r="AB28" s="187"/>
      <c r="AC28" s="187"/>
      <c r="AD28" s="187"/>
      <c r="AE28" s="188"/>
      <c r="AF28" s="191" t="str">
        <f>IF(AF25="■","□ Grade3","")</f>
        <v/>
      </c>
      <c r="AG28" s="186"/>
      <c r="AH28" s="186"/>
      <c r="AI28" s="186"/>
      <c r="AJ28" s="186"/>
      <c r="AK28" s="186"/>
      <c r="AL28" s="186"/>
      <c r="AM28" s="186"/>
      <c r="AN28" s="187" t="str">
        <f>IF(AI25="","",(VLOOKUP(AI25,副作用の評価,6,FALSE)))</f>
        <v/>
      </c>
      <c r="AO28" s="187"/>
      <c r="AP28" s="187"/>
      <c r="AQ28" s="187"/>
      <c r="AR28" s="187"/>
      <c r="AS28" s="187"/>
      <c r="AT28" s="187"/>
      <c r="AU28" s="187"/>
      <c r="AV28" s="187"/>
      <c r="AW28" s="187"/>
      <c r="AX28" s="187"/>
      <c r="AY28" s="187"/>
      <c r="AZ28" s="187"/>
      <c r="BA28" s="187"/>
      <c r="BB28" s="187"/>
      <c r="BC28" s="187"/>
      <c r="BD28" s="187"/>
      <c r="BE28" s="187"/>
      <c r="BF28" s="187"/>
      <c r="BG28" s="187"/>
      <c r="BH28" s="187"/>
      <c r="BI28" s="187"/>
      <c r="BJ28" s="187"/>
    </row>
    <row r="29" spans="1:62" s="136" customFormat="1" ht="15.75" customHeight="1" x14ac:dyDescent="0.15">
      <c r="A29" s="192" t="str">
        <f>IF(D29="","",(VLOOKUP(D29,副作用の評価,2,FALSE)))</f>
        <v>■</v>
      </c>
      <c r="B29" s="192"/>
      <c r="C29" s="192"/>
      <c r="D29" s="193" t="s">
        <v>9951</v>
      </c>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4"/>
      <c r="AF29" s="195" t="str">
        <f>IF(AI29="","",(VLOOKUP(AI29,副作用の評価,2,FALSE)))</f>
        <v>■</v>
      </c>
      <c r="AG29" s="196"/>
      <c r="AH29" s="196"/>
      <c r="AI29" s="197" t="s">
        <v>9986</v>
      </c>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row>
    <row r="30" spans="1:62" s="136" customFormat="1" ht="15.75" customHeight="1" x14ac:dyDescent="0.15">
      <c r="A30" s="186" t="str">
        <f>IF(A29="■","□ Grade1",IF(A29="","","【特記事項】"))</f>
        <v>□ Grade1</v>
      </c>
      <c r="B30" s="186"/>
      <c r="C30" s="186"/>
      <c r="D30" s="186"/>
      <c r="E30" s="186"/>
      <c r="F30" s="186"/>
      <c r="G30" s="186"/>
      <c r="H30" s="186"/>
      <c r="I30" s="187" t="str">
        <f>IF(D29="","",(VLOOKUP(D29,副作用の評価,4,FALSE)))</f>
        <v>わずかな症状で摂食に影響なし</v>
      </c>
      <c r="J30" s="187"/>
      <c r="K30" s="187"/>
      <c r="L30" s="187"/>
      <c r="M30" s="187"/>
      <c r="N30" s="187"/>
      <c r="O30" s="187"/>
      <c r="P30" s="187"/>
      <c r="Q30" s="187"/>
      <c r="R30" s="187"/>
      <c r="S30" s="187"/>
      <c r="T30" s="187"/>
      <c r="U30" s="187"/>
      <c r="V30" s="187"/>
      <c r="W30" s="187"/>
      <c r="X30" s="187"/>
      <c r="Y30" s="187"/>
      <c r="Z30" s="187"/>
      <c r="AA30" s="187"/>
      <c r="AB30" s="187"/>
      <c r="AC30" s="187"/>
      <c r="AD30" s="187"/>
      <c r="AE30" s="188"/>
      <c r="AF30" s="186" t="str">
        <f>IF(AF29="■","□ Grade1",IF(AF29="","","【特記事項】"))</f>
        <v>□ Grade1</v>
      </c>
      <c r="AG30" s="186"/>
      <c r="AH30" s="186"/>
      <c r="AI30" s="186"/>
      <c r="AJ30" s="186"/>
      <c r="AK30" s="186"/>
      <c r="AL30" s="186"/>
      <c r="AM30" s="186"/>
      <c r="AN30" s="187" t="str">
        <f>IF(AI29="","",(VLOOKUP(AI29,副作用の評価,4,FALSE)))</f>
        <v>120〜139/80〜89mmHg</v>
      </c>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row>
    <row r="31" spans="1:62" s="136" customFormat="1" ht="15.75" customHeight="1" x14ac:dyDescent="0.15">
      <c r="A31" s="186" t="str">
        <f>IF(A29="■","□ Grade2","")</f>
        <v>□ Grade2</v>
      </c>
      <c r="B31" s="186"/>
      <c r="C31" s="186"/>
      <c r="D31" s="186"/>
      <c r="E31" s="186"/>
      <c r="F31" s="186"/>
      <c r="G31" s="186"/>
      <c r="H31" s="186"/>
      <c r="I31" s="187" t="str">
        <f>IF(D29="","",(VLOOKUP(D29,副作用の評価,5,FALSE)))</f>
        <v>症状があるが、食べやすく加工した食事を摂取できる</v>
      </c>
      <c r="J31" s="187"/>
      <c r="K31" s="187"/>
      <c r="L31" s="187"/>
      <c r="M31" s="187"/>
      <c r="N31" s="187"/>
      <c r="O31" s="187"/>
      <c r="P31" s="187"/>
      <c r="Q31" s="187"/>
      <c r="R31" s="187"/>
      <c r="S31" s="187"/>
      <c r="T31" s="187"/>
      <c r="U31" s="187"/>
      <c r="V31" s="187"/>
      <c r="W31" s="187"/>
      <c r="X31" s="187"/>
      <c r="Y31" s="187"/>
      <c r="Z31" s="187"/>
      <c r="AA31" s="187"/>
      <c r="AB31" s="187"/>
      <c r="AC31" s="187"/>
      <c r="AD31" s="187"/>
      <c r="AE31" s="188"/>
      <c r="AF31" s="186" t="str">
        <f>IF(AF29="■","□ Grade2","")</f>
        <v>□ Grade2</v>
      </c>
      <c r="AG31" s="186"/>
      <c r="AH31" s="186"/>
      <c r="AI31" s="186"/>
      <c r="AJ31" s="186"/>
      <c r="AK31" s="186"/>
      <c r="AL31" s="186"/>
      <c r="AM31" s="186"/>
      <c r="AN31" s="187" t="str">
        <f>IF(AI29="","",(VLOOKUP(AI29,副作用の評価,5,FALSE)))</f>
        <v>140〜159/90〜99mmHg</v>
      </c>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row>
    <row r="32" spans="1:62" s="136" customFormat="1" ht="15.75" customHeight="1" x14ac:dyDescent="0.15">
      <c r="A32" s="186" t="str">
        <f>IF(A29="■","□ Grade3","")</f>
        <v>□ Grade3</v>
      </c>
      <c r="B32" s="186"/>
      <c r="C32" s="186"/>
      <c r="D32" s="186"/>
      <c r="E32" s="186"/>
      <c r="F32" s="186"/>
      <c r="G32" s="186"/>
      <c r="H32" s="186"/>
      <c r="I32" s="187" t="str">
        <f>IF(D29="","",(VLOOKUP(D29,副作用の評価,6,FALSE)))</f>
        <v>症状があり、十分な栄養や水分の経口摂取ができない</v>
      </c>
      <c r="J32" s="187"/>
      <c r="K32" s="187"/>
      <c r="L32" s="187"/>
      <c r="M32" s="187"/>
      <c r="N32" s="187"/>
      <c r="O32" s="187"/>
      <c r="P32" s="187"/>
      <c r="Q32" s="187"/>
      <c r="R32" s="187"/>
      <c r="S32" s="187"/>
      <c r="T32" s="187"/>
      <c r="U32" s="187"/>
      <c r="V32" s="187"/>
      <c r="W32" s="187"/>
      <c r="X32" s="187"/>
      <c r="Y32" s="187"/>
      <c r="Z32" s="187"/>
      <c r="AA32" s="187"/>
      <c r="AB32" s="187"/>
      <c r="AC32" s="187"/>
      <c r="AD32" s="187"/>
      <c r="AE32" s="188"/>
      <c r="AF32" s="191" t="str">
        <f>IF(AF29="■","□ Grade3","")</f>
        <v>□ Grade3</v>
      </c>
      <c r="AG32" s="186"/>
      <c r="AH32" s="186"/>
      <c r="AI32" s="186"/>
      <c r="AJ32" s="186"/>
      <c r="AK32" s="186"/>
      <c r="AL32" s="186"/>
      <c r="AM32" s="186"/>
      <c r="AN32" s="187" t="str">
        <f>IF(AI29="","",(VLOOKUP(AI29,副作用の評価,6,FALSE)))</f>
        <v>160/100mmHg以上</v>
      </c>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row>
    <row r="33" spans="1:62" s="136" customFormat="1" ht="15.75" customHeight="1" x14ac:dyDescent="0.15">
      <c r="A33" s="192" t="str">
        <f>IF(D33="","",(VLOOKUP(D33,副作用の評価,2,FALSE)))</f>
        <v>■</v>
      </c>
      <c r="B33" s="192"/>
      <c r="C33" s="192"/>
      <c r="D33" s="193" t="s">
        <v>9970</v>
      </c>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4"/>
      <c r="AF33" s="195" t="str">
        <f>IF(AI33="","",(VLOOKUP(AI33,副作用の評価,2,FALSE)))</f>
        <v>■</v>
      </c>
      <c r="AG33" s="196"/>
      <c r="AH33" s="196"/>
      <c r="AI33" s="197" t="s">
        <v>9972</v>
      </c>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row>
    <row r="34" spans="1:62" s="136" customFormat="1" ht="15.75" customHeight="1" x14ac:dyDescent="0.15">
      <c r="A34" s="186" t="str">
        <f>IF(A33="■","□ Grade1",IF(A33="","","【特記事項】"))</f>
        <v>□ Grade1</v>
      </c>
      <c r="B34" s="186"/>
      <c r="C34" s="186"/>
      <c r="D34" s="186"/>
      <c r="E34" s="186"/>
      <c r="F34" s="186"/>
      <c r="G34" s="186"/>
      <c r="H34" s="186"/>
      <c r="I34" s="187" t="str">
        <f>IF(D33="","",(VLOOKUP(D33,副作用の評価,4,FALSE)))</f>
        <v>摂食習慣の変化を伴わない食欲低下</v>
      </c>
      <c r="J34" s="187"/>
      <c r="K34" s="187"/>
      <c r="L34" s="187"/>
      <c r="M34" s="187"/>
      <c r="N34" s="187"/>
      <c r="O34" s="187"/>
      <c r="P34" s="187"/>
      <c r="Q34" s="187"/>
      <c r="R34" s="187"/>
      <c r="S34" s="187"/>
      <c r="T34" s="187"/>
      <c r="U34" s="187"/>
      <c r="V34" s="187"/>
      <c r="W34" s="187"/>
      <c r="X34" s="187"/>
      <c r="Y34" s="187"/>
      <c r="Z34" s="187"/>
      <c r="AA34" s="187"/>
      <c r="AB34" s="187"/>
      <c r="AC34" s="187"/>
      <c r="AD34" s="187"/>
      <c r="AE34" s="188"/>
      <c r="AF34" s="191" t="str">
        <f>IF(AF33="■","□ Grade1",IF(AF33="","","【特記事項】"))</f>
        <v>□ Grade1</v>
      </c>
      <c r="AG34" s="186"/>
      <c r="AH34" s="186"/>
      <c r="AI34" s="186"/>
      <c r="AJ34" s="186"/>
      <c r="AK34" s="186"/>
      <c r="AL34" s="186"/>
      <c r="AM34" s="186"/>
      <c r="AN34" s="187" t="str">
        <f>IF(AI33="","",(VLOOKUP(AI33,副作用の評価,4,FALSE)))</f>
        <v>疼痛を伴わない皮膚の変化・皮膚炎</v>
      </c>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row>
    <row r="35" spans="1:62" s="136" customFormat="1" ht="15.75" customHeight="1" x14ac:dyDescent="0.15">
      <c r="A35" s="186" t="str">
        <f>IF(A33="■","□ Grade2","")</f>
        <v>□ Grade2</v>
      </c>
      <c r="B35" s="186"/>
      <c r="C35" s="186"/>
      <c r="D35" s="186"/>
      <c r="E35" s="186"/>
      <c r="F35" s="186"/>
      <c r="G35" s="186"/>
      <c r="H35" s="186"/>
      <c r="I35" s="187" t="str">
        <f>IF(D33="","",(VLOOKUP(D33,副作用の評価,5,FALSE)))</f>
        <v>顕著な体重減少や栄養失調を伴わない摂食量の変化</v>
      </c>
      <c r="J35" s="187"/>
      <c r="K35" s="187"/>
      <c r="L35" s="187"/>
      <c r="M35" s="187"/>
      <c r="N35" s="187"/>
      <c r="O35" s="187"/>
      <c r="P35" s="187"/>
      <c r="Q35" s="187"/>
      <c r="R35" s="187"/>
      <c r="S35" s="187"/>
      <c r="T35" s="187"/>
      <c r="U35" s="187"/>
      <c r="V35" s="187"/>
      <c r="W35" s="187"/>
      <c r="X35" s="187"/>
      <c r="Y35" s="187"/>
      <c r="Z35" s="187"/>
      <c r="AA35" s="187"/>
      <c r="AB35" s="187"/>
      <c r="AC35" s="187"/>
      <c r="AD35" s="187"/>
      <c r="AE35" s="188"/>
      <c r="AF35" s="191" t="str">
        <f>IF(AF33="■","□ Grade2","")</f>
        <v>□ Grade2</v>
      </c>
      <c r="AG35" s="186"/>
      <c r="AH35" s="186"/>
      <c r="AI35" s="186"/>
      <c r="AJ35" s="186"/>
      <c r="AK35" s="186"/>
      <c r="AL35" s="186"/>
      <c r="AM35" s="186"/>
      <c r="AN35" s="187" t="str">
        <f>IF(AI33="","",(VLOOKUP(AI33,副作用の評価,5,FALSE)))</f>
        <v>疼痛を伴う皮膚の変化、身の回り以外の日常生活の制限</v>
      </c>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row>
    <row r="36" spans="1:62" s="136" customFormat="1" ht="15.75" customHeight="1" x14ac:dyDescent="0.15">
      <c r="A36" s="186" t="str">
        <f>IF(A33="■","□ Grade3","")</f>
        <v>□ Grade3</v>
      </c>
      <c r="B36" s="186"/>
      <c r="C36" s="186"/>
      <c r="D36" s="186"/>
      <c r="E36" s="186"/>
      <c r="F36" s="186"/>
      <c r="G36" s="186"/>
      <c r="H36" s="186"/>
      <c r="I36" s="187" t="str">
        <f>IF(D33="","",(VLOOKUP(D33,副作用の評価,6,FALSE)))</f>
        <v>顕著な体重減少または栄養失調を伴う</v>
      </c>
      <c r="J36" s="187"/>
      <c r="K36" s="187"/>
      <c r="L36" s="187"/>
      <c r="M36" s="187"/>
      <c r="N36" s="187"/>
      <c r="O36" s="187"/>
      <c r="P36" s="187"/>
      <c r="Q36" s="187"/>
      <c r="R36" s="187"/>
      <c r="S36" s="187"/>
      <c r="T36" s="187"/>
      <c r="U36" s="187"/>
      <c r="V36" s="187"/>
      <c r="W36" s="187"/>
      <c r="X36" s="187"/>
      <c r="Y36" s="187"/>
      <c r="Z36" s="187"/>
      <c r="AA36" s="187"/>
      <c r="AB36" s="187"/>
      <c r="AC36" s="187"/>
      <c r="AD36" s="187"/>
      <c r="AE36" s="188"/>
      <c r="AF36" s="191" t="str">
        <f>IF(AF33="■","□ Grade3","")</f>
        <v>□ Grade3</v>
      </c>
      <c r="AG36" s="186"/>
      <c r="AH36" s="186"/>
      <c r="AI36" s="186"/>
      <c r="AJ36" s="186"/>
      <c r="AK36" s="186"/>
      <c r="AL36" s="186"/>
      <c r="AM36" s="186"/>
      <c r="AN36" s="187" t="str">
        <f>IF(AI33="","",(VLOOKUP(AI33,副作用の評価,6,FALSE)))</f>
        <v>疼痛を伴う皮膚の変化、身の回りの日常生活の制限</v>
      </c>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row>
    <row r="37" spans="1:62" s="136" customFormat="1" ht="15.75" customHeight="1" x14ac:dyDescent="0.15">
      <c r="A37" s="192" t="str">
        <f>IF(D37="","",(VLOOKUP(D37,副作用の評価,2,FALSE)))</f>
        <v>■</v>
      </c>
      <c r="B37" s="192"/>
      <c r="C37" s="192"/>
      <c r="D37" s="193" t="s">
        <v>9948</v>
      </c>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4"/>
      <c r="AF37" s="195" t="str">
        <f>IF(AI37="","",(VLOOKUP(AI37,副作用の評価,2,FALSE)))</f>
        <v>■</v>
      </c>
      <c r="AG37" s="196"/>
      <c r="AH37" s="196"/>
      <c r="AI37" s="197" t="s">
        <v>9987</v>
      </c>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row>
    <row r="38" spans="1:62" s="136" customFormat="1" ht="15.75" customHeight="1" x14ac:dyDescent="0.15">
      <c r="A38" s="186" t="str">
        <f>IF(A37="■","□ Grade1",IF(A37="","","【特記事項】"))</f>
        <v>□ Grade1</v>
      </c>
      <c r="B38" s="186"/>
      <c r="C38" s="186"/>
      <c r="D38" s="186"/>
      <c r="E38" s="186"/>
      <c r="F38" s="186"/>
      <c r="G38" s="186"/>
      <c r="H38" s="186"/>
      <c r="I38" s="187" t="str">
        <f>IF(D37="","",(VLOOKUP(D37,副作用の評価,4,FALSE)))</f>
        <v>だるさがある、または元気がない</v>
      </c>
      <c r="J38" s="187"/>
      <c r="K38" s="187"/>
      <c r="L38" s="187"/>
      <c r="M38" s="187"/>
      <c r="N38" s="187"/>
      <c r="O38" s="187"/>
      <c r="P38" s="187"/>
      <c r="Q38" s="187"/>
      <c r="R38" s="187"/>
      <c r="S38" s="187"/>
      <c r="T38" s="187"/>
      <c r="U38" s="187"/>
      <c r="V38" s="187"/>
      <c r="W38" s="187"/>
      <c r="X38" s="187"/>
      <c r="Y38" s="187"/>
      <c r="Z38" s="187"/>
      <c r="AA38" s="187"/>
      <c r="AB38" s="187"/>
      <c r="AC38" s="187"/>
      <c r="AD38" s="187"/>
      <c r="AE38" s="188"/>
      <c r="AF38" s="186" t="str">
        <f>IF(AF37="■","□ Grade1",IF(AF37="","","【特記事項】"))</f>
        <v>□ Grade1</v>
      </c>
      <c r="AG38" s="186"/>
      <c r="AH38" s="186"/>
      <c r="AI38" s="186"/>
      <c r="AJ38" s="186"/>
      <c r="AK38" s="186"/>
      <c r="AL38" s="186"/>
      <c r="AM38" s="186"/>
      <c r="AN38" s="187" t="str">
        <f>IF(AI37="","",(VLOOKUP(AI37,副作用の評価,4,FALSE)))</f>
        <v>臨床所見または検査所見のみ；治療を要さない</v>
      </c>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row>
    <row r="39" spans="1:62" s="136" customFormat="1" ht="15.75" customHeight="1" x14ac:dyDescent="0.15">
      <c r="A39" s="186" t="str">
        <f>IF(A37="■","□ Grade2","")</f>
        <v>□ Grade2</v>
      </c>
      <c r="B39" s="186"/>
      <c r="C39" s="186"/>
      <c r="D39" s="186"/>
      <c r="E39" s="186"/>
      <c r="F39" s="186"/>
      <c r="G39" s="186"/>
      <c r="H39" s="186"/>
      <c r="I39" s="187" t="str">
        <f>IF(D37="","",(VLOOKUP(D37,副作用の評価,5,FALSE)))</f>
        <v>身の回り以外の日常生活動作が制限される</v>
      </c>
      <c r="J39" s="187"/>
      <c r="K39" s="187"/>
      <c r="L39" s="187"/>
      <c r="M39" s="187"/>
      <c r="N39" s="187"/>
      <c r="O39" s="187"/>
      <c r="P39" s="187"/>
      <c r="Q39" s="187"/>
      <c r="R39" s="187"/>
      <c r="S39" s="187"/>
      <c r="T39" s="187"/>
      <c r="U39" s="187"/>
      <c r="V39" s="187"/>
      <c r="W39" s="187"/>
      <c r="X39" s="187"/>
      <c r="Y39" s="187"/>
      <c r="Z39" s="187"/>
      <c r="AA39" s="187"/>
      <c r="AB39" s="187"/>
      <c r="AC39" s="187"/>
      <c r="AD39" s="187"/>
      <c r="AE39" s="188"/>
      <c r="AF39" s="186" t="str">
        <f>IF(AF37="■","□ Grade2","")</f>
        <v>□ Grade2</v>
      </c>
      <c r="AG39" s="186"/>
      <c r="AH39" s="186"/>
      <c r="AI39" s="186"/>
      <c r="AJ39" s="186"/>
      <c r="AK39" s="186"/>
      <c r="AL39" s="186"/>
      <c r="AM39" s="186"/>
      <c r="AN39" s="187" t="str">
        <f>IF(AI37="","",(VLOOKUP(AI37,副作用の評価,5,FALSE)))</f>
        <v>身の回り以外の日常生活動作の制限</v>
      </c>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row>
    <row r="40" spans="1:62" s="136" customFormat="1" ht="15.75" customHeight="1" x14ac:dyDescent="0.15">
      <c r="A40" s="186" t="str">
        <f>IF(A37="■","□ Grade3","")</f>
        <v>□ Grade3</v>
      </c>
      <c r="B40" s="186"/>
      <c r="C40" s="186"/>
      <c r="D40" s="186"/>
      <c r="E40" s="186"/>
      <c r="F40" s="186"/>
      <c r="G40" s="186"/>
      <c r="H40" s="186"/>
      <c r="I40" s="187" t="str">
        <f>IF(D37="","",(VLOOKUP(D37,副作用の評価,6,FALSE)))</f>
        <v>身の回りの日常生活動作が制限される</v>
      </c>
      <c r="J40" s="187"/>
      <c r="K40" s="187"/>
      <c r="L40" s="187"/>
      <c r="M40" s="187"/>
      <c r="N40" s="187"/>
      <c r="O40" s="187"/>
      <c r="P40" s="187"/>
      <c r="Q40" s="187"/>
      <c r="R40" s="187"/>
      <c r="S40" s="187"/>
      <c r="T40" s="187"/>
      <c r="U40" s="187"/>
      <c r="V40" s="187"/>
      <c r="W40" s="187"/>
      <c r="X40" s="187"/>
      <c r="Y40" s="187"/>
      <c r="Z40" s="187"/>
      <c r="AA40" s="187"/>
      <c r="AB40" s="187"/>
      <c r="AC40" s="187"/>
      <c r="AD40" s="187"/>
      <c r="AE40" s="188"/>
      <c r="AF40" s="186" t="str">
        <f>IF(AF37="■","□ Grade3","")</f>
        <v>□ Grade3</v>
      </c>
      <c r="AG40" s="186"/>
      <c r="AH40" s="186"/>
      <c r="AI40" s="186"/>
      <c r="AJ40" s="186"/>
      <c r="AK40" s="186"/>
      <c r="AL40" s="186"/>
      <c r="AM40" s="186"/>
      <c r="AN40" s="187" t="str">
        <f>IF(AI37="","",(VLOOKUP(AI37,副作用の評価,6,FALSE)))</f>
        <v>身の回りの日常生活動作の制限</v>
      </c>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row>
    <row r="41" spans="1:62" s="136" customFormat="1" ht="18" customHeight="1" x14ac:dyDescent="0.15">
      <c r="A41" s="189" t="s">
        <v>9974</v>
      </c>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row>
    <row r="42" spans="1:62" s="136" customFormat="1" ht="12" customHeight="1" x14ac:dyDescent="0.15"/>
    <row r="43" spans="1:62" s="136" customFormat="1" ht="18" customHeight="1" x14ac:dyDescent="0.15">
      <c r="A43" s="190" t="s">
        <v>9978</v>
      </c>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row>
    <row r="44" spans="1:62" s="136" customFormat="1" ht="51" customHeight="1" x14ac:dyDescent="0.15">
      <c r="A44" s="183"/>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5"/>
    </row>
    <row r="45" spans="1:62" s="136" customFormat="1" ht="18" customHeight="1" x14ac:dyDescent="0.15">
      <c r="A45" s="232" t="s">
        <v>9985</v>
      </c>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row>
    <row r="46" spans="1:62" s="136" customFormat="1" ht="52.5" customHeight="1" x14ac:dyDescent="0.15">
      <c r="A46" s="234"/>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6"/>
    </row>
    <row r="47" spans="1:62" s="136" customFormat="1" ht="18.600000000000001" customHeight="1" x14ac:dyDescent="0.15"/>
    <row r="48" spans="1:62" s="136" customFormat="1" ht="18.600000000000001" customHeight="1" x14ac:dyDescent="0.15"/>
    <row r="49" s="136" customFormat="1" ht="18.600000000000001" customHeight="1" x14ac:dyDescent="0.15"/>
    <row r="50" s="136" customFormat="1" ht="18.600000000000001" customHeight="1" x14ac:dyDescent="0.15"/>
    <row r="51" s="136" customFormat="1" ht="18.600000000000001" customHeight="1" x14ac:dyDescent="0.15"/>
  </sheetData>
  <mergeCells count="155">
    <mergeCell ref="AK1:AS1"/>
    <mergeCell ref="A45:BJ45"/>
    <mergeCell ref="A46:BJ46"/>
    <mergeCell ref="BI1:BJ1"/>
    <mergeCell ref="A2:K2"/>
    <mergeCell ref="L2:AH2"/>
    <mergeCell ref="AI2:AP2"/>
    <mergeCell ref="AQ2:AU2"/>
    <mergeCell ref="AV2:AW2"/>
    <mergeCell ref="AX2:BB2"/>
    <mergeCell ref="BC2:BD2"/>
    <mergeCell ref="BE2:BI2"/>
    <mergeCell ref="AT1:AX1"/>
    <mergeCell ref="AY1:AZ1"/>
    <mergeCell ref="BA1:BC1"/>
    <mergeCell ref="BD1:BE1"/>
    <mergeCell ref="BF1:BH1"/>
    <mergeCell ref="A3:BJ3"/>
    <mergeCell ref="B4:L4"/>
    <mergeCell ref="M4:R4"/>
    <mergeCell ref="S4:T4"/>
    <mergeCell ref="U4:W4"/>
    <mergeCell ref="X4:Y4"/>
    <mergeCell ref="Z4:AB4"/>
    <mergeCell ref="AC4:AD4"/>
    <mergeCell ref="AG4:BJ4"/>
    <mergeCell ref="AG7:AN7"/>
    <mergeCell ref="AO7:BJ7"/>
    <mergeCell ref="AG8:AN8"/>
    <mergeCell ref="AO8:BJ8"/>
    <mergeCell ref="B5:G6"/>
    <mergeCell ref="H5:T5"/>
    <mergeCell ref="U5:V5"/>
    <mergeCell ref="AG5:BJ6"/>
    <mergeCell ref="H6:Z6"/>
    <mergeCell ref="B7:H7"/>
    <mergeCell ref="B8:H8"/>
    <mergeCell ref="I7:AE7"/>
    <mergeCell ref="I8:AE8"/>
    <mergeCell ref="AA5:AD6"/>
    <mergeCell ref="A13:BJ13"/>
    <mergeCell ref="A14:X14"/>
    <mergeCell ref="AA14:BJ14"/>
    <mergeCell ref="A16:BJ16"/>
    <mergeCell ref="A17:C17"/>
    <mergeCell ref="D17:AE17"/>
    <mergeCell ref="AF17:AH17"/>
    <mergeCell ref="AI17:BJ17"/>
    <mergeCell ref="AC9:AD9"/>
    <mergeCell ref="AG9:AP9"/>
    <mergeCell ref="AQ9:BG9"/>
    <mergeCell ref="BH9:BJ9"/>
    <mergeCell ref="B10:BJ10"/>
    <mergeCell ref="B11:BJ11"/>
    <mergeCell ref="B9:I9"/>
    <mergeCell ref="J9:R9"/>
    <mergeCell ref="S9:T9"/>
    <mergeCell ref="U9:W9"/>
    <mergeCell ref="X9:Y9"/>
    <mergeCell ref="Z9:AB9"/>
    <mergeCell ref="A20:H20"/>
    <mergeCell ref="I20:AE20"/>
    <mergeCell ref="AF20:AM20"/>
    <mergeCell ref="AN20:BJ20"/>
    <mergeCell ref="A21:C21"/>
    <mergeCell ref="D21:AE21"/>
    <mergeCell ref="AF21:AH21"/>
    <mergeCell ref="AI21:BJ21"/>
    <mergeCell ref="A18:H18"/>
    <mergeCell ref="I18:AE18"/>
    <mergeCell ref="AF18:AM18"/>
    <mergeCell ref="AN18:BJ18"/>
    <mergeCell ref="A19:H19"/>
    <mergeCell ref="I19:AE19"/>
    <mergeCell ref="AF19:AM19"/>
    <mergeCell ref="AN19:BJ19"/>
    <mergeCell ref="A24:H24"/>
    <mergeCell ref="I24:AE24"/>
    <mergeCell ref="AF24:AM24"/>
    <mergeCell ref="AN24:BJ24"/>
    <mergeCell ref="A25:C25"/>
    <mergeCell ref="D25:AE25"/>
    <mergeCell ref="AF25:AH25"/>
    <mergeCell ref="AI25:BJ25"/>
    <mergeCell ref="A22:H22"/>
    <mergeCell ref="I22:AE22"/>
    <mergeCell ref="AF22:AM22"/>
    <mergeCell ref="AN22:BJ22"/>
    <mergeCell ref="A23:H23"/>
    <mergeCell ref="I23:AE23"/>
    <mergeCell ref="AF23:AM23"/>
    <mergeCell ref="AN23:BJ23"/>
    <mergeCell ref="A28:H28"/>
    <mergeCell ref="I28:AE28"/>
    <mergeCell ref="AF28:AM28"/>
    <mergeCell ref="AN28:BJ28"/>
    <mergeCell ref="A29:C29"/>
    <mergeCell ref="D29:AE29"/>
    <mergeCell ref="AF29:AH29"/>
    <mergeCell ref="AI29:BJ29"/>
    <mergeCell ref="A26:H26"/>
    <mergeCell ref="I26:AE26"/>
    <mergeCell ref="AF26:AM26"/>
    <mergeCell ref="AN26:BJ26"/>
    <mergeCell ref="A27:H27"/>
    <mergeCell ref="I27:AE27"/>
    <mergeCell ref="AF27:AM27"/>
    <mergeCell ref="AN27:BJ27"/>
    <mergeCell ref="A32:H32"/>
    <mergeCell ref="I32:AE32"/>
    <mergeCell ref="AF32:AM32"/>
    <mergeCell ref="AN32:BJ32"/>
    <mergeCell ref="A33:C33"/>
    <mergeCell ref="D33:AE33"/>
    <mergeCell ref="AF33:AH33"/>
    <mergeCell ref="AI33:BJ33"/>
    <mergeCell ref="A30:H30"/>
    <mergeCell ref="I30:AE30"/>
    <mergeCell ref="AF30:AM30"/>
    <mergeCell ref="AN30:BJ30"/>
    <mergeCell ref="A31:H31"/>
    <mergeCell ref="I31:AE31"/>
    <mergeCell ref="AF31:AM31"/>
    <mergeCell ref="AN31:BJ31"/>
    <mergeCell ref="A36:H36"/>
    <mergeCell ref="I36:AE36"/>
    <mergeCell ref="AF36:AM36"/>
    <mergeCell ref="AN36:BJ36"/>
    <mergeCell ref="A37:C37"/>
    <mergeCell ref="D37:AE37"/>
    <mergeCell ref="AF37:AH37"/>
    <mergeCell ref="AI37:BJ37"/>
    <mergeCell ref="A34:H34"/>
    <mergeCell ref="I34:AE34"/>
    <mergeCell ref="AF34:AM34"/>
    <mergeCell ref="AN34:BJ34"/>
    <mergeCell ref="A35:H35"/>
    <mergeCell ref="I35:AE35"/>
    <mergeCell ref="AF35:AM35"/>
    <mergeCell ref="AN35:BJ35"/>
    <mergeCell ref="A44:BJ44"/>
    <mergeCell ref="A40:H40"/>
    <mergeCell ref="I40:AE40"/>
    <mergeCell ref="AF40:AM40"/>
    <mergeCell ref="AN40:BJ40"/>
    <mergeCell ref="A41:BJ41"/>
    <mergeCell ref="A43:BJ43"/>
    <mergeCell ref="A38:H38"/>
    <mergeCell ref="I38:AE38"/>
    <mergeCell ref="AF38:AM38"/>
    <mergeCell ref="AN38:BJ38"/>
    <mergeCell ref="A39:H39"/>
    <mergeCell ref="I39:AE39"/>
    <mergeCell ref="AF39:AM39"/>
    <mergeCell ref="AN39:BJ39"/>
  </mergeCells>
  <phoneticPr fontId="1"/>
  <dataValidations count="4">
    <dataValidation imeMode="hiragana" allowBlank="1" showInputMessage="1" showErrorMessage="1" sqref="X4 AE4 AC4 Z4 X9 AC9 Z9 AG7:AG8" xr:uid="{00000000-0002-0000-0000-000000000000}"/>
    <dataValidation type="list" allowBlank="1" showInputMessage="1" showErrorMessage="1" sqref="D17 D29 AI21 D33 D37 AI17 D21 AI33 AI29 D25 AI25 AI37" xr:uid="{00000000-0002-0000-0000-000001000000}">
      <formula1>副作用の選択</formula1>
    </dataValidation>
    <dataValidation allowBlank="1" showInputMessage="1" sqref="A15:B15 AJ47:AJ51 AF25 AF29 AF21 A37 AJ15 A21 A25 AF33 AF17 A17 AJ12 A29 A33 AJ42 A42:B42 AF37 A45:A46" xr:uid="{00000000-0002-0000-0000-000002000000}"/>
    <dataValidation imeMode="halfAlpha" allowBlank="1" showInputMessage="1" showErrorMessage="1" sqref="U5 X5 AE5:AE6 AF5:AG5" xr:uid="{00000000-0002-0000-0000-000003000000}"/>
  </dataValidations>
  <printOptions horizontalCentered="1"/>
  <pageMargins left="0.59055118110236227" right="0.51181102362204722" top="0.39370078740157483" bottom="0.39370078740157483" header="0" footer="0"/>
  <pageSetup paperSize="9" orientation="portrait" r:id="rId1"/>
  <headerFooter>
    <oddFooter>&amp;R&amp;"ＭＳ ゴシック,標準"第2版　2021年12月27日　
京都中部総合医療センター</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844DC-7DDC-43F0-BE05-A02A5D9E8D84}">
  <dimension ref="A1:BO55"/>
  <sheetViews>
    <sheetView showGridLines="0" topLeftCell="A48" zoomScaleNormal="100" zoomScaleSheetLayoutView="100" workbookViewId="0">
      <selection activeCell="A50" sqref="A50:BJ50"/>
    </sheetView>
  </sheetViews>
  <sheetFormatPr defaultColWidth="8.875" defaultRowHeight="13.5" x14ac:dyDescent="0.15"/>
  <cols>
    <col min="1" max="2" width="0.75" style="139" customWidth="1"/>
    <col min="3" max="28" width="1.5" style="139" customWidth="1"/>
    <col min="29" max="30" width="1.5" style="140" customWidth="1"/>
    <col min="31" max="31" width="0.75" style="140" customWidth="1"/>
    <col min="32" max="33" width="0.75" style="139" customWidth="1"/>
    <col min="34" max="36" width="1.5" style="139" customWidth="1"/>
    <col min="37" max="62" width="1.5" style="140" customWidth="1"/>
    <col min="63" max="67" width="8.875" style="140"/>
    <col min="68" max="16384" width="8.875" style="139"/>
  </cols>
  <sheetData>
    <row r="1" spans="1:62" s="177" customFormat="1" ht="18" customHeight="1" x14ac:dyDescent="0.15">
      <c r="AN1" s="252" t="s">
        <v>9927</v>
      </c>
      <c r="AO1" s="252"/>
      <c r="AP1" s="252"/>
      <c r="AQ1" s="252"/>
      <c r="AR1" s="252"/>
      <c r="AS1" s="252"/>
      <c r="AT1" s="243"/>
      <c r="AU1" s="243"/>
      <c r="AV1" s="243"/>
      <c r="AW1" s="243"/>
      <c r="AX1" s="243"/>
      <c r="AY1" s="244" t="s">
        <v>9926</v>
      </c>
      <c r="AZ1" s="244"/>
      <c r="BA1" s="245"/>
      <c r="BB1" s="245"/>
      <c r="BC1" s="245"/>
      <c r="BD1" s="237" t="s">
        <v>9925</v>
      </c>
      <c r="BE1" s="237"/>
      <c r="BF1" s="245"/>
      <c r="BG1" s="245"/>
      <c r="BH1" s="245"/>
      <c r="BI1" s="237" t="s">
        <v>9924</v>
      </c>
      <c r="BJ1" s="237"/>
    </row>
    <row r="2" spans="1:62" s="141" customFormat="1" ht="24" customHeight="1" x14ac:dyDescent="0.2">
      <c r="A2" s="238" t="s">
        <v>9929</v>
      </c>
      <c r="B2" s="239"/>
      <c r="C2" s="239"/>
      <c r="D2" s="239"/>
      <c r="E2" s="239"/>
      <c r="F2" s="239"/>
      <c r="G2" s="239"/>
      <c r="H2" s="239"/>
      <c r="I2" s="239"/>
      <c r="J2" s="239"/>
      <c r="K2" s="239"/>
      <c r="L2" s="240"/>
      <c r="M2" s="240"/>
      <c r="N2" s="240"/>
      <c r="O2" s="240"/>
      <c r="P2" s="240"/>
      <c r="Q2" s="240"/>
      <c r="R2" s="240"/>
      <c r="S2" s="240"/>
      <c r="T2" s="240"/>
      <c r="U2" s="240"/>
      <c r="V2" s="240"/>
      <c r="W2" s="240"/>
      <c r="X2" s="240"/>
      <c r="Y2" s="240"/>
      <c r="Z2" s="240"/>
      <c r="AA2" s="240"/>
      <c r="AB2" s="240"/>
      <c r="AC2" s="240"/>
      <c r="AD2" s="240"/>
      <c r="AE2" s="240"/>
      <c r="AF2" s="240"/>
      <c r="AG2" s="240"/>
      <c r="AH2" s="240"/>
      <c r="AI2" s="239" t="s">
        <v>9928</v>
      </c>
      <c r="AJ2" s="239"/>
      <c r="AK2" s="239"/>
      <c r="AL2" s="239"/>
      <c r="AM2" s="239"/>
      <c r="AN2" s="239"/>
      <c r="AO2" s="239"/>
      <c r="AP2" s="239"/>
      <c r="AQ2" s="241"/>
      <c r="AR2" s="241"/>
      <c r="AS2" s="241"/>
      <c r="AT2" s="241"/>
      <c r="AU2" s="241"/>
      <c r="AV2" s="242" t="s">
        <v>80</v>
      </c>
      <c r="AW2" s="242"/>
      <c r="AX2" s="241"/>
      <c r="AY2" s="241"/>
      <c r="AZ2" s="241"/>
      <c r="BA2" s="241"/>
      <c r="BB2" s="241"/>
      <c r="BC2" s="242" t="s">
        <v>80</v>
      </c>
      <c r="BD2" s="242"/>
      <c r="BE2" s="241"/>
      <c r="BF2" s="241"/>
      <c r="BG2" s="241"/>
      <c r="BH2" s="241"/>
      <c r="BI2" s="241"/>
      <c r="BJ2" s="178"/>
    </row>
    <row r="3" spans="1:62" s="142" customFormat="1" ht="27" customHeight="1" thickBot="1" x14ac:dyDescent="0.2">
      <c r="A3" s="246" t="s">
        <v>9993</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row>
    <row r="4" spans="1:62" s="142" customFormat="1" ht="18" customHeight="1" x14ac:dyDescent="0.15">
      <c r="A4" s="153"/>
      <c r="B4" s="247" t="s">
        <v>9932</v>
      </c>
      <c r="C4" s="247"/>
      <c r="D4" s="247"/>
      <c r="E4" s="247"/>
      <c r="F4" s="247"/>
      <c r="G4" s="247"/>
      <c r="H4" s="247"/>
      <c r="I4" s="247"/>
      <c r="J4" s="247"/>
      <c r="K4" s="247"/>
      <c r="L4" s="247"/>
      <c r="M4" s="248"/>
      <c r="N4" s="248"/>
      <c r="O4" s="248"/>
      <c r="P4" s="248"/>
      <c r="Q4" s="248"/>
      <c r="R4" s="248"/>
      <c r="S4" s="249" t="s">
        <v>9926</v>
      </c>
      <c r="T4" s="249"/>
      <c r="U4" s="250"/>
      <c r="V4" s="250"/>
      <c r="W4" s="250"/>
      <c r="X4" s="251" t="s">
        <v>9925</v>
      </c>
      <c r="Y4" s="251"/>
      <c r="Z4" s="251"/>
      <c r="AA4" s="251"/>
      <c r="AB4" s="251"/>
      <c r="AC4" s="251" t="s">
        <v>9931</v>
      </c>
      <c r="AD4" s="251"/>
      <c r="AE4" s="149"/>
      <c r="AF4" s="150"/>
      <c r="AG4" s="214" t="s">
        <v>9930</v>
      </c>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5"/>
    </row>
    <row r="5" spans="1:62" s="142" customFormat="1" ht="18" customHeight="1" x14ac:dyDescent="0.15">
      <c r="A5" s="154"/>
      <c r="B5" s="219" t="s">
        <v>9937</v>
      </c>
      <c r="C5" s="219"/>
      <c r="D5" s="219"/>
      <c r="E5" s="219"/>
      <c r="F5" s="219"/>
      <c r="G5" s="219"/>
      <c r="H5" s="221"/>
      <c r="I5" s="221"/>
      <c r="J5" s="221"/>
      <c r="K5" s="221"/>
      <c r="L5" s="221"/>
      <c r="M5" s="221"/>
      <c r="N5" s="221"/>
      <c r="O5" s="221"/>
      <c r="P5" s="221"/>
      <c r="Q5" s="221"/>
      <c r="R5" s="221"/>
      <c r="S5" s="221"/>
      <c r="T5" s="221"/>
      <c r="U5" s="222" t="s">
        <v>9933</v>
      </c>
      <c r="V5" s="222"/>
      <c r="X5" s="143"/>
      <c r="AC5" s="143"/>
      <c r="AD5" s="143"/>
      <c r="AE5" s="144"/>
      <c r="AF5" s="146"/>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3"/>
    </row>
    <row r="6" spans="1:62" s="142" customFormat="1" ht="24" customHeight="1" x14ac:dyDescent="0.15">
      <c r="A6" s="151"/>
      <c r="B6" s="220"/>
      <c r="C6" s="220"/>
      <c r="D6" s="220"/>
      <c r="E6" s="220"/>
      <c r="F6" s="220"/>
      <c r="G6" s="220"/>
      <c r="H6" s="226"/>
      <c r="I6" s="226"/>
      <c r="J6" s="226"/>
      <c r="K6" s="226"/>
      <c r="L6" s="226"/>
      <c r="M6" s="226"/>
      <c r="N6" s="226"/>
      <c r="O6" s="226"/>
      <c r="P6" s="226"/>
      <c r="Q6" s="226"/>
      <c r="R6" s="226"/>
      <c r="S6" s="226"/>
      <c r="T6" s="226"/>
      <c r="U6" s="226"/>
      <c r="V6" s="226"/>
      <c r="W6" s="226"/>
      <c r="X6" s="226"/>
      <c r="Y6" s="226"/>
      <c r="Z6" s="226"/>
      <c r="AA6" s="253" t="s">
        <v>0</v>
      </c>
      <c r="AB6" s="253"/>
      <c r="AC6" s="253"/>
      <c r="AD6" s="253"/>
      <c r="AE6" s="148"/>
      <c r="AF6" s="147"/>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5"/>
    </row>
    <row r="7" spans="1:62" s="142" customFormat="1" ht="18" customHeight="1" x14ac:dyDescent="0.15">
      <c r="A7" s="155"/>
      <c r="B7" s="203" t="s">
        <v>9938</v>
      </c>
      <c r="C7" s="203"/>
      <c r="D7" s="203"/>
      <c r="E7" s="203"/>
      <c r="F7" s="203"/>
      <c r="G7" s="203"/>
      <c r="H7" s="203"/>
      <c r="I7" s="217"/>
      <c r="J7" s="217"/>
      <c r="K7" s="217"/>
      <c r="L7" s="217"/>
      <c r="M7" s="217"/>
      <c r="N7" s="217"/>
      <c r="O7" s="217"/>
      <c r="P7" s="217"/>
      <c r="Q7" s="217"/>
      <c r="R7" s="217"/>
      <c r="S7" s="217"/>
      <c r="T7" s="217"/>
      <c r="U7" s="217"/>
      <c r="V7" s="217"/>
      <c r="W7" s="217"/>
      <c r="X7" s="217"/>
      <c r="Y7" s="217"/>
      <c r="Z7" s="217"/>
      <c r="AA7" s="217"/>
      <c r="AB7" s="217"/>
      <c r="AC7" s="217"/>
      <c r="AD7" s="217"/>
      <c r="AE7" s="228"/>
      <c r="AF7" s="152"/>
      <c r="AG7" s="216" t="s">
        <v>9942</v>
      </c>
      <c r="AH7" s="216"/>
      <c r="AI7" s="216"/>
      <c r="AJ7" s="216"/>
      <c r="AK7" s="216"/>
      <c r="AL7" s="216"/>
      <c r="AM7" s="216"/>
      <c r="AN7" s="216"/>
      <c r="AO7" s="217"/>
      <c r="AP7" s="217"/>
      <c r="AQ7" s="217"/>
      <c r="AR7" s="217"/>
      <c r="AS7" s="217"/>
      <c r="AT7" s="217"/>
      <c r="AU7" s="217"/>
      <c r="AV7" s="217"/>
      <c r="AW7" s="217"/>
      <c r="AX7" s="217"/>
      <c r="AY7" s="217"/>
      <c r="AZ7" s="217"/>
      <c r="BA7" s="217"/>
      <c r="BB7" s="217"/>
      <c r="BC7" s="217"/>
      <c r="BD7" s="217"/>
      <c r="BE7" s="217"/>
      <c r="BF7" s="217"/>
      <c r="BG7" s="217"/>
      <c r="BH7" s="217"/>
      <c r="BI7" s="217"/>
      <c r="BJ7" s="218"/>
    </row>
    <row r="8" spans="1:62" s="142" customFormat="1" ht="18" customHeight="1" x14ac:dyDescent="0.15">
      <c r="A8" s="179"/>
      <c r="B8" s="227" t="s">
        <v>9984</v>
      </c>
      <c r="C8" s="227"/>
      <c r="D8" s="227"/>
      <c r="E8" s="227"/>
      <c r="F8" s="227"/>
      <c r="G8" s="227"/>
      <c r="H8" s="227"/>
      <c r="I8" s="229"/>
      <c r="J8" s="229"/>
      <c r="K8" s="229"/>
      <c r="L8" s="229"/>
      <c r="M8" s="229"/>
      <c r="N8" s="229"/>
      <c r="O8" s="229"/>
      <c r="P8" s="229"/>
      <c r="Q8" s="229"/>
      <c r="R8" s="229"/>
      <c r="S8" s="229"/>
      <c r="T8" s="229"/>
      <c r="U8" s="229"/>
      <c r="V8" s="229"/>
      <c r="W8" s="229"/>
      <c r="X8" s="229"/>
      <c r="Y8" s="229"/>
      <c r="Z8" s="229"/>
      <c r="AA8" s="229"/>
      <c r="AB8" s="229"/>
      <c r="AC8" s="229"/>
      <c r="AD8" s="229"/>
      <c r="AE8" s="230"/>
      <c r="AF8" s="152"/>
      <c r="AG8" s="216" t="s">
        <v>9944</v>
      </c>
      <c r="AH8" s="216"/>
      <c r="AI8" s="216"/>
      <c r="AJ8" s="216"/>
      <c r="AK8" s="216"/>
      <c r="AL8" s="216"/>
      <c r="AM8" s="216"/>
      <c r="AN8" s="216"/>
      <c r="AO8" s="217"/>
      <c r="AP8" s="217"/>
      <c r="AQ8" s="217"/>
      <c r="AR8" s="217"/>
      <c r="AS8" s="217"/>
      <c r="AT8" s="217"/>
      <c r="AU8" s="217"/>
      <c r="AV8" s="217"/>
      <c r="AW8" s="217"/>
      <c r="AX8" s="217"/>
      <c r="AY8" s="217"/>
      <c r="AZ8" s="217"/>
      <c r="BA8" s="217"/>
      <c r="BB8" s="217"/>
      <c r="BC8" s="217"/>
      <c r="BD8" s="217"/>
      <c r="BE8" s="217"/>
      <c r="BF8" s="217"/>
      <c r="BG8" s="217"/>
      <c r="BH8" s="217"/>
      <c r="BI8" s="217"/>
      <c r="BJ8" s="218"/>
    </row>
    <row r="9" spans="1:62" s="142" customFormat="1" ht="18" customHeight="1" x14ac:dyDescent="0.15">
      <c r="A9" s="156"/>
      <c r="B9" s="202" t="s">
        <v>9939</v>
      </c>
      <c r="C9" s="202"/>
      <c r="D9" s="202"/>
      <c r="E9" s="202"/>
      <c r="F9" s="202"/>
      <c r="G9" s="202"/>
      <c r="H9" s="202"/>
      <c r="I9" s="202"/>
      <c r="J9" s="210"/>
      <c r="K9" s="210"/>
      <c r="L9" s="210"/>
      <c r="M9" s="210"/>
      <c r="N9" s="210"/>
      <c r="O9" s="210"/>
      <c r="P9" s="210"/>
      <c r="Q9" s="210"/>
      <c r="R9" s="210"/>
      <c r="S9" s="211" t="s">
        <v>9926</v>
      </c>
      <c r="T9" s="211"/>
      <c r="U9" s="212"/>
      <c r="V9" s="212"/>
      <c r="W9" s="212"/>
      <c r="X9" s="201" t="s">
        <v>9925</v>
      </c>
      <c r="Y9" s="201"/>
      <c r="Z9" s="201"/>
      <c r="AA9" s="201"/>
      <c r="AB9" s="201"/>
      <c r="AC9" s="201" t="s">
        <v>9931</v>
      </c>
      <c r="AD9" s="201"/>
      <c r="AE9" s="145"/>
      <c r="AF9" s="152"/>
      <c r="AG9" s="202" t="s">
        <v>9941</v>
      </c>
      <c r="AH9" s="202"/>
      <c r="AI9" s="202"/>
      <c r="AJ9" s="202"/>
      <c r="AK9" s="202"/>
      <c r="AL9" s="202"/>
      <c r="AM9" s="202"/>
      <c r="AN9" s="202"/>
      <c r="AO9" s="202"/>
      <c r="AP9" s="202"/>
      <c r="AQ9" s="203"/>
      <c r="AR9" s="203"/>
      <c r="AS9" s="203"/>
      <c r="AT9" s="203"/>
      <c r="AU9" s="203"/>
      <c r="AV9" s="203"/>
      <c r="AW9" s="203"/>
      <c r="AX9" s="203"/>
      <c r="AY9" s="203"/>
      <c r="AZ9" s="203"/>
      <c r="BA9" s="203"/>
      <c r="BB9" s="203"/>
      <c r="BC9" s="203"/>
      <c r="BD9" s="203"/>
      <c r="BE9" s="203"/>
      <c r="BF9" s="203"/>
      <c r="BG9" s="203"/>
      <c r="BH9" s="204" t="s">
        <v>9934</v>
      </c>
      <c r="BI9" s="204"/>
      <c r="BJ9" s="205"/>
    </row>
    <row r="10" spans="1:62" s="142" customFormat="1" ht="18" customHeight="1" x14ac:dyDescent="0.15">
      <c r="A10" s="154"/>
      <c r="B10" s="206" t="s">
        <v>9943</v>
      </c>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7"/>
    </row>
    <row r="11" spans="1:62" s="142" customFormat="1" ht="18" customHeight="1" thickBot="1" x14ac:dyDescent="0.2">
      <c r="A11" s="157"/>
      <c r="B11" s="208" t="s">
        <v>9940</v>
      </c>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9"/>
    </row>
    <row r="12" spans="1:62" s="136" customFormat="1" ht="18" customHeight="1" x14ac:dyDescent="0.15">
      <c r="A12" s="137"/>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row>
    <row r="13" spans="1:62" s="138" customFormat="1" ht="18" customHeight="1" x14ac:dyDescent="0.15">
      <c r="A13" s="198" t="s">
        <v>9976</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row>
    <row r="14" spans="1:62" s="136" customFormat="1" ht="18" customHeight="1" x14ac:dyDescent="0.15">
      <c r="A14" s="199" t="s">
        <v>9936</v>
      </c>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AA14" s="200" t="s">
        <v>9935</v>
      </c>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row>
    <row r="15" spans="1:62" s="136" customFormat="1" ht="12" customHeight="1" x14ac:dyDescent="0.15"/>
    <row r="16" spans="1:62" s="138" customFormat="1" ht="18" customHeight="1" x14ac:dyDescent="0.15">
      <c r="A16" s="198" t="s">
        <v>9977</v>
      </c>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row>
    <row r="17" spans="1:62" s="136" customFormat="1" ht="12.75" customHeight="1" x14ac:dyDescent="0.15">
      <c r="A17" s="192" t="str">
        <f>IF(D17="","",(VLOOKUP(D17,副作用の評価,2,FALSE)))</f>
        <v>■</v>
      </c>
      <c r="B17" s="192"/>
      <c r="C17" s="192"/>
      <c r="D17" s="193" t="s">
        <v>9969</v>
      </c>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4"/>
      <c r="AF17" s="195" t="str">
        <f>IF(AI17="","",(VLOOKUP(AI17,副作用の評価,2,FALSE)))</f>
        <v>●</v>
      </c>
      <c r="AG17" s="196"/>
      <c r="AH17" s="196"/>
      <c r="AI17" s="197" t="s">
        <v>9961</v>
      </c>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row>
    <row r="18" spans="1:62" s="137" customFormat="1" ht="12.75" customHeight="1" x14ac:dyDescent="0.15">
      <c r="A18" s="186" t="str">
        <f>IF(A17="■","□ Grade1",IF(A17="","","【特記事項】"))</f>
        <v>□ Grade1</v>
      </c>
      <c r="B18" s="186"/>
      <c r="C18" s="186"/>
      <c r="D18" s="186"/>
      <c r="E18" s="186"/>
      <c r="F18" s="186"/>
      <c r="G18" s="186"/>
      <c r="H18" s="186"/>
      <c r="I18" s="187" t="str">
        <f>IF(D17="","",(VLOOKUP(D17,副作用の評価,4,FALSE)))</f>
        <v>不定期または間欠的な症状</v>
      </c>
      <c r="J18" s="187"/>
      <c r="K18" s="187"/>
      <c r="L18" s="187"/>
      <c r="M18" s="187"/>
      <c r="N18" s="187"/>
      <c r="O18" s="187"/>
      <c r="P18" s="187"/>
      <c r="Q18" s="187"/>
      <c r="R18" s="187"/>
      <c r="S18" s="187"/>
      <c r="T18" s="187"/>
      <c r="U18" s="187"/>
      <c r="V18" s="187"/>
      <c r="W18" s="187"/>
      <c r="X18" s="187"/>
      <c r="Y18" s="187"/>
      <c r="Z18" s="187"/>
      <c r="AA18" s="187"/>
      <c r="AB18" s="187"/>
      <c r="AC18" s="187"/>
      <c r="AD18" s="187"/>
      <c r="AE18" s="188"/>
      <c r="AF18" s="191" t="str">
        <f>IF(AF17="■","□ Grade1",IF(AF17="","","【特記事項】"))</f>
        <v>【特記事項】</v>
      </c>
      <c r="AG18" s="186"/>
      <c r="AH18" s="186"/>
      <c r="AI18" s="186"/>
      <c r="AJ18" s="186"/>
      <c r="AK18" s="186"/>
      <c r="AL18" s="186"/>
      <c r="AM18" s="186"/>
      <c r="AN18" s="187" t="str">
        <f>IF(AI17="","",(VLOOKUP(AI17,副作用の評価,4,FALSE)))</f>
        <v/>
      </c>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row>
    <row r="19" spans="1:62" s="137" customFormat="1" ht="12.75" customHeight="1" x14ac:dyDescent="0.15">
      <c r="A19" s="186" t="str">
        <f>IF(A17="■","□ Grade2","")</f>
        <v>□ Grade2</v>
      </c>
      <c r="B19" s="186"/>
      <c r="C19" s="186"/>
      <c r="D19" s="186"/>
      <c r="E19" s="186"/>
      <c r="F19" s="186"/>
      <c r="G19" s="186"/>
      <c r="H19" s="186"/>
      <c r="I19" s="187" t="str">
        <f>IF(D17="","",(VLOOKUP(D17,副作用の評価,5,FALSE)))</f>
        <v>緩下薬または浣腸の定期使用を要する</v>
      </c>
      <c r="J19" s="187"/>
      <c r="K19" s="187"/>
      <c r="L19" s="187"/>
      <c r="M19" s="187"/>
      <c r="N19" s="187"/>
      <c r="O19" s="187"/>
      <c r="P19" s="187"/>
      <c r="Q19" s="187"/>
      <c r="R19" s="187"/>
      <c r="S19" s="187"/>
      <c r="T19" s="187"/>
      <c r="U19" s="187"/>
      <c r="V19" s="187"/>
      <c r="W19" s="187"/>
      <c r="X19" s="187"/>
      <c r="Y19" s="187"/>
      <c r="Z19" s="187"/>
      <c r="AA19" s="187"/>
      <c r="AB19" s="187"/>
      <c r="AC19" s="187"/>
      <c r="AD19" s="187"/>
      <c r="AE19" s="188"/>
      <c r="AF19" s="191" t="str">
        <f>IF(AF17="■","□ Grade2","")</f>
        <v/>
      </c>
      <c r="AG19" s="186"/>
      <c r="AH19" s="186"/>
      <c r="AI19" s="186"/>
      <c r="AJ19" s="186"/>
      <c r="AK19" s="186"/>
      <c r="AL19" s="186"/>
      <c r="AM19" s="186"/>
      <c r="AN19" s="187" t="str">
        <f>IF(AI17="","",(VLOOKUP(AI17,副作用の評価,5,FALSE)))</f>
        <v/>
      </c>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row>
    <row r="20" spans="1:62" s="137" customFormat="1" ht="12.75" customHeight="1" x14ac:dyDescent="0.15">
      <c r="A20" s="186" t="str">
        <f>IF(A17="■","□ Grade3","")</f>
        <v>□ Grade3</v>
      </c>
      <c r="B20" s="186"/>
      <c r="C20" s="186"/>
      <c r="D20" s="186"/>
      <c r="E20" s="186"/>
      <c r="F20" s="186"/>
      <c r="G20" s="186"/>
      <c r="H20" s="186"/>
      <c r="I20" s="187" t="str">
        <f>IF(D17="","",(VLOOKUP(D17,副作用の評価,6,FALSE)))</f>
        <v>摘便を要する頑固な便秘</v>
      </c>
      <c r="J20" s="187"/>
      <c r="K20" s="187"/>
      <c r="L20" s="187"/>
      <c r="M20" s="187"/>
      <c r="N20" s="187"/>
      <c r="O20" s="187"/>
      <c r="P20" s="187"/>
      <c r="Q20" s="187"/>
      <c r="R20" s="187"/>
      <c r="S20" s="187"/>
      <c r="T20" s="187"/>
      <c r="U20" s="187"/>
      <c r="V20" s="187"/>
      <c r="W20" s="187"/>
      <c r="X20" s="187"/>
      <c r="Y20" s="187"/>
      <c r="Z20" s="187"/>
      <c r="AA20" s="187"/>
      <c r="AB20" s="187"/>
      <c r="AC20" s="187"/>
      <c r="AD20" s="187"/>
      <c r="AE20" s="188"/>
      <c r="AF20" s="191" t="str">
        <f>IF(AF17="■","□ Grade3","")</f>
        <v/>
      </c>
      <c r="AG20" s="186"/>
      <c r="AH20" s="186"/>
      <c r="AI20" s="186"/>
      <c r="AJ20" s="186"/>
      <c r="AK20" s="186"/>
      <c r="AL20" s="186"/>
      <c r="AM20" s="186"/>
      <c r="AN20" s="187" t="str">
        <f>IF(AI17="","",(VLOOKUP(AI17,副作用の評価,6,FALSE)))</f>
        <v/>
      </c>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row>
    <row r="21" spans="1:62" s="136" customFormat="1" ht="12.75" customHeight="1" x14ac:dyDescent="0.15">
      <c r="A21" s="192" t="str">
        <f>IF(D21="","",(VLOOKUP(D21,副作用の評価,2,FALSE)))</f>
        <v>■</v>
      </c>
      <c r="B21" s="192"/>
      <c r="C21" s="192"/>
      <c r="D21" s="193" t="s">
        <v>9968</v>
      </c>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4"/>
      <c r="AF21" s="195" t="str">
        <f>IF(AI21="","",(VLOOKUP(AI21,副作用の評価,2,FALSE)))</f>
        <v>■</v>
      </c>
      <c r="AG21" s="196"/>
      <c r="AH21" s="196"/>
      <c r="AI21" s="197" t="s">
        <v>9986</v>
      </c>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row>
    <row r="22" spans="1:62" s="136" customFormat="1" ht="12.75" customHeight="1" x14ac:dyDescent="0.15">
      <c r="A22" s="186" t="str">
        <f>IF(A21="■","□ Grade1",IF(A21="","","【特記事項】"))</f>
        <v>□ Grade1</v>
      </c>
      <c r="B22" s="186"/>
      <c r="C22" s="186"/>
      <c r="D22" s="186"/>
      <c r="E22" s="186"/>
      <c r="F22" s="186"/>
      <c r="G22" s="186"/>
      <c r="H22" s="186"/>
      <c r="I22" s="187" t="str">
        <f>IF(D21="","",(VLOOKUP(D21,副作用の評価,4,FALSE)))</f>
        <v>3回/日未満</v>
      </c>
      <c r="J22" s="187"/>
      <c r="K22" s="187"/>
      <c r="L22" s="187"/>
      <c r="M22" s="187"/>
      <c r="N22" s="187"/>
      <c r="O22" s="187"/>
      <c r="P22" s="187"/>
      <c r="Q22" s="187"/>
      <c r="R22" s="187"/>
      <c r="S22" s="187"/>
      <c r="T22" s="187"/>
      <c r="U22" s="187"/>
      <c r="V22" s="187"/>
      <c r="W22" s="187"/>
      <c r="X22" s="187"/>
      <c r="Y22" s="187"/>
      <c r="Z22" s="187"/>
      <c r="AA22" s="187"/>
      <c r="AB22" s="187"/>
      <c r="AC22" s="187"/>
      <c r="AD22" s="187"/>
      <c r="AE22" s="188"/>
      <c r="AF22" s="186" t="str">
        <f>IF(AF21="■","□ Grade1",IF(AF21="","","【特記事項】"))</f>
        <v>□ Grade1</v>
      </c>
      <c r="AG22" s="186"/>
      <c r="AH22" s="186"/>
      <c r="AI22" s="186"/>
      <c r="AJ22" s="186"/>
      <c r="AK22" s="186"/>
      <c r="AL22" s="186"/>
      <c r="AM22" s="186"/>
      <c r="AN22" s="187" t="str">
        <f>IF(AI21="","",(VLOOKUP(AI21,副作用の評価,4,FALSE)))</f>
        <v>120〜139/80〜89mmHg</v>
      </c>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row>
    <row r="23" spans="1:62" s="136" customFormat="1" ht="12.75" customHeight="1" x14ac:dyDescent="0.15">
      <c r="A23" s="186" t="str">
        <f>IF(A21="■","□ Grade2","")</f>
        <v>□ Grade2</v>
      </c>
      <c r="B23" s="186"/>
      <c r="C23" s="186"/>
      <c r="D23" s="186"/>
      <c r="E23" s="186"/>
      <c r="F23" s="186"/>
      <c r="G23" s="186"/>
      <c r="H23" s="186"/>
      <c r="I23" s="187" t="str">
        <f>IF(D21="","",(VLOOKUP(D21,副作用の評価,5,FALSE)))</f>
        <v>4〜6回/日</v>
      </c>
      <c r="J23" s="187"/>
      <c r="K23" s="187"/>
      <c r="L23" s="187"/>
      <c r="M23" s="187"/>
      <c r="N23" s="187"/>
      <c r="O23" s="187"/>
      <c r="P23" s="187"/>
      <c r="Q23" s="187"/>
      <c r="R23" s="187"/>
      <c r="S23" s="187"/>
      <c r="T23" s="187"/>
      <c r="U23" s="187"/>
      <c r="V23" s="187"/>
      <c r="W23" s="187"/>
      <c r="X23" s="187"/>
      <c r="Y23" s="187"/>
      <c r="Z23" s="187"/>
      <c r="AA23" s="187"/>
      <c r="AB23" s="187"/>
      <c r="AC23" s="187"/>
      <c r="AD23" s="187"/>
      <c r="AE23" s="188"/>
      <c r="AF23" s="186" t="str">
        <f>IF(AF21="■","□ Grade2","")</f>
        <v>□ Grade2</v>
      </c>
      <c r="AG23" s="186"/>
      <c r="AH23" s="186"/>
      <c r="AI23" s="186"/>
      <c r="AJ23" s="186"/>
      <c r="AK23" s="186"/>
      <c r="AL23" s="186"/>
      <c r="AM23" s="186"/>
      <c r="AN23" s="187" t="str">
        <f>IF(AI21="","",(VLOOKUP(AI21,副作用の評価,5,FALSE)))</f>
        <v>140〜159/90〜99mmHg</v>
      </c>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row>
    <row r="24" spans="1:62" s="136" customFormat="1" ht="12.75" customHeight="1" x14ac:dyDescent="0.15">
      <c r="A24" s="186" t="str">
        <f>IF(A21="■","□ Grade3","")</f>
        <v>□ Grade3</v>
      </c>
      <c r="B24" s="186"/>
      <c r="C24" s="186"/>
      <c r="D24" s="186"/>
      <c r="E24" s="186"/>
      <c r="F24" s="186"/>
      <c r="G24" s="186"/>
      <c r="H24" s="186"/>
      <c r="I24" s="187" t="str">
        <f>IF(D21="","",(VLOOKUP(D21,副作用の評価,6,FALSE)))</f>
        <v>7回/日以上</v>
      </c>
      <c r="J24" s="187"/>
      <c r="K24" s="187"/>
      <c r="L24" s="187"/>
      <c r="M24" s="187"/>
      <c r="N24" s="187"/>
      <c r="O24" s="187"/>
      <c r="P24" s="187"/>
      <c r="Q24" s="187"/>
      <c r="R24" s="187"/>
      <c r="S24" s="187"/>
      <c r="T24" s="187"/>
      <c r="U24" s="187"/>
      <c r="V24" s="187"/>
      <c r="W24" s="187"/>
      <c r="X24" s="187"/>
      <c r="Y24" s="187"/>
      <c r="Z24" s="187"/>
      <c r="AA24" s="187"/>
      <c r="AB24" s="187"/>
      <c r="AC24" s="187"/>
      <c r="AD24" s="187"/>
      <c r="AE24" s="188"/>
      <c r="AF24" s="191" t="str">
        <f>IF(AF21="■","□ Grade3","")</f>
        <v>□ Grade3</v>
      </c>
      <c r="AG24" s="186"/>
      <c r="AH24" s="186"/>
      <c r="AI24" s="186"/>
      <c r="AJ24" s="186"/>
      <c r="AK24" s="186"/>
      <c r="AL24" s="186"/>
      <c r="AM24" s="186"/>
      <c r="AN24" s="187" t="str">
        <f>IF(AI21="","",(VLOOKUP(AI21,副作用の評価,6,FALSE)))</f>
        <v>160/100mmHg以上</v>
      </c>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row>
    <row r="25" spans="1:62" s="136" customFormat="1" ht="12.75" customHeight="1" x14ac:dyDescent="0.15">
      <c r="A25" s="192" t="str">
        <f>IF(D25="","",(VLOOKUP(D25,副作用の評価,2,FALSE)))</f>
        <v>■</v>
      </c>
      <c r="B25" s="192"/>
      <c r="C25" s="192"/>
      <c r="D25" s="193" t="s">
        <v>9945</v>
      </c>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4"/>
      <c r="AF25" s="195" t="str">
        <f>IF(AI25="","",(VLOOKUP(AI25,副作用の評価,2,FALSE)))</f>
        <v>●</v>
      </c>
      <c r="AG25" s="196"/>
      <c r="AH25" s="196"/>
      <c r="AI25" s="197" t="s">
        <v>9964</v>
      </c>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row>
    <row r="26" spans="1:62" s="136" customFormat="1" ht="12.75" customHeight="1" x14ac:dyDescent="0.15">
      <c r="A26" s="186" t="str">
        <f>IF(A25="■","□ Grade1",IF(A25="","","【特記事項】"))</f>
        <v>□ Grade1</v>
      </c>
      <c r="B26" s="186"/>
      <c r="C26" s="186"/>
      <c r="D26" s="186"/>
      <c r="E26" s="186"/>
      <c r="F26" s="186"/>
      <c r="G26" s="186"/>
      <c r="H26" s="186"/>
      <c r="I26" s="187" t="str">
        <f>IF(D25="","",(VLOOKUP(D25,副作用の評価,4,FALSE)))</f>
        <v>24時間に1〜2エピソードの嘔吐</v>
      </c>
      <c r="J26" s="187"/>
      <c r="K26" s="187"/>
      <c r="L26" s="187"/>
      <c r="M26" s="187"/>
      <c r="N26" s="187"/>
      <c r="O26" s="187"/>
      <c r="P26" s="187"/>
      <c r="Q26" s="187"/>
      <c r="R26" s="187"/>
      <c r="S26" s="187"/>
      <c r="T26" s="187"/>
      <c r="U26" s="187"/>
      <c r="V26" s="187"/>
      <c r="W26" s="187"/>
      <c r="X26" s="187"/>
      <c r="Y26" s="187"/>
      <c r="Z26" s="187"/>
      <c r="AA26" s="187"/>
      <c r="AB26" s="187"/>
      <c r="AC26" s="187"/>
      <c r="AD26" s="187"/>
      <c r="AE26" s="188"/>
      <c r="AF26" s="191" t="str">
        <f>IF(AF25="■","□ Grade1",IF(AF25="","","【特記事項】"))</f>
        <v>【特記事項】</v>
      </c>
      <c r="AG26" s="186"/>
      <c r="AH26" s="186"/>
      <c r="AI26" s="186"/>
      <c r="AJ26" s="186"/>
      <c r="AK26" s="186"/>
      <c r="AL26" s="186"/>
      <c r="AM26" s="186"/>
      <c r="AN26" s="187" t="str">
        <f>IF(AI25="","",(VLOOKUP(AI25,副作用の評価,4,FALSE)))</f>
        <v>※部位、症状など</v>
      </c>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row>
    <row r="27" spans="1:62" s="136" customFormat="1" ht="12.75" customHeight="1" x14ac:dyDescent="0.15">
      <c r="A27" s="186" t="str">
        <f>IF(A25="■","□ Grade2","")</f>
        <v>□ Grade2</v>
      </c>
      <c r="B27" s="186"/>
      <c r="C27" s="186"/>
      <c r="D27" s="186"/>
      <c r="E27" s="186"/>
      <c r="F27" s="186"/>
      <c r="G27" s="186"/>
      <c r="H27" s="186"/>
      <c r="I27" s="187" t="str">
        <f>IF(D25="","",(VLOOKUP(D25,副作用の評価,5,FALSE)))</f>
        <v>24時間に3〜5エピソードの嘔吐</v>
      </c>
      <c r="J27" s="187"/>
      <c r="K27" s="187"/>
      <c r="L27" s="187"/>
      <c r="M27" s="187"/>
      <c r="N27" s="187"/>
      <c r="O27" s="187"/>
      <c r="P27" s="187"/>
      <c r="Q27" s="187"/>
      <c r="R27" s="187"/>
      <c r="S27" s="187"/>
      <c r="T27" s="187"/>
      <c r="U27" s="187"/>
      <c r="V27" s="187"/>
      <c r="W27" s="187"/>
      <c r="X27" s="187"/>
      <c r="Y27" s="187"/>
      <c r="Z27" s="187"/>
      <c r="AA27" s="187"/>
      <c r="AB27" s="187"/>
      <c r="AC27" s="187"/>
      <c r="AD27" s="187"/>
      <c r="AE27" s="188"/>
      <c r="AF27" s="191" t="str">
        <f>IF(AF25="■","□ Grade2","")</f>
        <v/>
      </c>
      <c r="AG27" s="186"/>
      <c r="AH27" s="186"/>
      <c r="AI27" s="186"/>
      <c r="AJ27" s="186"/>
      <c r="AK27" s="186"/>
      <c r="AL27" s="186"/>
      <c r="AM27" s="186"/>
      <c r="AN27" s="187" t="str">
        <f>IF(AI25="","",(VLOOKUP(AI25,副作用の評価,5,FALSE)))</f>
        <v/>
      </c>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row>
    <row r="28" spans="1:62" s="136" customFormat="1" ht="12.75" customHeight="1" x14ac:dyDescent="0.15">
      <c r="A28" s="186" t="str">
        <f>IF(A25="■","□ Grade3","")</f>
        <v>□ Grade3</v>
      </c>
      <c r="B28" s="186"/>
      <c r="C28" s="186"/>
      <c r="D28" s="186"/>
      <c r="E28" s="186"/>
      <c r="F28" s="186"/>
      <c r="G28" s="186"/>
      <c r="H28" s="186"/>
      <c r="I28" s="187" t="str">
        <f>IF(D25="","",(VLOOKUP(D25,副作用の評価,6,FALSE)))</f>
        <v>24時間に6エピソード以上の嘔吐</v>
      </c>
      <c r="J28" s="187"/>
      <c r="K28" s="187"/>
      <c r="L28" s="187"/>
      <c r="M28" s="187"/>
      <c r="N28" s="187"/>
      <c r="O28" s="187"/>
      <c r="P28" s="187"/>
      <c r="Q28" s="187"/>
      <c r="R28" s="187"/>
      <c r="S28" s="187"/>
      <c r="T28" s="187"/>
      <c r="U28" s="187"/>
      <c r="V28" s="187"/>
      <c r="W28" s="187"/>
      <c r="X28" s="187"/>
      <c r="Y28" s="187"/>
      <c r="Z28" s="187"/>
      <c r="AA28" s="187"/>
      <c r="AB28" s="187"/>
      <c r="AC28" s="187"/>
      <c r="AD28" s="187"/>
      <c r="AE28" s="188"/>
      <c r="AF28" s="191" t="str">
        <f>IF(AF25="■","□ Grade3","")</f>
        <v/>
      </c>
      <c r="AG28" s="186"/>
      <c r="AH28" s="186"/>
      <c r="AI28" s="186"/>
      <c r="AJ28" s="186"/>
      <c r="AK28" s="186"/>
      <c r="AL28" s="186"/>
      <c r="AM28" s="186"/>
      <c r="AN28" s="187" t="str">
        <f>IF(AI25="","",(VLOOKUP(AI25,副作用の評価,6,FALSE)))</f>
        <v/>
      </c>
      <c r="AO28" s="187"/>
      <c r="AP28" s="187"/>
      <c r="AQ28" s="187"/>
      <c r="AR28" s="187"/>
      <c r="AS28" s="187"/>
      <c r="AT28" s="187"/>
      <c r="AU28" s="187"/>
      <c r="AV28" s="187"/>
      <c r="AW28" s="187"/>
      <c r="AX28" s="187"/>
      <c r="AY28" s="187"/>
      <c r="AZ28" s="187"/>
      <c r="BA28" s="187"/>
      <c r="BB28" s="187"/>
      <c r="BC28" s="187"/>
      <c r="BD28" s="187"/>
      <c r="BE28" s="187"/>
      <c r="BF28" s="187"/>
      <c r="BG28" s="187"/>
      <c r="BH28" s="187"/>
      <c r="BI28" s="187"/>
      <c r="BJ28" s="187"/>
    </row>
    <row r="29" spans="1:62" s="136" customFormat="1" ht="12.75" customHeight="1" x14ac:dyDescent="0.15">
      <c r="A29" s="192" t="str">
        <f>IF(D29="","",(VLOOKUP(D29,副作用の評価,2,FALSE)))</f>
        <v>■</v>
      </c>
      <c r="B29" s="192"/>
      <c r="C29" s="192"/>
      <c r="D29" s="193" t="s">
        <v>9951</v>
      </c>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4"/>
      <c r="AF29" s="195" t="str">
        <f>IF(AI29="","",(VLOOKUP(AI29,副作用の評価,2,FALSE)))</f>
        <v>■</v>
      </c>
      <c r="AG29" s="196"/>
      <c r="AH29" s="196"/>
      <c r="AI29" s="197" t="s">
        <v>9989</v>
      </c>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row>
    <row r="30" spans="1:62" s="136" customFormat="1" ht="12.75" customHeight="1" x14ac:dyDescent="0.15">
      <c r="A30" s="186" t="str">
        <f>IF(A29="■","□ Grade1",IF(A29="","","【特記事項】"))</f>
        <v>□ Grade1</v>
      </c>
      <c r="B30" s="186"/>
      <c r="C30" s="186"/>
      <c r="D30" s="186"/>
      <c r="E30" s="186"/>
      <c r="F30" s="186"/>
      <c r="G30" s="186"/>
      <c r="H30" s="186"/>
      <c r="I30" s="187" t="str">
        <f>IF(D29="","",(VLOOKUP(D29,副作用の評価,4,FALSE)))</f>
        <v>わずかな症状で摂食に影響なし</v>
      </c>
      <c r="J30" s="187"/>
      <c r="K30" s="187"/>
      <c r="L30" s="187"/>
      <c r="M30" s="187"/>
      <c r="N30" s="187"/>
      <c r="O30" s="187"/>
      <c r="P30" s="187"/>
      <c r="Q30" s="187"/>
      <c r="R30" s="187"/>
      <c r="S30" s="187"/>
      <c r="T30" s="187"/>
      <c r="U30" s="187"/>
      <c r="V30" s="187"/>
      <c r="W30" s="187"/>
      <c r="X30" s="187"/>
      <c r="Y30" s="187"/>
      <c r="Z30" s="187"/>
      <c r="AA30" s="187"/>
      <c r="AB30" s="187"/>
      <c r="AC30" s="187"/>
      <c r="AD30" s="187"/>
      <c r="AE30" s="188"/>
      <c r="AF30" s="186" t="str">
        <f>IF(AF29="■","□ Grade1",IF(AF29="","","【特記事項】"))</f>
        <v>□ Grade1</v>
      </c>
      <c r="AG30" s="186"/>
      <c r="AH30" s="186"/>
      <c r="AI30" s="186"/>
      <c r="AJ30" s="186"/>
      <c r="AK30" s="186"/>
      <c r="AL30" s="186"/>
      <c r="AM30" s="186"/>
      <c r="AN30" s="187" t="str">
        <f>IF(AI29="","",(VLOOKUP(AI29,副作用の評価,4,FALSE)))</f>
        <v>体表面積の10％未満を占める皮疹</v>
      </c>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row>
    <row r="31" spans="1:62" s="136" customFormat="1" ht="12.75" customHeight="1" x14ac:dyDescent="0.15">
      <c r="A31" s="186" t="str">
        <f>IF(A29="■","□ Grade2","")</f>
        <v>□ Grade2</v>
      </c>
      <c r="B31" s="186"/>
      <c r="C31" s="186"/>
      <c r="D31" s="186"/>
      <c r="E31" s="186"/>
      <c r="F31" s="186"/>
      <c r="G31" s="186"/>
      <c r="H31" s="186"/>
      <c r="I31" s="187" t="str">
        <f>IF(D29="","",(VLOOKUP(D29,副作用の評価,5,FALSE)))</f>
        <v>症状があるが、食べやすく加工した食事を摂取できる</v>
      </c>
      <c r="J31" s="187"/>
      <c r="K31" s="187"/>
      <c r="L31" s="187"/>
      <c r="M31" s="187"/>
      <c r="N31" s="187"/>
      <c r="O31" s="187"/>
      <c r="P31" s="187"/>
      <c r="Q31" s="187"/>
      <c r="R31" s="187"/>
      <c r="S31" s="187"/>
      <c r="T31" s="187"/>
      <c r="U31" s="187"/>
      <c r="V31" s="187"/>
      <c r="W31" s="187"/>
      <c r="X31" s="187"/>
      <c r="Y31" s="187"/>
      <c r="Z31" s="187"/>
      <c r="AA31" s="187"/>
      <c r="AB31" s="187"/>
      <c r="AC31" s="187"/>
      <c r="AD31" s="187"/>
      <c r="AE31" s="188"/>
      <c r="AF31" s="186" t="str">
        <f>IF(AF29="■","□ Grade2","")</f>
        <v>□ Grade2</v>
      </c>
      <c r="AG31" s="186"/>
      <c r="AH31" s="186"/>
      <c r="AI31" s="186"/>
      <c r="AJ31" s="186"/>
      <c r="AK31" s="186"/>
      <c r="AL31" s="186"/>
      <c r="AM31" s="186"/>
      <c r="AN31" s="187" t="str">
        <f>IF(AI29="","",(VLOOKUP(AI29,副作用の評価,5,FALSE)))</f>
        <v>体表面積の10-30％を占める皮疹</v>
      </c>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row>
    <row r="32" spans="1:62" s="136" customFormat="1" ht="12.75" customHeight="1" x14ac:dyDescent="0.15">
      <c r="A32" s="186" t="str">
        <f>IF(A29="■","□ Grade3","")</f>
        <v>□ Grade3</v>
      </c>
      <c r="B32" s="186"/>
      <c r="C32" s="186"/>
      <c r="D32" s="186"/>
      <c r="E32" s="186"/>
      <c r="F32" s="186"/>
      <c r="G32" s="186"/>
      <c r="H32" s="186"/>
      <c r="I32" s="187" t="str">
        <f>IF(D29="","",(VLOOKUP(D29,副作用の評価,6,FALSE)))</f>
        <v>症状があり、十分な栄養や水分の経口摂取ができない</v>
      </c>
      <c r="J32" s="187"/>
      <c r="K32" s="187"/>
      <c r="L32" s="187"/>
      <c r="M32" s="187"/>
      <c r="N32" s="187"/>
      <c r="O32" s="187"/>
      <c r="P32" s="187"/>
      <c r="Q32" s="187"/>
      <c r="R32" s="187"/>
      <c r="S32" s="187"/>
      <c r="T32" s="187"/>
      <c r="U32" s="187"/>
      <c r="V32" s="187"/>
      <c r="W32" s="187"/>
      <c r="X32" s="187"/>
      <c r="Y32" s="187"/>
      <c r="Z32" s="187"/>
      <c r="AA32" s="187"/>
      <c r="AB32" s="187"/>
      <c r="AC32" s="187"/>
      <c r="AD32" s="187"/>
      <c r="AE32" s="188"/>
      <c r="AF32" s="191" t="str">
        <f>IF(AF29="■","□ Grade3","")</f>
        <v>□ Grade3</v>
      </c>
      <c r="AG32" s="186"/>
      <c r="AH32" s="186"/>
      <c r="AI32" s="186"/>
      <c r="AJ32" s="186"/>
      <c r="AK32" s="186"/>
      <c r="AL32" s="186"/>
      <c r="AM32" s="186"/>
      <c r="AN32" s="187" t="str">
        <f>IF(AI29="","",(VLOOKUP(AI29,副作用の評価,6,FALSE)))</f>
        <v>体表面積の30％以上を占める皮疹</v>
      </c>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row>
    <row r="33" spans="1:62" s="136" customFormat="1" ht="12.75" customHeight="1" x14ac:dyDescent="0.15">
      <c r="A33" s="192" t="str">
        <f>IF(D33="","",(VLOOKUP(D33,副作用の評価,2,FALSE)))</f>
        <v>■</v>
      </c>
      <c r="B33" s="192"/>
      <c r="C33" s="192"/>
      <c r="D33" s="193" t="s">
        <v>9970</v>
      </c>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4"/>
      <c r="AF33" s="195" t="str">
        <f>IF(AI33="","",(VLOOKUP(AI33,副作用の評価,2,FALSE)))</f>
        <v>■</v>
      </c>
      <c r="AG33" s="196"/>
      <c r="AH33" s="196"/>
      <c r="AI33" s="197" t="s">
        <v>9990</v>
      </c>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row>
    <row r="34" spans="1:62" s="136" customFormat="1" ht="12.75" customHeight="1" x14ac:dyDescent="0.15">
      <c r="A34" s="186" t="str">
        <f>IF(A33="■","□ Grade1",IF(A33="","","【特記事項】"))</f>
        <v>□ Grade1</v>
      </c>
      <c r="B34" s="186"/>
      <c r="C34" s="186"/>
      <c r="D34" s="186"/>
      <c r="E34" s="186"/>
      <c r="F34" s="186"/>
      <c r="G34" s="186"/>
      <c r="H34" s="186"/>
      <c r="I34" s="187" t="str">
        <f>IF(D33="","",(VLOOKUP(D33,副作用の評価,4,FALSE)))</f>
        <v>摂食習慣の変化を伴わない食欲低下</v>
      </c>
      <c r="J34" s="187"/>
      <c r="K34" s="187"/>
      <c r="L34" s="187"/>
      <c r="M34" s="187"/>
      <c r="N34" s="187"/>
      <c r="O34" s="187"/>
      <c r="P34" s="187"/>
      <c r="Q34" s="187"/>
      <c r="R34" s="187"/>
      <c r="S34" s="187"/>
      <c r="T34" s="187"/>
      <c r="U34" s="187"/>
      <c r="V34" s="187"/>
      <c r="W34" s="187"/>
      <c r="X34" s="187"/>
      <c r="Y34" s="187"/>
      <c r="Z34" s="187"/>
      <c r="AA34" s="187"/>
      <c r="AB34" s="187"/>
      <c r="AC34" s="187"/>
      <c r="AD34" s="187"/>
      <c r="AE34" s="188"/>
      <c r="AF34" s="191" t="str">
        <f>IF(AF33="■","□ Grade1",IF(AF33="","","【特記事項】"))</f>
        <v>□ Grade1</v>
      </c>
      <c r="AG34" s="186"/>
      <c r="AH34" s="186"/>
      <c r="AI34" s="186"/>
      <c r="AJ34" s="186"/>
      <c r="AK34" s="186"/>
      <c r="AL34" s="186"/>
      <c r="AM34" s="186"/>
      <c r="AN34" s="187" t="str">
        <f>IF(AI33="","",(VLOOKUP(AI33,副作用の評価,4,FALSE)))</f>
        <v>爪襞の浮腫や紅斑；角質の剥脱</v>
      </c>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row>
    <row r="35" spans="1:62" s="136" customFormat="1" ht="12.75" customHeight="1" x14ac:dyDescent="0.15">
      <c r="A35" s="186" t="str">
        <f>IF(A33="■","□ Grade2","")</f>
        <v>□ Grade2</v>
      </c>
      <c r="B35" s="186"/>
      <c r="C35" s="186"/>
      <c r="D35" s="186"/>
      <c r="E35" s="186"/>
      <c r="F35" s="186"/>
      <c r="G35" s="186"/>
      <c r="H35" s="186"/>
      <c r="I35" s="187" t="str">
        <f>IF(D33="","",(VLOOKUP(D33,副作用の評価,5,FALSE)))</f>
        <v>顕著な体重減少や栄養失調を伴わない摂食量の変化</v>
      </c>
      <c r="J35" s="187"/>
      <c r="K35" s="187"/>
      <c r="L35" s="187"/>
      <c r="M35" s="187"/>
      <c r="N35" s="187"/>
      <c r="O35" s="187"/>
      <c r="P35" s="187"/>
      <c r="Q35" s="187"/>
      <c r="R35" s="187"/>
      <c r="S35" s="187"/>
      <c r="T35" s="187"/>
      <c r="U35" s="187"/>
      <c r="V35" s="187"/>
      <c r="W35" s="187"/>
      <c r="X35" s="187"/>
      <c r="Y35" s="187"/>
      <c r="Z35" s="187"/>
      <c r="AA35" s="187"/>
      <c r="AB35" s="187"/>
      <c r="AC35" s="187"/>
      <c r="AD35" s="187"/>
      <c r="AE35" s="188"/>
      <c r="AF35" s="191" t="str">
        <f>IF(AF33="■","□ Grade2","")</f>
        <v>□ Grade2</v>
      </c>
      <c r="AG35" s="186"/>
      <c r="AH35" s="186"/>
      <c r="AI35" s="186"/>
      <c r="AJ35" s="186"/>
      <c r="AK35" s="186"/>
      <c r="AL35" s="186"/>
      <c r="AM35" s="186"/>
      <c r="AN35" s="187" t="str">
        <f>IF(AI33="","",(VLOOKUP(AI33,副作用の評価,5,FALSE)))</f>
        <v>身の回り以外の日常生活動作の制限</v>
      </c>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row>
    <row r="36" spans="1:62" s="136" customFormat="1" ht="12.75" customHeight="1" x14ac:dyDescent="0.15">
      <c r="A36" s="186" t="str">
        <f>IF(A33="■","□ Grade3","")</f>
        <v>□ Grade3</v>
      </c>
      <c r="B36" s="186"/>
      <c r="C36" s="186"/>
      <c r="D36" s="186"/>
      <c r="E36" s="186"/>
      <c r="F36" s="186"/>
      <c r="G36" s="186"/>
      <c r="H36" s="186"/>
      <c r="I36" s="187" t="str">
        <f>IF(D33="","",(VLOOKUP(D33,副作用の評価,6,FALSE)))</f>
        <v>顕著な体重減少または栄養失調を伴う</v>
      </c>
      <c r="J36" s="187"/>
      <c r="K36" s="187"/>
      <c r="L36" s="187"/>
      <c r="M36" s="187"/>
      <c r="N36" s="187"/>
      <c r="O36" s="187"/>
      <c r="P36" s="187"/>
      <c r="Q36" s="187"/>
      <c r="R36" s="187"/>
      <c r="S36" s="187"/>
      <c r="T36" s="187"/>
      <c r="U36" s="187"/>
      <c r="V36" s="187"/>
      <c r="W36" s="187"/>
      <c r="X36" s="187"/>
      <c r="Y36" s="187"/>
      <c r="Z36" s="187"/>
      <c r="AA36" s="187"/>
      <c r="AB36" s="187"/>
      <c r="AC36" s="187"/>
      <c r="AD36" s="187"/>
      <c r="AE36" s="188"/>
      <c r="AF36" s="191" t="str">
        <f>IF(AF33="■","□ Grade3","")</f>
        <v>□ Grade3</v>
      </c>
      <c r="AG36" s="186"/>
      <c r="AH36" s="186"/>
      <c r="AI36" s="186"/>
      <c r="AJ36" s="186"/>
      <c r="AK36" s="186"/>
      <c r="AL36" s="186"/>
      <c r="AM36" s="186"/>
      <c r="AN36" s="187" t="str">
        <f>IF(AI33="","",(VLOOKUP(AI33,副作用の評価,6,FALSE)))</f>
        <v>身の回りの日常生活動作の制限</v>
      </c>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row>
    <row r="37" spans="1:62" s="136" customFormat="1" ht="12.75" customHeight="1" x14ac:dyDescent="0.15">
      <c r="A37" s="192" t="str">
        <f>IF(D37="","",(VLOOKUP(D37,副作用の評価,2,FALSE)))</f>
        <v>■</v>
      </c>
      <c r="B37" s="192"/>
      <c r="C37" s="192"/>
      <c r="D37" s="193" t="s">
        <v>9965</v>
      </c>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4"/>
      <c r="AF37" s="195" t="str">
        <f>IF(AI37="","",(VLOOKUP(AI37,副作用の評価,2,FALSE)))</f>
        <v>●</v>
      </c>
      <c r="AG37" s="196"/>
      <c r="AH37" s="196"/>
      <c r="AI37" s="197" t="s">
        <v>9966</v>
      </c>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row>
    <row r="38" spans="1:62" s="136" customFormat="1" ht="12.75" customHeight="1" x14ac:dyDescent="0.15">
      <c r="A38" s="186" t="str">
        <f>IF(A37="■","□ Grade1",IF(A37="","","【特記事項】"))</f>
        <v>□ Grade1</v>
      </c>
      <c r="B38" s="186"/>
      <c r="C38" s="186"/>
      <c r="D38" s="186"/>
      <c r="E38" s="186"/>
      <c r="F38" s="186"/>
      <c r="G38" s="186"/>
      <c r="H38" s="186"/>
      <c r="I38" s="187" t="str">
        <f>IF(D37="","",(VLOOKUP(D37,副作用の評価,4,FALSE)))</f>
        <v>食生活の変化を伴わない味覚変化</v>
      </c>
      <c r="J38" s="187"/>
      <c r="K38" s="187"/>
      <c r="L38" s="187"/>
      <c r="M38" s="187"/>
      <c r="N38" s="187"/>
      <c r="O38" s="187"/>
      <c r="P38" s="187"/>
      <c r="Q38" s="187"/>
      <c r="R38" s="187"/>
      <c r="S38" s="187"/>
      <c r="T38" s="187"/>
      <c r="U38" s="187"/>
      <c r="V38" s="187"/>
      <c r="W38" s="187"/>
      <c r="X38" s="187"/>
      <c r="Y38" s="187"/>
      <c r="Z38" s="187"/>
      <c r="AA38" s="187"/>
      <c r="AB38" s="187"/>
      <c r="AC38" s="187"/>
      <c r="AD38" s="187"/>
      <c r="AE38" s="188"/>
      <c r="AF38" s="186" t="str">
        <f>IF(AF37="■","□ Grade1",IF(AF37="","","【特記事項】"))</f>
        <v>【特記事項】</v>
      </c>
      <c r="AG38" s="186"/>
      <c r="AH38" s="186"/>
      <c r="AI38" s="186"/>
      <c r="AJ38" s="186"/>
      <c r="AK38" s="186"/>
      <c r="AL38" s="186"/>
      <c r="AM38" s="186"/>
      <c r="AN38" s="187" t="str">
        <f>IF(AI37="","",(VLOOKUP(AI37,副作用の評価,4,FALSE)))</f>
        <v>※具体的な症状など</v>
      </c>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row>
    <row r="39" spans="1:62" s="136" customFormat="1" ht="12.75" customHeight="1" x14ac:dyDescent="0.15">
      <c r="A39" s="186" t="str">
        <f>IF(A37="■","□ Grade2","")</f>
        <v>□ Grade2</v>
      </c>
      <c r="B39" s="186"/>
      <c r="C39" s="186"/>
      <c r="D39" s="186"/>
      <c r="E39" s="186"/>
      <c r="F39" s="186"/>
      <c r="G39" s="186"/>
      <c r="H39" s="186"/>
      <c r="I39" s="187" t="str">
        <f>IF(D37="","",(VLOOKUP(D37,副作用の評価,5,FALSE)))</f>
        <v>食生活の変化を伴う味覚変化</v>
      </c>
      <c r="J39" s="187"/>
      <c r="K39" s="187"/>
      <c r="L39" s="187"/>
      <c r="M39" s="187"/>
      <c r="N39" s="187"/>
      <c r="O39" s="187"/>
      <c r="P39" s="187"/>
      <c r="Q39" s="187"/>
      <c r="R39" s="187"/>
      <c r="S39" s="187"/>
      <c r="T39" s="187"/>
      <c r="U39" s="187"/>
      <c r="V39" s="187"/>
      <c r="W39" s="187"/>
      <c r="X39" s="187"/>
      <c r="Y39" s="187"/>
      <c r="Z39" s="187"/>
      <c r="AA39" s="187"/>
      <c r="AB39" s="187"/>
      <c r="AC39" s="187"/>
      <c r="AD39" s="187"/>
      <c r="AE39" s="188"/>
      <c r="AF39" s="186" t="str">
        <f>IF(AF37="■","□ Grade2","")</f>
        <v/>
      </c>
      <c r="AG39" s="186"/>
      <c r="AH39" s="186"/>
      <c r="AI39" s="186"/>
      <c r="AJ39" s="186"/>
      <c r="AK39" s="186"/>
      <c r="AL39" s="186"/>
      <c r="AM39" s="186"/>
      <c r="AN39" s="187" t="str">
        <f>IF(AI37="","",(VLOOKUP(AI37,副作用の評価,5,FALSE)))</f>
        <v/>
      </c>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row>
    <row r="40" spans="1:62" s="136" customFormat="1" ht="12.75" customHeight="1" x14ac:dyDescent="0.15">
      <c r="A40" s="186" t="str">
        <f>IF(A37="■","□ Grade3","")</f>
        <v>□ Grade3</v>
      </c>
      <c r="B40" s="186"/>
      <c r="C40" s="186"/>
      <c r="D40" s="186"/>
      <c r="E40" s="186"/>
      <c r="F40" s="186"/>
      <c r="G40" s="186"/>
      <c r="H40" s="186"/>
      <c r="I40" s="187" t="str">
        <f>IF(D37="","",(VLOOKUP(D37,副作用の評価,6,FALSE)))</f>
        <v>設定なし</v>
      </c>
      <c r="J40" s="187"/>
      <c r="K40" s="187"/>
      <c r="L40" s="187"/>
      <c r="M40" s="187"/>
      <c r="N40" s="187"/>
      <c r="O40" s="187"/>
      <c r="P40" s="187"/>
      <c r="Q40" s="187"/>
      <c r="R40" s="187"/>
      <c r="S40" s="187"/>
      <c r="T40" s="187"/>
      <c r="U40" s="187"/>
      <c r="V40" s="187"/>
      <c r="W40" s="187"/>
      <c r="X40" s="187"/>
      <c r="Y40" s="187"/>
      <c r="Z40" s="187"/>
      <c r="AA40" s="187"/>
      <c r="AB40" s="187"/>
      <c r="AC40" s="187"/>
      <c r="AD40" s="187"/>
      <c r="AE40" s="188"/>
      <c r="AF40" s="186" t="str">
        <f>IF(AF37="■","□ Grade3","")</f>
        <v/>
      </c>
      <c r="AG40" s="186"/>
      <c r="AH40" s="186"/>
      <c r="AI40" s="186"/>
      <c r="AJ40" s="186"/>
      <c r="AK40" s="186"/>
      <c r="AL40" s="186"/>
      <c r="AM40" s="186"/>
      <c r="AN40" s="187" t="str">
        <f>IF(AI37="","",(VLOOKUP(AI37,副作用の評価,6,FALSE)))</f>
        <v/>
      </c>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row>
    <row r="41" spans="1:62" s="136" customFormat="1" ht="12.75" customHeight="1" x14ac:dyDescent="0.15">
      <c r="A41" s="192" t="str">
        <f>IF(D41="","",(VLOOKUP(D41,副作用の評価,2,FALSE)))</f>
        <v>■</v>
      </c>
      <c r="B41" s="192"/>
      <c r="C41" s="192"/>
      <c r="D41" s="193" t="s">
        <v>9948</v>
      </c>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4"/>
      <c r="AF41" s="195" t="str">
        <f>IF(AI41="","",(VLOOKUP(AI41,副作用の評価,2,FALSE)))</f>
        <v>■</v>
      </c>
      <c r="AG41" s="196"/>
      <c r="AH41" s="196"/>
      <c r="AI41" s="197" t="s">
        <v>9972</v>
      </c>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row>
    <row r="42" spans="1:62" s="136" customFormat="1" ht="12.75" customHeight="1" x14ac:dyDescent="0.15">
      <c r="A42" s="186" t="str">
        <f>IF(A41="■","□ Grade1",IF(A41="","","【特記事項】"))</f>
        <v>□ Grade1</v>
      </c>
      <c r="B42" s="186"/>
      <c r="C42" s="186"/>
      <c r="D42" s="186"/>
      <c r="E42" s="186"/>
      <c r="F42" s="186"/>
      <c r="G42" s="186"/>
      <c r="H42" s="186"/>
      <c r="I42" s="187" t="str">
        <f>IF(D41="","",(VLOOKUP(D41,副作用の評価,4,FALSE)))</f>
        <v>だるさがある、または元気がない</v>
      </c>
      <c r="J42" s="187"/>
      <c r="K42" s="187"/>
      <c r="L42" s="187"/>
      <c r="M42" s="187"/>
      <c r="N42" s="187"/>
      <c r="O42" s="187"/>
      <c r="P42" s="187"/>
      <c r="Q42" s="187"/>
      <c r="R42" s="187"/>
      <c r="S42" s="187"/>
      <c r="T42" s="187"/>
      <c r="U42" s="187"/>
      <c r="V42" s="187"/>
      <c r="W42" s="187"/>
      <c r="X42" s="187"/>
      <c r="Y42" s="187"/>
      <c r="Z42" s="187"/>
      <c r="AA42" s="187"/>
      <c r="AB42" s="187"/>
      <c r="AC42" s="187"/>
      <c r="AD42" s="187"/>
      <c r="AE42" s="188"/>
      <c r="AF42" s="191" t="str">
        <f>IF(AF41="■","□ Grade1",IF(AF41="","","【特記事項】"))</f>
        <v>□ Grade1</v>
      </c>
      <c r="AG42" s="186"/>
      <c r="AH42" s="186"/>
      <c r="AI42" s="186"/>
      <c r="AJ42" s="186"/>
      <c r="AK42" s="186"/>
      <c r="AL42" s="186"/>
      <c r="AM42" s="186"/>
      <c r="AN42" s="187" t="str">
        <f>IF(AI41="","",(VLOOKUP(AI41,副作用の評価,4,FALSE)))</f>
        <v>疼痛を伴わない皮膚の変化・皮膚炎</v>
      </c>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row>
    <row r="43" spans="1:62" s="136" customFormat="1" ht="12.75" customHeight="1" x14ac:dyDescent="0.15">
      <c r="A43" s="186" t="str">
        <f>IF(A41="■","□ Grade2","")</f>
        <v>□ Grade2</v>
      </c>
      <c r="B43" s="186"/>
      <c r="C43" s="186"/>
      <c r="D43" s="186"/>
      <c r="E43" s="186"/>
      <c r="F43" s="186"/>
      <c r="G43" s="186"/>
      <c r="H43" s="186"/>
      <c r="I43" s="187" t="str">
        <f>IF(D41="","",(VLOOKUP(D41,副作用の評価,5,FALSE)))</f>
        <v>身の回り以外の日常生活動作が制限される</v>
      </c>
      <c r="J43" s="187"/>
      <c r="K43" s="187"/>
      <c r="L43" s="187"/>
      <c r="M43" s="187"/>
      <c r="N43" s="187"/>
      <c r="O43" s="187"/>
      <c r="P43" s="187"/>
      <c r="Q43" s="187"/>
      <c r="R43" s="187"/>
      <c r="S43" s="187"/>
      <c r="T43" s="187"/>
      <c r="U43" s="187"/>
      <c r="V43" s="187"/>
      <c r="W43" s="187"/>
      <c r="X43" s="187"/>
      <c r="Y43" s="187"/>
      <c r="Z43" s="187"/>
      <c r="AA43" s="187"/>
      <c r="AB43" s="187"/>
      <c r="AC43" s="187"/>
      <c r="AD43" s="187"/>
      <c r="AE43" s="188"/>
      <c r="AF43" s="191" t="str">
        <f>IF(AF41="■","□ Grade2","")</f>
        <v>□ Grade2</v>
      </c>
      <c r="AG43" s="186"/>
      <c r="AH43" s="186"/>
      <c r="AI43" s="186"/>
      <c r="AJ43" s="186"/>
      <c r="AK43" s="186"/>
      <c r="AL43" s="186"/>
      <c r="AM43" s="186"/>
      <c r="AN43" s="187" t="str">
        <f>IF(AI41="","",(VLOOKUP(AI41,副作用の評価,5,FALSE)))</f>
        <v>疼痛を伴う皮膚の変化、身の回り以外の日常生活の制限</v>
      </c>
      <c r="AO43" s="187"/>
      <c r="AP43" s="187"/>
      <c r="AQ43" s="187"/>
      <c r="AR43" s="187"/>
      <c r="AS43" s="187"/>
      <c r="AT43" s="187"/>
      <c r="AU43" s="187"/>
      <c r="AV43" s="187"/>
      <c r="AW43" s="187"/>
      <c r="AX43" s="187"/>
      <c r="AY43" s="187"/>
      <c r="AZ43" s="187"/>
      <c r="BA43" s="187"/>
      <c r="BB43" s="187"/>
      <c r="BC43" s="187"/>
      <c r="BD43" s="187"/>
      <c r="BE43" s="187"/>
      <c r="BF43" s="187"/>
      <c r="BG43" s="187"/>
      <c r="BH43" s="187"/>
      <c r="BI43" s="187"/>
      <c r="BJ43" s="187"/>
    </row>
    <row r="44" spans="1:62" s="136" customFormat="1" ht="12.75" customHeight="1" x14ac:dyDescent="0.15">
      <c r="A44" s="186" t="str">
        <f>IF(A41="■","□ Grade3","")</f>
        <v>□ Grade3</v>
      </c>
      <c r="B44" s="186"/>
      <c r="C44" s="186"/>
      <c r="D44" s="186"/>
      <c r="E44" s="186"/>
      <c r="F44" s="186"/>
      <c r="G44" s="186"/>
      <c r="H44" s="186"/>
      <c r="I44" s="187" t="str">
        <f>IF(D41="","",(VLOOKUP(D41,副作用の評価,6,FALSE)))</f>
        <v>身の回りの日常生活動作が制限される</v>
      </c>
      <c r="J44" s="187"/>
      <c r="K44" s="187"/>
      <c r="L44" s="187"/>
      <c r="M44" s="187"/>
      <c r="N44" s="187"/>
      <c r="O44" s="187"/>
      <c r="P44" s="187"/>
      <c r="Q44" s="187"/>
      <c r="R44" s="187"/>
      <c r="S44" s="187"/>
      <c r="T44" s="187"/>
      <c r="U44" s="187"/>
      <c r="V44" s="187"/>
      <c r="W44" s="187"/>
      <c r="X44" s="187"/>
      <c r="Y44" s="187"/>
      <c r="Z44" s="187"/>
      <c r="AA44" s="187"/>
      <c r="AB44" s="187"/>
      <c r="AC44" s="187"/>
      <c r="AD44" s="187"/>
      <c r="AE44" s="188"/>
      <c r="AF44" s="191" t="str">
        <f>IF(AF41="■","□ Grade3","")</f>
        <v>□ Grade3</v>
      </c>
      <c r="AG44" s="186"/>
      <c r="AH44" s="186"/>
      <c r="AI44" s="186"/>
      <c r="AJ44" s="186"/>
      <c r="AK44" s="186"/>
      <c r="AL44" s="186"/>
      <c r="AM44" s="186"/>
      <c r="AN44" s="187" t="str">
        <f>IF(AI41="","",(VLOOKUP(AI41,副作用の評価,6,FALSE)))</f>
        <v>疼痛を伴う皮膚の変化、身の回りの日常生活の制限</v>
      </c>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187"/>
    </row>
    <row r="45" spans="1:62" s="136" customFormat="1" ht="18" customHeight="1" x14ac:dyDescent="0.15">
      <c r="A45" s="189" t="s">
        <v>9974</v>
      </c>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row>
    <row r="46" spans="1:62" s="136" customFormat="1" ht="12" customHeight="1" x14ac:dyDescent="0.15"/>
    <row r="47" spans="1:62" s="136" customFormat="1" ht="18" customHeight="1" x14ac:dyDescent="0.15">
      <c r="A47" s="190" t="s">
        <v>9978</v>
      </c>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row>
    <row r="48" spans="1:62" s="136" customFormat="1" ht="51" customHeight="1" x14ac:dyDescent="0.15">
      <c r="A48" s="183"/>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5"/>
    </row>
    <row r="49" spans="1:62" s="136" customFormat="1" ht="18" customHeight="1" x14ac:dyDescent="0.15">
      <c r="A49" s="232" t="s">
        <v>9985</v>
      </c>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row>
    <row r="50" spans="1:62" s="136" customFormat="1" ht="52.5" customHeight="1" x14ac:dyDescent="0.15">
      <c r="A50" s="234"/>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6"/>
    </row>
    <row r="51" spans="1:62" s="136" customFormat="1" ht="18.600000000000001" customHeight="1" x14ac:dyDescent="0.15"/>
    <row r="52" spans="1:62" s="136" customFormat="1" ht="18.600000000000001" customHeight="1" x14ac:dyDescent="0.15"/>
    <row r="53" spans="1:62" s="136" customFormat="1" ht="18.600000000000001" customHeight="1" x14ac:dyDescent="0.15"/>
    <row r="54" spans="1:62" s="136" customFormat="1" ht="18.600000000000001" customHeight="1" x14ac:dyDescent="0.15"/>
    <row r="55" spans="1:62" s="136" customFormat="1" ht="18.600000000000001" customHeight="1" x14ac:dyDescent="0.15"/>
  </sheetData>
  <mergeCells count="171">
    <mergeCell ref="A48:BJ48"/>
    <mergeCell ref="A49:BJ49"/>
    <mergeCell ref="A50:BJ50"/>
    <mergeCell ref="A41:C41"/>
    <mergeCell ref="D41:AE41"/>
    <mergeCell ref="AF41:AH41"/>
    <mergeCell ref="AI41:BJ41"/>
    <mergeCell ref="A42:H42"/>
    <mergeCell ref="I42:AE42"/>
    <mergeCell ref="AF42:AM42"/>
    <mergeCell ref="A40:H40"/>
    <mergeCell ref="I40:AE40"/>
    <mergeCell ref="AF40:AM40"/>
    <mergeCell ref="AN40:BJ40"/>
    <mergeCell ref="A45:BJ45"/>
    <mergeCell ref="A47:BJ47"/>
    <mergeCell ref="AN42:BJ42"/>
    <mergeCell ref="A43:H43"/>
    <mergeCell ref="I43:AE43"/>
    <mergeCell ref="AF43:AM43"/>
    <mergeCell ref="AN43:BJ43"/>
    <mergeCell ref="A44:H44"/>
    <mergeCell ref="I44:AE44"/>
    <mergeCell ref="AF44:AM44"/>
    <mergeCell ref="AN44:BJ44"/>
    <mergeCell ref="A38:H38"/>
    <mergeCell ref="I38:AE38"/>
    <mergeCell ref="AF38:AM38"/>
    <mergeCell ref="AN38:BJ38"/>
    <mergeCell ref="A39:H39"/>
    <mergeCell ref="I39:AE39"/>
    <mergeCell ref="AF39:AM39"/>
    <mergeCell ref="AN39:BJ39"/>
    <mergeCell ref="A36:H36"/>
    <mergeCell ref="I36:AE36"/>
    <mergeCell ref="AF36:AM36"/>
    <mergeCell ref="AN36:BJ36"/>
    <mergeCell ref="A37:C37"/>
    <mergeCell ref="D37:AE37"/>
    <mergeCell ref="AF37:AH37"/>
    <mergeCell ref="AI37:BJ37"/>
    <mergeCell ref="A34:H34"/>
    <mergeCell ref="I34:AE34"/>
    <mergeCell ref="AF34:AM34"/>
    <mergeCell ref="AN34:BJ34"/>
    <mergeCell ref="A35:H35"/>
    <mergeCell ref="I35:AE35"/>
    <mergeCell ref="AF35:AM35"/>
    <mergeCell ref="AN35:BJ35"/>
    <mergeCell ref="A32:H32"/>
    <mergeCell ref="I32:AE32"/>
    <mergeCell ref="AF32:AM32"/>
    <mergeCell ref="AN32:BJ32"/>
    <mergeCell ref="A33:C33"/>
    <mergeCell ref="D33:AE33"/>
    <mergeCell ref="AF33:AH33"/>
    <mergeCell ref="AI33:BJ33"/>
    <mergeCell ref="A30:H30"/>
    <mergeCell ref="I30:AE30"/>
    <mergeCell ref="AF30:AM30"/>
    <mergeCell ref="AN30:BJ30"/>
    <mergeCell ref="A31:H31"/>
    <mergeCell ref="I31:AE31"/>
    <mergeCell ref="AF31:AM31"/>
    <mergeCell ref="AN31:BJ31"/>
    <mergeCell ref="A28:H28"/>
    <mergeCell ref="I28:AE28"/>
    <mergeCell ref="AF28:AM28"/>
    <mergeCell ref="AN28:BJ28"/>
    <mergeCell ref="A29:C29"/>
    <mergeCell ref="D29:AE29"/>
    <mergeCell ref="AF29:AH29"/>
    <mergeCell ref="AI29:BJ29"/>
    <mergeCell ref="A26:H26"/>
    <mergeCell ref="I26:AE26"/>
    <mergeCell ref="AF26:AM26"/>
    <mergeCell ref="AN26:BJ26"/>
    <mergeCell ref="A27:H27"/>
    <mergeCell ref="I27:AE27"/>
    <mergeCell ref="AF27:AM27"/>
    <mergeCell ref="AN27:BJ27"/>
    <mergeCell ref="A24:H24"/>
    <mergeCell ref="I24:AE24"/>
    <mergeCell ref="AF24:AM24"/>
    <mergeCell ref="AN24:BJ24"/>
    <mergeCell ref="A25:C25"/>
    <mergeCell ref="D25:AE25"/>
    <mergeCell ref="AF25:AH25"/>
    <mergeCell ref="AI25:BJ25"/>
    <mergeCell ref="A22:H22"/>
    <mergeCell ref="I22:AE22"/>
    <mergeCell ref="AF22:AM22"/>
    <mergeCell ref="AN22:BJ22"/>
    <mergeCell ref="A23:H23"/>
    <mergeCell ref="I23:AE23"/>
    <mergeCell ref="AF23:AM23"/>
    <mergeCell ref="AN23:BJ23"/>
    <mergeCell ref="A20:H20"/>
    <mergeCell ref="I20:AE20"/>
    <mergeCell ref="AF20:AM20"/>
    <mergeCell ref="AN20:BJ20"/>
    <mergeCell ref="A21:C21"/>
    <mergeCell ref="D21:AE21"/>
    <mergeCell ref="AF21:AH21"/>
    <mergeCell ref="AI21:BJ21"/>
    <mergeCell ref="A18:H18"/>
    <mergeCell ref="I18:AE18"/>
    <mergeCell ref="AF18:AM18"/>
    <mergeCell ref="AN18:BJ18"/>
    <mergeCell ref="A19:H19"/>
    <mergeCell ref="I19:AE19"/>
    <mergeCell ref="AF19:AM19"/>
    <mergeCell ref="AN19:BJ19"/>
    <mergeCell ref="A13:BJ13"/>
    <mergeCell ref="A14:X14"/>
    <mergeCell ref="AA14:BJ14"/>
    <mergeCell ref="A16:BJ16"/>
    <mergeCell ref="A17:C17"/>
    <mergeCell ref="D17:AE17"/>
    <mergeCell ref="AF17:AH17"/>
    <mergeCell ref="AI17:BJ17"/>
    <mergeCell ref="AC9:AD9"/>
    <mergeCell ref="AG9:AP9"/>
    <mergeCell ref="AQ9:BG9"/>
    <mergeCell ref="BH9:BJ9"/>
    <mergeCell ref="B10:BJ10"/>
    <mergeCell ref="B11:BJ11"/>
    <mergeCell ref="B9:I9"/>
    <mergeCell ref="J9:R9"/>
    <mergeCell ref="S9:T9"/>
    <mergeCell ref="U9:W9"/>
    <mergeCell ref="X9:Y9"/>
    <mergeCell ref="Z9:AB9"/>
    <mergeCell ref="B7:H7"/>
    <mergeCell ref="I7:AE7"/>
    <mergeCell ref="AG7:AN7"/>
    <mergeCell ref="AO7:BJ7"/>
    <mergeCell ref="B8:H8"/>
    <mergeCell ref="I8:AE8"/>
    <mergeCell ref="AG8:AN8"/>
    <mergeCell ref="AO8:BJ8"/>
    <mergeCell ref="B5:G6"/>
    <mergeCell ref="H5:T5"/>
    <mergeCell ref="U5:V5"/>
    <mergeCell ref="AG5:BJ6"/>
    <mergeCell ref="H6:Z6"/>
    <mergeCell ref="AA6:AD6"/>
    <mergeCell ref="A3:BJ3"/>
    <mergeCell ref="B4:L4"/>
    <mergeCell ref="M4:R4"/>
    <mergeCell ref="S4:T4"/>
    <mergeCell ref="U4:W4"/>
    <mergeCell ref="X4:Y4"/>
    <mergeCell ref="Z4:AB4"/>
    <mergeCell ref="AC4:AD4"/>
    <mergeCell ref="AG4:BJ4"/>
    <mergeCell ref="BI1:BJ1"/>
    <mergeCell ref="A2:K2"/>
    <mergeCell ref="L2:AH2"/>
    <mergeCell ref="AI2:AP2"/>
    <mergeCell ref="AQ2:AU2"/>
    <mergeCell ref="AV2:AW2"/>
    <mergeCell ref="AX2:BB2"/>
    <mergeCell ref="BC2:BD2"/>
    <mergeCell ref="BE2:BI2"/>
    <mergeCell ref="AN1:AS1"/>
    <mergeCell ref="AT1:AX1"/>
    <mergeCell ref="AY1:AZ1"/>
    <mergeCell ref="BA1:BC1"/>
    <mergeCell ref="BD1:BE1"/>
    <mergeCell ref="BF1:BH1"/>
  </mergeCells>
  <phoneticPr fontId="1"/>
  <dataValidations count="4">
    <dataValidation imeMode="halfAlpha" allowBlank="1" showInputMessage="1" showErrorMessage="1" sqref="AC5:AD5 U5 X5 AE5:AE6 AF5:AG5" xr:uid="{485A8782-6796-45C8-B4AF-6E2ADA9A94DC}"/>
    <dataValidation allowBlank="1" showInputMessage="1" sqref="A15:B15 AJ51:AJ55 AF25 AF29 AF21 A37 AJ15 A21 A25 AF33 AF17 A17 AJ12 A29 A33 AJ46 A46:B46 AF37 A49:A50 AF41 A41" xr:uid="{AF2FF8F5-DC31-4E96-97F6-2964BB70C4AA}"/>
    <dataValidation type="list" allowBlank="1" showInputMessage="1" showErrorMessage="1" sqref="D17 D29 AI21 D33 D37 AI17 D21 AI33 AI29 D25 AI25 AI37 D41 AI41" xr:uid="{2BC2C917-D7C1-4397-99F1-F52470A537B7}">
      <formula1>副作用の選択</formula1>
    </dataValidation>
    <dataValidation imeMode="hiragana" allowBlank="1" showInputMessage="1" showErrorMessage="1" sqref="X4 AE4 AC4 Z4 X9 AC9 Z9 AG7:AG8" xr:uid="{1B3189B2-E726-42B4-85BB-2D0895065A4C}"/>
  </dataValidations>
  <printOptions horizontalCentered="1"/>
  <pageMargins left="0.59055118110236227" right="0.51181102362204722" top="0.39370078740157483" bottom="0.39370078740157483" header="0" footer="0"/>
  <pageSetup paperSize="9" orientation="portrait" r:id="rId1"/>
  <headerFooter>
    <oddFooter>&amp;R第2版　2021年12月27日　
京都中部総合医療センター</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13465-BEFD-42BD-BBA9-EAC3F149278B}">
  <dimension ref="A1:BO51"/>
  <sheetViews>
    <sheetView showGridLines="0" zoomScaleNormal="100" zoomScaleSheetLayoutView="100" workbookViewId="0">
      <selection activeCell="A46" sqref="A46:BJ46"/>
    </sheetView>
  </sheetViews>
  <sheetFormatPr defaultColWidth="8.875" defaultRowHeight="13.5" x14ac:dyDescent="0.15"/>
  <cols>
    <col min="1" max="2" width="0.75" style="139" customWidth="1"/>
    <col min="3" max="28" width="1.5" style="139" customWidth="1"/>
    <col min="29" max="30" width="1.5" style="140" customWidth="1"/>
    <col min="31" max="31" width="0.75" style="140" customWidth="1"/>
    <col min="32" max="33" width="0.75" style="139" customWidth="1"/>
    <col min="34" max="36" width="1.5" style="139" customWidth="1"/>
    <col min="37" max="62" width="1.5" style="140" customWidth="1"/>
    <col min="63" max="67" width="8.875" style="140"/>
    <col min="68" max="16384" width="8.875" style="139"/>
  </cols>
  <sheetData>
    <row r="1" spans="1:62" s="177" customFormat="1" ht="18" customHeight="1" x14ac:dyDescent="0.15">
      <c r="AN1" s="252" t="s">
        <v>9927</v>
      </c>
      <c r="AO1" s="252"/>
      <c r="AP1" s="252"/>
      <c r="AQ1" s="252"/>
      <c r="AR1" s="252"/>
      <c r="AS1" s="252"/>
      <c r="AT1" s="243"/>
      <c r="AU1" s="243"/>
      <c r="AV1" s="243"/>
      <c r="AW1" s="243"/>
      <c r="AX1" s="243"/>
      <c r="AY1" s="244" t="s">
        <v>9926</v>
      </c>
      <c r="AZ1" s="244"/>
      <c r="BA1" s="245"/>
      <c r="BB1" s="245"/>
      <c r="BC1" s="245"/>
      <c r="BD1" s="237" t="s">
        <v>9925</v>
      </c>
      <c r="BE1" s="237"/>
      <c r="BF1" s="245"/>
      <c r="BG1" s="245"/>
      <c r="BH1" s="245"/>
      <c r="BI1" s="237" t="s">
        <v>9924</v>
      </c>
      <c r="BJ1" s="237"/>
    </row>
    <row r="2" spans="1:62" s="141" customFormat="1" ht="24" customHeight="1" x14ac:dyDescent="0.2">
      <c r="A2" s="238" t="s">
        <v>9929</v>
      </c>
      <c r="B2" s="239"/>
      <c r="C2" s="239"/>
      <c r="D2" s="239"/>
      <c r="E2" s="239"/>
      <c r="F2" s="239"/>
      <c r="G2" s="239"/>
      <c r="H2" s="239"/>
      <c r="I2" s="239"/>
      <c r="J2" s="239"/>
      <c r="K2" s="239"/>
      <c r="L2" s="240"/>
      <c r="M2" s="240"/>
      <c r="N2" s="240"/>
      <c r="O2" s="240"/>
      <c r="P2" s="240"/>
      <c r="Q2" s="240"/>
      <c r="R2" s="240"/>
      <c r="S2" s="240"/>
      <c r="T2" s="240"/>
      <c r="U2" s="240"/>
      <c r="V2" s="240"/>
      <c r="W2" s="240"/>
      <c r="X2" s="240"/>
      <c r="Y2" s="240"/>
      <c r="Z2" s="240"/>
      <c r="AA2" s="240"/>
      <c r="AB2" s="240"/>
      <c r="AC2" s="240"/>
      <c r="AD2" s="240"/>
      <c r="AE2" s="240"/>
      <c r="AF2" s="240"/>
      <c r="AG2" s="240"/>
      <c r="AH2" s="240"/>
      <c r="AI2" s="239" t="s">
        <v>9928</v>
      </c>
      <c r="AJ2" s="239"/>
      <c r="AK2" s="239"/>
      <c r="AL2" s="239"/>
      <c r="AM2" s="239"/>
      <c r="AN2" s="239"/>
      <c r="AO2" s="239"/>
      <c r="AP2" s="239"/>
      <c r="AQ2" s="241"/>
      <c r="AR2" s="241"/>
      <c r="AS2" s="241"/>
      <c r="AT2" s="241"/>
      <c r="AU2" s="241"/>
      <c r="AV2" s="242" t="s">
        <v>80</v>
      </c>
      <c r="AW2" s="242"/>
      <c r="AX2" s="241"/>
      <c r="AY2" s="241"/>
      <c r="AZ2" s="241"/>
      <c r="BA2" s="241"/>
      <c r="BB2" s="241"/>
      <c r="BC2" s="242" t="s">
        <v>80</v>
      </c>
      <c r="BD2" s="242"/>
      <c r="BE2" s="241"/>
      <c r="BF2" s="241"/>
      <c r="BG2" s="241"/>
      <c r="BH2" s="241"/>
      <c r="BI2" s="241"/>
      <c r="BJ2" s="178"/>
    </row>
    <row r="3" spans="1:62" s="142" customFormat="1" ht="27" customHeight="1" thickBot="1" x14ac:dyDescent="0.2">
      <c r="A3" s="246" t="s">
        <v>9991</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row>
    <row r="4" spans="1:62" s="142" customFormat="1" ht="18" customHeight="1" x14ac:dyDescent="0.15">
      <c r="A4" s="153"/>
      <c r="B4" s="247" t="s">
        <v>9932</v>
      </c>
      <c r="C4" s="247"/>
      <c r="D4" s="247"/>
      <c r="E4" s="247"/>
      <c r="F4" s="247"/>
      <c r="G4" s="247"/>
      <c r="H4" s="247"/>
      <c r="I4" s="247"/>
      <c r="J4" s="247"/>
      <c r="K4" s="247"/>
      <c r="L4" s="247"/>
      <c r="M4" s="248"/>
      <c r="N4" s="248"/>
      <c r="O4" s="248"/>
      <c r="P4" s="248"/>
      <c r="Q4" s="248"/>
      <c r="R4" s="248"/>
      <c r="S4" s="249" t="s">
        <v>9926</v>
      </c>
      <c r="T4" s="249"/>
      <c r="U4" s="250"/>
      <c r="V4" s="250"/>
      <c r="W4" s="250"/>
      <c r="X4" s="251" t="s">
        <v>9925</v>
      </c>
      <c r="Y4" s="251"/>
      <c r="Z4" s="251"/>
      <c r="AA4" s="251"/>
      <c r="AB4" s="251"/>
      <c r="AC4" s="251" t="s">
        <v>9931</v>
      </c>
      <c r="AD4" s="251"/>
      <c r="AE4" s="149"/>
      <c r="AF4" s="150"/>
      <c r="AG4" s="214" t="s">
        <v>9930</v>
      </c>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5"/>
    </row>
    <row r="5" spans="1:62" s="142" customFormat="1" ht="18" customHeight="1" x14ac:dyDescent="0.15">
      <c r="A5" s="154"/>
      <c r="B5" s="219" t="s">
        <v>9937</v>
      </c>
      <c r="C5" s="219"/>
      <c r="D5" s="219"/>
      <c r="E5" s="219"/>
      <c r="F5" s="219"/>
      <c r="G5" s="219"/>
      <c r="H5" s="221"/>
      <c r="I5" s="221"/>
      <c r="J5" s="221"/>
      <c r="K5" s="221"/>
      <c r="L5" s="221"/>
      <c r="M5" s="221"/>
      <c r="N5" s="221"/>
      <c r="O5" s="221"/>
      <c r="P5" s="221"/>
      <c r="Q5" s="221"/>
      <c r="R5" s="221"/>
      <c r="S5" s="221"/>
      <c r="T5" s="221"/>
      <c r="U5" s="222" t="s">
        <v>9933</v>
      </c>
      <c r="V5" s="222"/>
      <c r="X5" s="143"/>
      <c r="AC5" s="143"/>
      <c r="AD5" s="143"/>
      <c r="AE5" s="144"/>
      <c r="AF5" s="146"/>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3"/>
    </row>
    <row r="6" spans="1:62" s="142" customFormat="1" ht="24" customHeight="1" x14ac:dyDescent="0.15">
      <c r="A6" s="151"/>
      <c r="B6" s="220"/>
      <c r="C6" s="220"/>
      <c r="D6" s="220"/>
      <c r="E6" s="220"/>
      <c r="F6" s="220"/>
      <c r="G6" s="220"/>
      <c r="H6" s="226"/>
      <c r="I6" s="226"/>
      <c r="J6" s="226"/>
      <c r="K6" s="226"/>
      <c r="L6" s="226"/>
      <c r="M6" s="226"/>
      <c r="N6" s="226"/>
      <c r="O6" s="226"/>
      <c r="P6" s="226"/>
      <c r="Q6" s="226"/>
      <c r="R6" s="226"/>
      <c r="S6" s="226"/>
      <c r="T6" s="226"/>
      <c r="U6" s="226"/>
      <c r="V6" s="226"/>
      <c r="W6" s="226"/>
      <c r="X6" s="226"/>
      <c r="Y6" s="226"/>
      <c r="Z6" s="226"/>
      <c r="AA6" s="253" t="s">
        <v>0</v>
      </c>
      <c r="AB6" s="253"/>
      <c r="AC6" s="253"/>
      <c r="AD6" s="253"/>
      <c r="AE6" s="148"/>
      <c r="AF6" s="147"/>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5"/>
    </row>
    <row r="7" spans="1:62" s="142" customFormat="1" ht="18" customHeight="1" x14ac:dyDescent="0.15">
      <c r="A7" s="155"/>
      <c r="B7" s="203" t="s">
        <v>9938</v>
      </c>
      <c r="C7" s="203"/>
      <c r="D7" s="203"/>
      <c r="E7" s="203"/>
      <c r="F7" s="203"/>
      <c r="G7" s="203"/>
      <c r="H7" s="203"/>
      <c r="I7" s="217"/>
      <c r="J7" s="217"/>
      <c r="K7" s="217"/>
      <c r="L7" s="217"/>
      <c r="M7" s="217"/>
      <c r="N7" s="217"/>
      <c r="O7" s="217"/>
      <c r="P7" s="217"/>
      <c r="Q7" s="217"/>
      <c r="R7" s="217"/>
      <c r="S7" s="217"/>
      <c r="T7" s="217"/>
      <c r="U7" s="217"/>
      <c r="V7" s="217"/>
      <c r="W7" s="217"/>
      <c r="X7" s="217"/>
      <c r="Y7" s="217"/>
      <c r="Z7" s="217"/>
      <c r="AA7" s="217"/>
      <c r="AB7" s="217"/>
      <c r="AC7" s="217"/>
      <c r="AD7" s="217"/>
      <c r="AE7" s="228"/>
      <c r="AF7" s="152"/>
      <c r="AG7" s="216" t="s">
        <v>9942</v>
      </c>
      <c r="AH7" s="216"/>
      <c r="AI7" s="216"/>
      <c r="AJ7" s="216"/>
      <c r="AK7" s="216"/>
      <c r="AL7" s="216"/>
      <c r="AM7" s="216"/>
      <c r="AN7" s="216"/>
      <c r="AO7" s="217"/>
      <c r="AP7" s="217"/>
      <c r="AQ7" s="217"/>
      <c r="AR7" s="217"/>
      <c r="AS7" s="217"/>
      <c r="AT7" s="217"/>
      <c r="AU7" s="217"/>
      <c r="AV7" s="217"/>
      <c r="AW7" s="217"/>
      <c r="AX7" s="217"/>
      <c r="AY7" s="217"/>
      <c r="AZ7" s="217"/>
      <c r="BA7" s="217"/>
      <c r="BB7" s="217"/>
      <c r="BC7" s="217"/>
      <c r="BD7" s="217"/>
      <c r="BE7" s="217"/>
      <c r="BF7" s="217"/>
      <c r="BG7" s="217"/>
      <c r="BH7" s="217"/>
      <c r="BI7" s="217"/>
      <c r="BJ7" s="218"/>
    </row>
    <row r="8" spans="1:62" s="142" customFormat="1" ht="18" customHeight="1" x14ac:dyDescent="0.15">
      <c r="A8" s="179"/>
      <c r="B8" s="227" t="s">
        <v>9984</v>
      </c>
      <c r="C8" s="227"/>
      <c r="D8" s="227"/>
      <c r="E8" s="227"/>
      <c r="F8" s="227"/>
      <c r="G8" s="227"/>
      <c r="H8" s="227"/>
      <c r="I8" s="229"/>
      <c r="J8" s="229"/>
      <c r="K8" s="229"/>
      <c r="L8" s="229"/>
      <c r="M8" s="229"/>
      <c r="N8" s="229"/>
      <c r="O8" s="229"/>
      <c r="P8" s="229"/>
      <c r="Q8" s="229"/>
      <c r="R8" s="229"/>
      <c r="S8" s="229"/>
      <c r="T8" s="229"/>
      <c r="U8" s="229"/>
      <c r="V8" s="229"/>
      <c r="W8" s="229"/>
      <c r="X8" s="229"/>
      <c r="Y8" s="229"/>
      <c r="Z8" s="229"/>
      <c r="AA8" s="229"/>
      <c r="AB8" s="229"/>
      <c r="AC8" s="229"/>
      <c r="AD8" s="229"/>
      <c r="AE8" s="230"/>
      <c r="AF8" s="152"/>
      <c r="AG8" s="216" t="s">
        <v>9944</v>
      </c>
      <c r="AH8" s="216"/>
      <c r="AI8" s="216"/>
      <c r="AJ8" s="216"/>
      <c r="AK8" s="216"/>
      <c r="AL8" s="216"/>
      <c r="AM8" s="216"/>
      <c r="AN8" s="216"/>
      <c r="AO8" s="217"/>
      <c r="AP8" s="217"/>
      <c r="AQ8" s="217"/>
      <c r="AR8" s="217"/>
      <c r="AS8" s="217"/>
      <c r="AT8" s="217"/>
      <c r="AU8" s="217"/>
      <c r="AV8" s="217"/>
      <c r="AW8" s="217"/>
      <c r="AX8" s="217"/>
      <c r="AY8" s="217"/>
      <c r="AZ8" s="217"/>
      <c r="BA8" s="217"/>
      <c r="BB8" s="217"/>
      <c r="BC8" s="217"/>
      <c r="BD8" s="217"/>
      <c r="BE8" s="217"/>
      <c r="BF8" s="217"/>
      <c r="BG8" s="217"/>
      <c r="BH8" s="217"/>
      <c r="BI8" s="217"/>
      <c r="BJ8" s="218"/>
    </row>
    <row r="9" spans="1:62" s="142" customFormat="1" ht="18" customHeight="1" x14ac:dyDescent="0.15">
      <c r="A9" s="156"/>
      <c r="B9" s="202" t="s">
        <v>9939</v>
      </c>
      <c r="C9" s="202"/>
      <c r="D9" s="202"/>
      <c r="E9" s="202"/>
      <c r="F9" s="202"/>
      <c r="G9" s="202"/>
      <c r="H9" s="202"/>
      <c r="I9" s="202"/>
      <c r="J9" s="210"/>
      <c r="K9" s="210"/>
      <c r="L9" s="210"/>
      <c r="M9" s="210"/>
      <c r="N9" s="210"/>
      <c r="O9" s="210"/>
      <c r="P9" s="210"/>
      <c r="Q9" s="210"/>
      <c r="R9" s="210"/>
      <c r="S9" s="211" t="s">
        <v>9926</v>
      </c>
      <c r="T9" s="211"/>
      <c r="U9" s="212"/>
      <c r="V9" s="212"/>
      <c r="W9" s="212"/>
      <c r="X9" s="201" t="s">
        <v>9925</v>
      </c>
      <c r="Y9" s="201"/>
      <c r="Z9" s="201"/>
      <c r="AA9" s="201"/>
      <c r="AB9" s="201"/>
      <c r="AC9" s="201" t="s">
        <v>9931</v>
      </c>
      <c r="AD9" s="201"/>
      <c r="AE9" s="145"/>
      <c r="AF9" s="152"/>
      <c r="AG9" s="202" t="s">
        <v>9941</v>
      </c>
      <c r="AH9" s="202"/>
      <c r="AI9" s="202"/>
      <c r="AJ9" s="202"/>
      <c r="AK9" s="202"/>
      <c r="AL9" s="202"/>
      <c r="AM9" s="202"/>
      <c r="AN9" s="202"/>
      <c r="AO9" s="202"/>
      <c r="AP9" s="202"/>
      <c r="AQ9" s="203"/>
      <c r="AR9" s="203"/>
      <c r="AS9" s="203"/>
      <c r="AT9" s="203"/>
      <c r="AU9" s="203"/>
      <c r="AV9" s="203"/>
      <c r="AW9" s="203"/>
      <c r="AX9" s="203"/>
      <c r="AY9" s="203"/>
      <c r="AZ9" s="203"/>
      <c r="BA9" s="203"/>
      <c r="BB9" s="203"/>
      <c r="BC9" s="203"/>
      <c r="BD9" s="203"/>
      <c r="BE9" s="203"/>
      <c r="BF9" s="203"/>
      <c r="BG9" s="203"/>
      <c r="BH9" s="204" t="s">
        <v>9934</v>
      </c>
      <c r="BI9" s="204"/>
      <c r="BJ9" s="205"/>
    </row>
    <row r="10" spans="1:62" s="142" customFormat="1" ht="18" customHeight="1" x14ac:dyDescent="0.15">
      <c r="A10" s="154"/>
      <c r="B10" s="206" t="s">
        <v>9943</v>
      </c>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7"/>
    </row>
    <row r="11" spans="1:62" s="142" customFormat="1" ht="18" customHeight="1" thickBot="1" x14ac:dyDescent="0.2">
      <c r="A11" s="157"/>
      <c r="B11" s="208" t="s">
        <v>9940</v>
      </c>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9"/>
    </row>
    <row r="12" spans="1:62" s="136" customFormat="1" ht="18" customHeight="1" x14ac:dyDescent="0.15">
      <c r="A12" s="137"/>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row>
    <row r="13" spans="1:62" s="138" customFormat="1" ht="18" customHeight="1" x14ac:dyDescent="0.15">
      <c r="A13" s="198" t="s">
        <v>9976</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row>
    <row r="14" spans="1:62" s="136" customFormat="1" ht="18" customHeight="1" x14ac:dyDescent="0.15">
      <c r="A14" s="199" t="s">
        <v>9936</v>
      </c>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AA14" s="200" t="s">
        <v>9935</v>
      </c>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row>
    <row r="15" spans="1:62" s="136" customFormat="1" ht="12" customHeight="1" x14ac:dyDescent="0.15"/>
    <row r="16" spans="1:62" s="138" customFormat="1" ht="18" customHeight="1" x14ac:dyDescent="0.15">
      <c r="A16" s="198" t="s">
        <v>9977</v>
      </c>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row>
    <row r="17" spans="1:62" s="136" customFormat="1" ht="15.75" customHeight="1" x14ac:dyDescent="0.15">
      <c r="A17" s="192" t="str">
        <f>IF(D17="","",(VLOOKUP(D17,副作用の評価,2,FALSE)))</f>
        <v>■</v>
      </c>
      <c r="B17" s="192"/>
      <c r="C17" s="192"/>
      <c r="D17" s="193" t="s">
        <v>9969</v>
      </c>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4"/>
      <c r="AF17" s="195" t="str">
        <f>IF(AI17="","",(VLOOKUP(AI17,副作用の評価,2,FALSE)))</f>
        <v>●</v>
      </c>
      <c r="AG17" s="196"/>
      <c r="AH17" s="196"/>
      <c r="AI17" s="197" t="s">
        <v>9964</v>
      </c>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row>
    <row r="18" spans="1:62" s="137" customFormat="1" ht="15.75" customHeight="1" x14ac:dyDescent="0.15">
      <c r="A18" s="186" t="str">
        <f>IF(A17="■","□ Grade1",IF(A17="","","【特記事項】"))</f>
        <v>□ Grade1</v>
      </c>
      <c r="B18" s="186"/>
      <c r="C18" s="186"/>
      <c r="D18" s="186"/>
      <c r="E18" s="186"/>
      <c r="F18" s="186"/>
      <c r="G18" s="186"/>
      <c r="H18" s="186"/>
      <c r="I18" s="187" t="str">
        <f>IF(D17="","",(VLOOKUP(D17,副作用の評価,4,FALSE)))</f>
        <v>不定期または間欠的な症状</v>
      </c>
      <c r="J18" s="187"/>
      <c r="K18" s="187"/>
      <c r="L18" s="187"/>
      <c r="M18" s="187"/>
      <c r="N18" s="187"/>
      <c r="O18" s="187"/>
      <c r="P18" s="187"/>
      <c r="Q18" s="187"/>
      <c r="R18" s="187"/>
      <c r="S18" s="187"/>
      <c r="T18" s="187"/>
      <c r="U18" s="187"/>
      <c r="V18" s="187"/>
      <c r="W18" s="187"/>
      <c r="X18" s="187"/>
      <c r="Y18" s="187"/>
      <c r="Z18" s="187"/>
      <c r="AA18" s="187"/>
      <c r="AB18" s="187"/>
      <c r="AC18" s="187"/>
      <c r="AD18" s="187"/>
      <c r="AE18" s="188"/>
      <c r="AF18" s="191" t="str">
        <f>IF(AF17="■","□ Grade1",IF(AF17="","","【特記事項】"))</f>
        <v>【特記事項】</v>
      </c>
      <c r="AG18" s="186"/>
      <c r="AH18" s="186"/>
      <c r="AI18" s="186"/>
      <c r="AJ18" s="186"/>
      <c r="AK18" s="186"/>
      <c r="AL18" s="186"/>
      <c r="AM18" s="186"/>
      <c r="AN18" s="187" t="str">
        <f>IF(AI17="","",(VLOOKUP(AI17,副作用の評価,4,FALSE)))</f>
        <v>※部位、症状など</v>
      </c>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row>
    <row r="19" spans="1:62" s="137" customFormat="1" ht="15.75" customHeight="1" x14ac:dyDescent="0.15">
      <c r="A19" s="186" t="str">
        <f>IF(A17="■","□ Grade2","")</f>
        <v>□ Grade2</v>
      </c>
      <c r="B19" s="186"/>
      <c r="C19" s="186"/>
      <c r="D19" s="186"/>
      <c r="E19" s="186"/>
      <c r="F19" s="186"/>
      <c r="G19" s="186"/>
      <c r="H19" s="186"/>
      <c r="I19" s="187" t="str">
        <f>IF(D17="","",(VLOOKUP(D17,副作用の評価,5,FALSE)))</f>
        <v>緩下薬または浣腸の定期使用を要する</v>
      </c>
      <c r="J19" s="187"/>
      <c r="K19" s="187"/>
      <c r="L19" s="187"/>
      <c r="M19" s="187"/>
      <c r="N19" s="187"/>
      <c r="O19" s="187"/>
      <c r="P19" s="187"/>
      <c r="Q19" s="187"/>
      <c r="R19" s="187"/>
      <c r="S19" s="187"/>
      <c r="T19" s="187"/>
      <c r="U19" s="187"/>
      <c r="V19" s="187"/>
      <c r="W19" s="187"/>
      <c r="X19" s="187"/>
      <c r="Y19" s="187"/>
      <c r="Z19" s="187"/>
      <c r="AA19" s="187"/>
      <c r="AB19" s="187"/>
      <c r="AC19" s="187"/>
      <c r="AD19" s="187"/>
      <c r="AE19" s="188"/>
      <c r="AF19" s="191" t="str">
        <f>IF(AF17="■","□ Grade2","")</f>
        <v/>
      </c>
      <c r="AG19" s="186"/>
      <c r="AH19" s="186"/>
      <c r="AI19" s="186"/>
      <c r="AJ19" s="186"/>
      <c r="AK19" s="186"/>
      <c r="AL19" s="186"/>
      <c r="AM19" s="186"/>
      <c r="AN19" s="187" t="str">
        <f>IF(AI17="","",(VLOOKUP(AI17,副作用の評価,5,FALSE)))</f>
        <v/>
      </c>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row>
    <row r="20" spans="1:62" s="137" customFormat="1" ht="15.75" customHeight="1" x14ac:dyDescent="0.15">
      <c r="A20" s="186" t="str">
        <f>IF(A17="■","□ Grade3","")</f>
        <v>□ Grade3</v>
      </c>
      <c r="B20" s="186"/>
      <c r="C20" s="186"/>
      <c r="D20" s="186"/>
      <c r="E20" s="186"/>
      <c r="F20" s="186"/>
      <c r="G20" s="186"/>
      <c r="H20" s="186"/>
      <c r="I20" s="187" t="str">
        <f>IF(D17="","",(VLOOKUP(D17,副作用の評価,6,FALSE)))</f>
        <v>摘便を要する頑固な便秘</v>
      </c>
      <c r="J20" s="187"/>
      <c r="K20" s="187"/>
      <c r="L20" s="187"/>
      <c r="M20" s="187"/>
      <c r="N20" s="187"/>
      <c r="O20" s="187"/>
      <c r="P20" s="187"/>
      <c r="Q20" s="187"/>
      <c r="R20" s="187"/>
      <c r="S20" s="187"/>
      <c r="T20" s="187"/>
      <c r="U20" s="187"/>
      <c r="V20" s="187"/>
      <c r="W20" s="187"/>
      <c r="X20" s="187"/>
      <c r="Y20" s="187"/>
      <c r="Z20" s="187"/>
      <c r="AA20" s="187"/>
      <c r="AB20" s="187"/>
      <c r="AC20" s="187"/>
      <c r="AD20" s="187"/>
      <c r="AE20" s="188"/>
      <c r="AF20" s="191" t="str">
        <f>IF(AF17="■","□ Grade3","")</f>
        <v/>
      </c>
      <c r="AG20" s="186"/>
      <c r="AH20" s="186"/>
      <c r="AI20" s="186"/>
      <c r="AJ20" s="186"/>
      <c r="AK20" s="186"/>
      <c r="AL20" s="186"/>
      <c r="AM20" s="186"/>
      <c r="AN20" s="187" t="str">
        <f>IF(AI17="","",(VLOOKUP(AI17,副作用の評価,6,FALSE)))</f>
        <v/>
      </c>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row>
    <row r="21" spans="1:62" s="136" customFormat="1" ht="15.75" customHeight="1" x14ac:dyDescent="0.15">
      <c r="A21" s="192" t="str">
        <f>IF(D21="","",(VLOOKUP(D21,副作用の評価,2,FALSE)))</f>
        <v>■</v>
      </c>
      <c r="B21" s="192"/>
      <c r="C21" s="192"/>
      <c r="D21" s="193" t="s">
        <v>9968</v>
      </c>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4"/>
      <c r="AF21" s="195" t="str">
        <f>IF(AI21="","",(VLOOKUP(AI21,副作用の評価,2,FALSE)))</f>
        <v>●</v>
      </c>
      <c r="AG21" s="196"/>
      <c r="AH21" s="196"/>
      <c r="AI21" s="197" t="s">
        <v>9961</v>
      </c>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row>
    <row r="22" spans="1:62" s="136" customFormat="1" ht="15.75" customHeight="1" x14ac:dyDescent="0.15">
      <c r="A22" s="186" t="str">
        <f>IF(A21="■","□ Grade1",IF(A21="","","【特記事項】"))</f>
        <v>□ Grade1</v>
      </c>
      <c r="B22" s="186"/>
      <c r="C22" s="186"/>
      <c r="D22" s="186"/>
      <c r="E22" s="186"/>
      <c r="F22" s="186"/>
      <c r="G22" s="186"/>
      <c r="H22" s="186"/>
      <c r="I22" s="187" t="str">
        <f>IF(D21="","",(VLOOKUP(D21,副作用の評価,4,FALSE)))</f>
        <v>3回/日未満</v>
      </c>
      <c r="J22" s="187"/>
      <c r="K22" s="187"/>
      <c r="L22" s="187"/>
      <c r="M22" s="187"/>
      <c r="N22" s="187"/>
      <c r="O22" s="187"/>
      <c r="P22" s="187"/>
      <c r="Q22" s="187"/>
      <c r="R22" s="187"/>
      <c r="S22" s="187"/>
      <c r="T22" s="187"/>
      <c r="U22" s="187"/>
      <c r="V22" s="187"/>
      <c r="W22" s="187"/>
      <c r="X22" s="187"/>
      <c r="Y22" s="187"/>
      <c r="Z22" s="187"/>
      <c r="AA22" s="187"/>
      <c r="AB22" s="187"/>
      <c r="AC22" s="187"/>
      <c r="AD22" s="187"/>
      <c r="AE22" s="188"/>
      <c r="AF22" s="186" t="str">
        <f>IF(AF21="■","□ Grade1",IF(AF21="","","【特記事項】"))</f>
        <v>【特記事項】</v>
      </c>
      <c r="AG22" s="186"/>
      <c r="AH22" s="186"/>
      <c r="AI22" s="186"/>
      <c r="AJ22" s="186"/>
      <c r="AK22" s="186"/>
      <c r="AL22" s="186"/>
      <c r="AM22" s="186"/>
      <c r="AN22" s="187" t="str">
        <f>IF(AI21="","",(VLOOKUP(AI21,副作用の評価,4,FALSE)))</f>
        <v/>
      </c>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row>
    <row r="23" spans="1:62" s="136" customFormat="1" ht="15.75" customHeight="1" x14ac:dyDescent="0.15">
      <c r="A23" s="186" t="str">
        <f>IF(A21="■","□ Grade2","")</f>
        <v>□ Grade2</v>
      </c>
      <c r="B23" s="186"/>
      <c r="C23" s="186"/>
      <c r="D23" s="186"/>
      <c r="E23" s="186"/>
      <c r="F23" s="186"/>
      <c r="G23" s="186"/>
      <c r="H23" s="186"/>
      <c r="I23" s="187" t="str">
        <f>IF(D21="","",(VLOOKUP(D21,副作用の評価,5,FALSE)))</f>
        <v>4〜6回/日</v>
      </c>
      <c r="J23" s="187"/>
      <c r="K23" s="187"/>
      <c r="L23" s="187"/>
      <c r="M23" s="187"/>
      <c r="N23" s="187"/>
      <c r="O23" s="187"/>
      <c r="P23" s="187"/>
      <c r="Q23" s="187"/>
      <c r="R23" s="187"/>
      <c r="S23" s="187"/>
      <c r="T23" s="187"/>
      <c r="U23" s="187"/>
      <c r="V23" s="187"/>
      <c r="W23" s="187"/>
      <c r="X23" s="187"/>
      <c r="Y23" s="187"/>
      <c r="Z23" s="187"/>
      <c r="AA23" s="187"/>
      <c r="AB23" s="187"/>
      <c r="AC23" s="187"/>
      <c r="AD23" s="187"/>
      <c r="AE23" s="188"/>
      <c r="AF23" s="186" t="str">
        <f>IF(AF21="■","□ Grade2","")</f>
        <v/>
      </c>
      <c r="AG23" s="186"/>
      <c r="AH23" s="186"/>
      <c r="AI23" s="186"/>
      <c r="AJ23" s="186"/>
      <c r="AK23" s="186"/>
      <c r="AL23" s="186"/>
      <c r="AM23" s="186"/>
      <c r="AN23" s="187" t="str">
        <f>IF(AI21="","",(VLOOKUP(AI21,副作用の評価,5,FALSE)))</f>
        <v/>
      </c>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row>
    <row r="24" spans="1:62" s="136" customFormat="1" ht="15.75" customHeight="1" x14ac:dyDescent="0.15">
      <c r="A24" s="186" t="str">
        <f>IF(A21="■","□ Grade3","")</f>
        <v>□ Grade3</v>
      </c>
      <c r="B24" s="186"/>
      <c r="C24" s="186"/>
      <c r="D24" s="186"/>
      <c r="E24" s="186"/>
      <c r="F24" s="186"/>
      <c r="G24" s="186"/>
      <c r="H24" s="186"/>
      <c r="I24" s="187" t="str">
        <f>IF(D21="","",(VLOOKUP(D21,副作用の評価,6,FALSE)))</f>
        <v>7回/日以上</v>
      </c>
      <c r="J24" s="187"/>
      <c r="K24" s="187"/>
      <c r="L24" s="187"/>
      <c r="M24" s="187"/>
      <c r="N24" s="187"/>
      <c r="O24" s="187"/>
      <c r="P24" s="187"/>
      <c r="Q24" s="187"/>
      <c r="R24" s="187"/>
      <c r="S24" s="187"/>
      <c r="T24" s="187"/>
      <c r="U24" s="187"/>
      <c r="V24" s="187"/>
      <c r="W24" s="187"/>
      <c r="X24" s="187"/>
      <c r="Y24" s="187"/>
      <c r="Z24" s="187"/>
      <c r="AA24" s="187"/>
      <c r="AB24" s="187"/>
      <c r="AC24" s="187"/>
      <c r="AD24" s="187"/>
      <c r="AE24" s="188"/>
      <c r="AF24" s="191" t="str">
        <f>IF(AF21="■","□ Grade3","")</f>
        <v/>
      </c>
      <c r="AG24" s="186"/>
      <c r="AH24" s="186"/>
      <c r="AI24" s="186"/>
      <c r="AJ24" s="186"/>
      <c r="AK24" s="186"/>
      <c r="AL24" s="186"/>
      <c r="AM24" s="186"/>
      <c r="AN24" s="187" t="str">
        <f>IF(AI21="","",(VLOOKUP(AI21,副作用の評価,6,FALSE)))</f>
        <v/>
      </c>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row>
    <row r="25" spans="1:62" s="136" customFormat="1" ht="15.75" customHeight="1" x14ac:dyDescent="0.15">
      <c r="A25" s="192" t="str">
        <f>IF(D25="","",(VLOOKUP(D25,副作用の評価,2,FALSE)))</f>
        <v>■</v>
      </c>
      <c r="B25" s="192"/>
      <c r="C25" s="192"/>
      <c r="D25" s="193" t="s">
        <v>9945</v>
      </c>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4"/>
      <c r="AF25" s="195" t="str">
        <f>IF(AI25="","",(VLOOKUP(AI25,副作用の評価,2,FALSE)))</f>
        <v>●</v>
      </c>
      <c r="AG25" s="196"/>
      <c r="AH25" s="196"/>
      <c r="AI25" s="197" t="s">
        <v>9954</v>
      </c>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row>
    <row r="26" spans="1:62" s="136" customFormat="1" ht="15.75" customHeight="1" x14ac:dyDescent="0.15">
      <c r="A26" s="186" t="str">
        <f>IF(A25="■","□ Grade1",IF(A25="","","【特記事項】"))</f>
        <v>□ Grade1</v>
      </c>
      <c r="B26" s="186"/>
      <c r="C26" s="186"/>
      <c r="D26" s="186"/>
      <c r="E26" s="186"/>
      <c r="F26" s="186"/>
      <c r="G26" s="186"/>
      <c r="H26" s="186"/>
      <c r="I26" s="187" t="str">
        <f>IF(D25="","",(VLOOKUP(D25,副作用の評価,4,FALSE)))</f>
        <v>24時間に1〜2エピソードの嘔吐</v>
      </c>
      <c r="J26" s="187"/>
      <c r="K26" s="187"/>
      <c r="L26" s="187"/>
      <c r="M26" s="187"/>
      <c r="N26" s="187"/>
      <c r="O26" s="187"/>
      <c r="P26" s="187"/>
      <c r="Q26" s="187"/>
      <c r="R26" s="187"/>
      <c r="S26" s="187"/>
      <c r="T26" s="187"/>
      <c r="U26" s="187"/>
      <c r="V26" s="187"/>
      <c r="W26" s="187"/>
      <c r="X26" s="187"/>
      <c r="Y26" s="187"/>
      <c r="Z26" s="187"/>
      <c r="AA26" s="187"/>
      <c r="AB26" s="187"/>
      <c r="AC26" s="187"/>
      <c r="AD26" s="187"/>
      <c r="AE26" s="188"/>
      <c r="AF26" s="191" t="str">
        <f>IF(AF25="■","□ Grade1",IF(AF25="","","【特記事項】"))</f>
        <v>【特記事項】</v>
      </c>
      <c r="AG26" s="186"/>
      <c r="AH26" s="186"/>
      <c r="AI26" s="186"/>
      <c r="AJ26" s="186"/>
      <c r="AK26" s="186"/>
      <c r="AL26" s="186"/>
      <c r="AM26" s="186"/>
      <c r="AN26" s="187" t="str">
        <f>IF(AI25="","",(VLOOKUP(AI25,副作用の評価,4,FALSE)))</f>
        <v/>
      </c>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row>
    <row r="27" spans="1:62" s="136" customFormat="1" ht="15.75" customHeight="1" x14ac:dyDescent="0.15">
      <c r="A27" s="186" t="str">
        <f>IF(A25="■","□ Grade2","")</f>
        <v>□ Grade2</v>
      </c>
      <c r="B27" s="186"/>
      <c r="C27" s="186"/>
      <c r="D27" s="186"/>
      <c r="E27" s="186"/>
      <c r="F27" s="186"/>
      <c r="G27" s="186"/>
      <c r="H27" s="186"/>
      <c r="I27" s="187" t="str">
        <f>IF(D25="","",(VLOOKUP(D25,副作用の評価,5,FALSE)))</f>
        <v>24時間に3〜5エピソードの嘔吐</v>
      </c>
      <c r="J27" s="187"/>
      <c r="K27" s="187"/>
      <c r="L27" s="187"/>
      <c r="M27" s="187"/>
      <c r="N27" s="187"/>
      <c r="O27" s="187"/>
      <c r="P27" s="187"/>
      <c r="Q27" s="187"/>
      <c r="R27" s="187"/>
      <c r="S27" s="187"/>
      <c r="T27" s="187"/>
      <c r="U27" s="187"/>
      <c r="V27" s="187"/>
      <c r="W27" s="187"/>
      <c r="X27" s="187"/>
      <c r="Y27" s="187"/>
      <c r="Z27" s="187"/>
      <c r="AA27" s="187"/>
      <c r="AB27" s="187"/>
      <c r="AC27" s="187"/>
      <c r="AD27" s="187"/>
      <c r="AE27" s="188"/>
      <c r="AF27" s="191" t="str">
        <f>IF(AF25="■","□ Grade2","")</f>
        <v/>
      </c>
      <c r="AG27" s="186"/>
      <c r="AH27" s="186"/>
      <c r="AI27" s="186"/>
      <c r="AJ27" s="186"/>
      <c r="AK27" s="186"/>
      <c r="AL27" s="186"/>
      <c r="AM27" s="186"/>
      <c r="AN27" s="187" t="str">
        <f>IF(AI25="","",(VLOOKUP(AI25,副作用の評価,5,FALSE)))</f>
        <v/>
      </c>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row>
    <row r="28" spans="1:62" s="136" customFormat="1" ht="15.75" customHeight="1" x14ac:dyDescent="0.15">
      <c r="A28" s="186" t="str">
        <f>IF(A25="■","□ Grade3","")</f>
        <v>□ Grade3</v>
      </c>
      <c r="B28" s="186"/>
      <c r="C28" s="186"/>
      <c r="D28" s="186"/>
      <c r="E28" s="186"/>
      <c r="F28" s="186"/>
      <c r="G28" s="186"/>
      <c r="H28" s="186"/>
      <c r="I28" s="187" t="str">
        <f>IF(D25="","",(VLOOKUP(D25,副作用の評価,6,FALSE)))</f>
        <v>24時間に6エピソード以上の嘔吐</v>
      </c>
      <c r="J28" s="187"/>
      <c r="K28" s="187"/>
      <c r="L28" s="187"/>
      <c r="M28" s="187"/>
      <c r="N28" s="187"/>
      <c r="O28" s="187"/>
      <c r="P28" s="187"/>
      <c r="Q28" s="187"/>
      <c r="R28" s="187"/>
      <c r="S28" s="187"/>
      <c r="T28" s="187"/>
      <c r="U28" s="187"/>
      <c r="V28" s="187"/>
      <c r="W28" s="187"/>
      <c r="X28" s="187"/>
      <c r="Y28" s="187"/>
      <c r="Z28" s="187"/>
      <c r="AA28" s="187"/>
      <c r="AB28" s="187"/>
      <c r="AC28" s="187"/>
      <c r="AD28" s="187"/>
      <c r="AE28" s="188"/>
      <c r="AF28" s="191" t="str">
        <f>IF(AF25="■","□ Grade3","")</f>
        <v/>
      </c>
      <c r="AG28" s="186"/>
      <c r="AH28" s="186"/>
      <c r="AI28" s="186"/>
      <c r="AJ28" s="186"/>
      <c r="AK28" s="186"/>
      <c r="AL28" s="186"/>
      <c r="AM28" s="186"/>
      <c r="AN28" s="187" t="str">
        <f>IF(AI25="","",(VLOOKUP(AI25,副作用の評価,6,FALSE)))</f>
        <v/>
      </c>
      <c r="AO28" s="187"/>
      <c r="AP28" s="187"/>
      <c r="AQ28" s="187"/>
      <c r="AR28" s="187"/>
      <c r="AS28" s="187"/>
      <c r="AT28" s="187"/>
      <c r="AU28" s="187"/>
      <c r="AV28" s="187"/>
      <c r="AW28" s="187"/>
      <c r="AX28" s="187"/>
      <c r="AY28" s="187"/>
      <c r="AZ28" s="187"/>
      <c r="BA28" s="187"/>
      <c r="BB28" s="187"/>
      <c r="BC28" s="187"/>
      <c r="BD28" s="187"/>
      <c r="BE28" s="187"/>
      <c r="BF28" s="187"/>
      <c r="BG28" s="187"/>
      <c r="BH28" s="187"/>
      <c r="BI28" s="187"/>
      <c r="BJ28" s="187"/>
    </row>
    <row r="29" spans="1:62" s="136" customFormat="1" ht="15.75" customHeight="1" x14ac:dyDescent="0.15">
      <c r="A29" s="192" t="str">
        <f>IF(D29="","",(VLOOKUP(D29,副作用の評価,2,FALSE)))</f>
        <v>■</v>
      </c>
      <c r="B29" s="192"/>
      <c r="C29" s="192"/>
      <c r="D29" s="193" t="s">
        <v>9951</v>
      </c>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4"/>
      <c r="AF29" s="195" t="str">
        <f>IF(AI29="","",(VLOOKUP(AI29,副作用の評価,2,FALSE)))</f>
        <v>■</v>
      </c>
      <c r="AG29" s="196"/>
      <c r="AH29" s="196"/>
      <c r="AI29" s="197" t="s">
        <v>9971</v>
      </c>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row>
    <row r="30" spans="1:62" s="136" customFormat="1" ht="15.75" customHeight="1" x14ac:dyDescent="0.15">
      <c r="A30" s="186" t="str">
        <f>IF(A29="■","□ Grade1",IF(A29="","","【特記事項】"))</f>
        <v>□ Grade1</v>
      </c>
      <c r="B30" s="186"/>
      <c r="C30" s="186"/>
      <c r="D30" s="186"/>
      <c r="E30" s="186"/>
      <c r="F30" s="186"/>
      <c r="G30" s="186"/>
      <c r="H30" s="186"/>
      <c r="I30" s="187" t="str">
        <f>IF(D29="","",(VLOOKUP(D29,副作用の評価,4,FALSE)))</f>
        <v>わずかな症状で摂食に影響なし</v>
      </c>
      <c r="J30" s="187"/>
      <c r="K30" s="187"/>
      <c r="L30" s="187"/>
      <c r="M30" s="187"/>
      <c r="N30" s="187"/>
      <c r="O30" s="187"/>
      <c r="P30" s="187"/>
      <c r="Q30" s="187"/>
      <c r="R30" s="187"/>
      <c r="S30" s="187"/>
      <c r="T30" s="187"/>
      <c r="U30" s="187"/>
      <c r="V30" s="187"/>
      <c r="W30" s="187"/>
      <c r="X30" s="187"/>
      <c r="Y30" s="187"/>
      <c r="Z30" s="187"/>
      <c r="AA30" s="187"/>
      <c r="AB30" s="187"/>
      <c r="AC30" s="187"/>
      <c r="AD30" s="187"/>
      <c r="AE30" s="188"/>
      <c r="AF30" s="186" t="str">
        <f>IF(AF29="■","□ Grade1",IF(AF29="","","【特記事項】"))</f>
        <v>□ Grade1</v>
      </c>
      <c r="AG30" s="186"/>
      <c r="AH30" s="186"/>
      <c r="AI30" s="186"/>
      <c r="AJ30" s="186"/>
      <c r="AK30" s="186"/>
      <c r="AL30" s="186"/>
      <c r="AM30" s="186"/>
      <c r="AN30" s="187" t="str">
        <f>IF(AI29="","",(VLOOKUP(AI29,副作用の評価,4,FALSE)))</f>
        <v>ベースラインより5-＜10%減少</v>
      </c>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row>
    <row r="31" spans="1:62" s="136" customFormat="1" ht="15.75" customHeight="1" x14ac:dyDescent="0.15">
      <c r="A31" s="186" t="str">
        <f>IF(A29="■","□ Grade2","")</f>
        <v>□ Grade2</v>
      </c>
      <c r="B31" s="186"/>
      <c r="C31" s="186"/>
      <c r="D31" s="186"/>
      <c r="E31" s="186"/>
      <c r="F31" s="186"/>
      <c r="G31" s="186"/>
      <c r="H31" s="186"/>
      <c r="I31" s="187" t="str">
        <f>IF(D29="","",(VLOOKUP(D29,副作用の評価,5,FALSE)))</f>
        <v>症状があるが、食べやすく加工した食事を摂取できる</v>
      </c>
      <c r="J31" s="187"/>
      <c r="K31" s="187"/>
      <c r="L31" s="187"/>
      <c r="M31" s="187"/>
      <c r="N31" s="187"/>
      <c r="O31" s="187"/>
      <c r="P31" s="187"/>
      <c r="Q31" s="187"/>
      <c r="R31" s="187"/>
      <c r="S31" s="187"/>
      <c r="T31" s="187"/>
      <c r="U31" s="187"/>
      <c r="V31" s="187"/>
      <c r="W31" s="187"/>
      <c r="X31" s="187"/>
      <c r="Y31" s="187"/>
      <c r="Z31" s="187"/>
      <c r="AA31" s="187"/>
      <c r="AB31" s="187"/>
      <c r="AC31" s="187"/>
      <c r="AD31" s="187"/>
      <c r="AE31" s="188"/>
      <c r="AF31" s="186" t="str">
        <f>IF(AF29="■","□ Grade2","")</f>
        <v>□ Grade2</v>
      </c>
      <c r="AG31" s="186"/>
      <c r="AH31" s="186"/>
      <c r="AI31" s="186"/>
      <c r="AJ31" s="186"/>
      <c r="AK31" s="186"/>
      <c r="AL31" s="186"/>
      <c r="AM31" s="186"/>
      <c r="AN31" s="187" t="str">
        <f>IF(AI29="","",(VLOOKUP(AI29,副作用の評価,5,FALSE)))</f>
        <v>ベースラインより10-＜20%減少</v>
      </c>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row>
    <row r="32" spans="1:62" s="136" customFormat="1" ht="15.75" customHeight="1" x14ac:dyDescent="0.15">
      <c r="A32" s="186" t="str">
        <f>IF(A29="■","□ Grade3","")</f>
        <v>□ Grade3</v>
      </c>
      <c r="B32" s="186"/>
      <c r="C32" s="186"/>
      <c r="D32" s="186"/>
      <c r="E32" s="186"/>
      <c r="F32" s="186"/>
      <c r="G32" s="186"/>
      <c r="H32" s="186"/>
      <c r="I32" s="187" t="str">
        <f>IF(D29="","",(VLOOKUP(D29,副作用の評価,6,FALSE)))</f>
        <v>症状があり、十分な栄養や水分の経口摂取ができない</v>
      </c>
      <c r="J32" s="187"/>
      <c r="K32" s="187"/>
      <c r="L32" s="187"/>
      <c r="M32" s="187"/>
      <c r="N32" s="187"/>
      <c r="O32" s="187"/>
      <c r="P32" s="187"/>
      <c r="Q32" s="187"/>
      <c r="R32" s="187"/>
      <c r="S32" s="187"/>
      <c r="T32" s="187"/>
      <c r="U32" s="187"/>
      <c r="V32" s="187"/>
      <c r="W32" s="187"/>
      <c r="X32" s="187"/>
      <c r="Y32" s="187"/>
      <c r="Z32" s="187"/>
      <c r="AA32" s="187"/>
      <c r="AB32" s="187"/>
      <c r="AC32" s="187"/>
      <c r="AD32" s="187"/>
      <c r="AE32" s="188"/>
      <c r="AF32" s="191" t="str">
        <f>IF(AF29="■","□ Grade3","")</f>
        <v>□ Grade3</v>
      </c>
      <c r="AG32" s="186"/>
      <c r="AH32" s="186"/>
      <c r="AI32" s="186"/>
      <c r="AJ32" s="186"/>
      <c r="AK32" s="186"/>
      <c r="AL32" s="186"/>
      <c r="AM32" s="186"/>
      <c r="AN32" s="187" t="str">
        <f>IF(AI29="","",(VLOOKUP(AI29,副作用の評価,6,FALSE)))</f>
        <v>ベースラインより≧20%減少</v>
      </c>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row>
    <row r="33" spans="1:62" s="136" customFormat="1" ht="15.75" customHeight="1" x14ac:dyDescent="0.15">
      <c r="A33" s="192" t="str">
        <f>IF(D33="","",(VLOOKUP(D33,副作用の評価,2,FALSE)))</f>
        <v>■</v>
      </c>
      <c r="B33" s="192"/>
      <c r="C33" s="192"/>
      <c r="D33" s="193" t="s">
        <v>9970</v>
      </c>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4"/>
      <c r="AF33" s="195" t="str">
        <f>IF(AI33="","",(VLOOKUP(AI33,副作用の評価,2,FALSE)))</f>
        <v>●</v>
      </c>
      <c r="AG33" s="196"/>
      <c r="AH33" s="196"/>
      <c r="AI33" s="197" t="s">
        <v>9962</v>
      </c>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row>
    <row r="34" spans="1:62" s="136" customFormat="1" ht="15.75" customHeight="1" x14ac:dyDescent="0.15">
      <c r="A34" s="186" t="str">
        <f>IF(A33="■","□ Grade1",IF(A33="","","【特記事項】"))</f>
        <v>□ Grade1</v>
      </c>
      <c r="B34" s="186"/>
      <c r="C34" s="186"/>
      <c r="D34" s="186"/>
      <c r="E34" s="186"/>
      <c r="F34" s="186"/>
      <c r="G34" s="186"/>
      <c r="H34" s="186"/>
      <c r="I34" s="187" t="str">
        <f>IF(D33="","",(VLOOKUP(D33,副作用の評価,4,FALSE)))</f>
        <v>摂食習慣の変化を伴わない食欲低下</v>
      </c>
      <c r="J34" s="187"/>
      <c r="K34" s="187"/>
      <c r="L34" s="187"/>
      <c r="M34" s="187"/>
      <c r="N34" s="187"/>
      <c r="O34" s="187"/>
      <c r="P34" s="187"/>
      <c r="Q34" s="187"/>
      <c r="R34" s="187"/>
      <c r="S34" s="187"/>
      <c r="T34" s="187"/>
      <c r="U34" s="187"/>
      <c r="V34" s="187"/>
      <c r="W34" s="187"/>
      <c r="X34" s="187"/>
      <c r="Y34" s="187"/>
      <c r="Z34" s="187"/>
      <c r="AA34" s="187"/>
      <c r="AB34" s="187"/>
      <c r="AC34" s="187"/>
      <c r="AD34" s="187"/>
      <c r="AE34" s="188"/>
      <c r="AF34" s="191" t="str">
        <f>IF(AF33="■","□ Grade1",IF(AF33="","","【特記事項】"))</f>
        <v>【特記事項】</v>
      </c>
      <c r="AG34" s="186"/>
      <c r="AH34" s="186"/>
      <c r="AI34" s="186"/>
      <c r="AJ34" s="186"/>
      <c r="AK34" s="186"/>
      <c r="AL34" s="186"/>
      <c r="AM34" s="186"/>
      <c r="AN34" s="187" t="str">
        <f>IF(AI33="","",(VLOOKUP(AI33,副作用の評価,4,FALSE)))</f>
        <v>※むくみの場所など</v>
      </c>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row>
    <row r="35" spans="1:62" s="136" customFormat="1" ht="15.75" customHeight="1" x14ac:dyDescent="0.15">
      <c r="A35" s="186" t="str">
        <f>IF(A33="■","□ Grade2","")</f>
        <v>□ Grade2</v>
      </c>
      <c r="B35" s="186"/>
      <c r="C35" s="186"/>
      <c r="D35" s="186"/>
      <c r="E35" s="186"/>
      <c r="F35" s="186"/>
      <c r="G35" s="186"/>
      <c r="H35" s="186"/>
      <c r="I35" s="187" t="str">
        <f>IF(D33="","",(VLOOKUP(D33,副作用の評価,5,FALSE)))</f>
        <v>顕著な体重減少や栄養失調を伴わない摂食量の変化</v>
      </c>
      <c r="J35" s="187"/>
      <c r="K35" s="187"/>
      <c r="L35" s="187"/>
      <c r="M35" s="187"/>
      <c r="N35" s="187"/>
      <c r="O35" s="187"/>
      <c r="P35" s="187"/>
      <c r="Q35" s="187"/>
      <c r="R35" s="187"/>
      <c r="S35" s="187"/>
      <c r="T35" s="187"/>
      <c r="U35" s="187"/>
      <c r="V35" s="187"/>
      <c r="W35" s="187"/>
      <c r="X35" s="187"/>
      <c r="Y35" s="187"/>
      <c r="Z35" s="187"/>
      <c r="AA35" s="187"/>
      <c r="AB35" s="187"/>
      <c r="AC35" s="187"/>
      <c r="AD35" s="187"/>
      <c r="AE35" s="188"/>
      <c r="AF35" s="191" t="str">
        <f>IF(AF33="■","□ Grade2","")</f>
        <v/>
      </c>
      <c r="AG35" s="186"/>
      <c r="AH35" s="186"/>
      <c r="AI35" s="186"/>
      <c r="AJ35" s="186"/>
      <c r="AK35" s="186"/>
      <c r="AL35" s="186"/>
      <c r="AM35" s="186"/>
      <c r="AN35" s="187" t="str">
        <f>IF(AI33="","",(VLOOKUP(AI33,副作用の評価,5,FALSE)))</f>
        <v/>
      </c>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row>
    <row r="36" spans="1:62" s="136" customFormat="1" ht="15.75" customHeight="1" x14ac:dyDescent="0.15">
      <c r="A36" s="186" t="str">
        <f>IF(A33="■","□ Grade3","")</f>
        <v>□ Grade3</v>
      </c>
      <c r="B36" s="186"/>
      <c r="C36" s="186"/>
      <c r="D36" s="186"/>
      <c r="E36" s="186"/>
      <c r="F36" s="186"/>
      <c r="G36" s="186"/>
      <c r="H36" s="186"/>
      <c r="I36" s="187" t="str">
        <f>IF(D33="","",(VLOOKUP(D33,副作用の評価,6,FALSE)))</f>
        <v>顕著な体重減少または栄養失調を伴う</v>
      </c>
      <c r="J36" s="187"/>
      <c r="K36" s="187"/>
      <c r="L36" s="187"/>
      <c r="M36" s="187"/>
      <c r="N36" s="187"/>
      <c r="O36" s="187"/>
      <c r="P36" s="187"/>
      <c r="Q36" s="187"/>
      <c r="R36" s="187"/>
      <c r="S36" s="187"/>
      <c r="T36" s="187"/>
      <c r="U36" s="187"/>
      <c r="V36" s="187"/>
      <c r="W36" s="187"/>
      <c r="X36" s="187"/>
      <c r="Y36" s="187"/>
      <c r="Z36" s="187"/>
      <c r="AA36" s="187"/>
      <c r="AB36" s="187"/>
      <c r="AC36" s="187"/>
      <c r="AD36" s="187"/>
      <c r="AE36" s="188"/>
      <c r="AF36" s="191" t="str">
        <f>IF(AF33="■","□ Grade3","")</f>
        <v/>
      </c>
      <c r="AG36" s="186"/>
      <c r="AH36" s="186"/>
      <c r="AI36" s="186"/>
      <c r="AJ36" s="186"/>
      <c r="AK36" s="186"/>
      <c r="AL36" s="186"/>
      <c r="AM36" s="186"/>
      <c r="AN36" s="187" t="str">
        <f>IF(AI33="","",(VLOOKUP(AI33,副作用の評価,6,FALSE)))</f>
        <v/>
      </c>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row>
    <row r="37" spans="1:62" s="136" customFormat="1" ht="15.75" customHeight="1" x14ac:dyDescent="0.15">
      <c r="A37" s="192" t="str">
        <f>IF(D37="","",(VLOOKUP(D37,副作用の評価,2,FALSE)))</f>
        <v>■</v>
      </c>
      <c r="B37" s="192"/>
      <c r="C37" s="192"/>
      <c r="D37" s="193" t="s">
        <v>9948</v>
      </c>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4"/>
      <c r="AF37" s="195" t="str">
        <f>IF(AI37="","",(VLOOKUP(AI37,副作用の評価,2,FALSE)))</f>
        <v/>
      </c>
      <c r="AG37" s="196"/>
      <c r="AH37" s="196"/>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row>
    <row r="38" spans="1:62" s="136" customFormat="1" ht="15.75" customHeight="1" x14ac:dyDescent="0.15">
      <c r="A38" s="186" t="str">
        <f>IF(A37="■","□ Grade1",IF(A37="","","【特記事項】"))</f>
        <v>□ Grade1</v>
      </c>
      <c r="B38" s="186"/>
      <c r="C38" s="186"/>
      <c r="D38" s="186"/>
      <c r="E38" s="186"/>
      <c r="F38" s="186"/>
      <c r="G38" s="186"/>
      <c r="H38" s="186"/>
      <c r="I38" s="187" t="str">
        <f>IF(D37="","",(VLOOKUP(D37,副作用の評価,4,FALSE)))</f>
        <v>だるさがある、または元気がない</v>
      </c>
      <c r="J38" s="187"/>
      <c r="K38" s="187"/>
      <c r="L38" s="187"/>
      <c r="M38" s="187"/>
      <c r="N38" s="187"/>
      <c r="O38" s="187"/>
      <c r="P38" s="187"/>
      <c r="Q38" s="187"/>
      <c r="R38" s="187"/>
      <c r="S38" s="187"/>
      <c r="T38" s="187"/>
      <c r="U38" s="187"/>
      <c r="V38" s="187"/>
      <c r="W38" s="187"/>
      <c r="X38" s="187"/>
      <c r="Y38" s="187"/>
      <c r="Z38" s="187"/>
      <c r="AA38" s="187"/>
      <c r="AB38" s="187"/>
      <c r="AC38" s="187"/>
      <c r="AD38" s="187"/>
      <c r="AE38" s="188"/>
      <c r="AF38" s="186" t="str">
        <f>IF(AF37="■","□ Grade1",IF(AF37="","","【特記事項】"))</f>
        <v/>
      </c>
      <c r="AG38" s="186"/>
      <c r="AH38" s="186"/>
      <c r="AI38" s="186"/>
      <c r="AJ38" s="186"/>
      <c r="AK38" s="186"/>
      <c r="AL38" s="186"/>
      <c r="AM38" s="186"/>
      <c r="AN38" s="187" t="str">
        <f>IF(AI37="","",(VLOOKUP(AI37,副作用の評価,4,FALSE)))</f>
        <v/>
      </c>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row>
    <row r="39" spans="1:62" s="136" customFormat="1" ht="15.75" customHeight="1" x14ac:dyDescent="0.15">
      <c r="A39" s="186" t="str">
        <f>IF(A37="■","□ Grade2","")</f>
        <v>□ Grade2</v>
      </c>
      <c r="B39" s="186"/>
      <c r="C39" s="186"/>
      <c r="D39" s="186"/>
      <c r="E39" s="186"/>
      <c r="F39" s="186"/>
      <c r="G39" s="186"/>
      <c r="H39" s="186"/>
      <c r="I39" s="187" t="str">
        <f>IF(D37="","",(VLOOKUP(D37,副作用の評価,5,FALSE)))</f>
        <v>身の回り以外の日常生活動作が制限される</v>
      </c>
      <c r="J39" s="187"/>
      <c r="K39" s="187"/>
      <c r="L39" s="187"/>
      <c r="M39" s="187"/>
      <c r="N39" s="187"/>
      <c r="O39" s="187"/>
      <c r="P39" s="187"/>
      <c r="Q39" s="187"/>
      <c r="R39" s="187"/>
      <c r="S39" s="187"/>
      <c r="T39" s="187"/>
      <c r="U39" s="187"/>
      <c r="V39" s="187"/>
      <c r="W39" s="187"/>
      <c r="X39" s="187"/>
      <c r="Y39" s="187"/>
      <c r="Z39" s="187"/>
      <c r="AA39" s="187"/>
      <c r="AB39" s="187"/>
      <c r="AC39" s="187"/>
      <c r="AD39" s="187"/>
      <c r="AE39" s="188"/>
      <c r="AF39" s="186" t="str">
        <f>IF(AF37="■","□ Grade2","")</f>
        <v/>
      </c>
      <c r="AG39" s="186"/>
      <c r="AH39" s="186"/>
      <c r="AI39" s="186"/>
      <c r="AJ39" s="186"/>
      <c r="AK39" s="186"/>
      <c r="AL39" s="186"/>
      <c r="AM39" s="186"/>
      <c r="AN39" s="187" t="str">
        <f>IF(AI37="","",(VLOOKUP(AI37,副作用の評価,5,FALSE)))</f>
        <v/>
      </c>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row>
    <row r="40" spans="1:62" s="136" customFormat="1" ht="15.75" customHeight="1" x14ac:dyDescent="0.15">
      <c r="A40" s="186" t="str">
        <f>IF(A37="■","□ Grade3","")</f>
        <v>□ Grade3</v>
      </c>
      <c r="B40" s="186"/>
      <c r="C40" s="186"/>
      <c r="D40" s="186"/>
      <c r="E40" s="186"/>
      <c r="F40" s="186"/>
      <c r="G40" s="186"/>
      <c r="H40" s="186"/>
      <c r="I40" s="187" t="str">
        <f>IF(D37="","",(VLOOKUP(D37,副作用の評価,6,FALSE)))</f>
        <v>身の回りの日常生活動作が制限される</v>
      </c>
      <c r="J40" s="187"/>
      <c r="K40" s="187"/>
      <c r="L40" s="187"/>
      <c r="M40" s="187"/>
      <c r="N40" s="187"/>
      <c r="O40" s="187"/>
      <c r="P40" s="187"/>
      <c r="Q40" s="187"/>
      <c r="R40" s="187"/>
      <c r="S40" s="187"/>
      <c r="T40" s="187"/>
      <c r="U40" s="187"/>
      <c r="V40" s="187"/>
      <c r="W40" s="187"/>
      <c r="X40" s="187"/>
      <c r="Y40" s="187"/>
      <c r="Z40" s="187"/>
      <c r="AA40" s="187"/>
      <c r="AB40" s="187"/>
      <c r="AC40" s="187"/>
      <c r="AD40" s="187"/>
      <c r="AE40" s="188"/>
      <c r="AF40" s="186" t="str">
        <f>IF(AF37="■","□ Grade3","")</f>
        <v/>
      </c>
      <c r="AG40" s="186"/>
      <c r="AH40" s="186"/>
      <c r="AI40" s="186"/>
      <c r="AJ40" s="186"/>
      <c r="AK40" s="186"/>
      <c r="AL40" s="186"/>
      <c r="AM40" s="186"/>
      <c r="AN40" s="187" t="str">
        <f>IF(AI37="","",(VLOOKUP(AI37,副作用の評価,6,FALSE)))</f>
        <v/>
      </c>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row>
    <row r="41" spans="1:62" s="136" customFormat="1" ht="18" customHeight="1" x14ac:dyDescent="0.15">
      <c r="A41" s="189" t="s">
        <v>9974</v>
      </c>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row>
    <row r="42" spans="1:62" s="136" customFormat="1" ht="12" customHeight="1" x14ac:dyDescent="0.15"/>
    <row r="43" spans="1:62" s="136" customFormat="1" ht="18" customHeight="1" x14ac:dyDescent="0.15">
      <c r="A43" s="190" t="s">
        <v>9978</v>
      </c>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row>
    <row r="44" spans="1:62" s="136" customFormat="1" ht="51" customHeight="1" x14ac:dyDescent="0.15">
      <c r="A44" s="183"/>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5"/>
    </row>
    <row r="45" spans="1:62" s="136" customFormat="1" ht="18" customHeight="1" x14ac:dyDescent="0.15">
      <c r="A45" s="232" t="s">
        <v>9985</v>
      </c>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row>
    <row r="46" spans="1:62" s="136" customFormat="1" ht="52.5" customHeight="1" x14ac:dyDescent="0.15">
      <c r="A46" s="234"/>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6"/>
    </row>
    <row r="47" spans="1:62" s="136" customFormat="1" ht="18.600000000000001" customHeight="1" x14ac:dyDescent="0.15"/>
    <row r="48" spans="1:62" s="136" customFormat="1" ht="18.600000000000001" customHeight="1" x14ac:dyDescent="0.15"/>
    <row r="49" s="136" customFormat="1" ht="18.600000000000001" customHeight="1" x14ac:dyDescent="0.15"/>
    <row r="50" s="136" customFormat="1" ht="18.600000000000001" customHeight="1" x14ac:dyDescent="0.15"/>
    <row r="51" s="136" customFormat="1" ht="18.600000000000001" customHeight="1" x14ac:dyDescent="0.15"/>
  </sheetData>
  <mergeCells count="155">
    <mergeCell ref="BI1:BJ1"/>
    <mergeCell ref="A2:K2"/>
    <mergeCell ref="L2:AH2"/>
    <mergeCell ref="AI2:AP2"/>
    <mergeCell ref="AQ2:AU2"/>
    <mergeCell ref="AV2:AW2"/>
    <mergeCell ref="AX2:BB2"/>
    <mergeCell ref="BC2:BD2"/>
    <mergeCell ref="BE2:BI2"/>
    <mergeCell ref="AN1:AS1"/>
    <mergeCell ref="AT1:AX1"/>
    <mergeCell ref="AY1:AZ1"/>
    <mergeCell ref="BA1:BC1"/>
    <mergeCell ref="BD1:BE1"/>
    <mergeCell ref="BF1:BH1"/>
    <mergeCell ref="A3:BJ3"/>
    <mergeCell ref="B4:L4"/>
    <mergeCell ref="M4:R4"/>
    <mergeCell ref="S4:T4"/>
    <mergeCell ref="U4:W4"/>
    <mergeCell ref="X4:Y4"/>
    <mergeCell ref="Z4:AB4"/>
    <mergeCell ref="AC4:AD4"/>
    <mergeCell ref="AG4:BJ4"/>
    <mergeCell ref="B7:H7"/>
    <mergeCell ref="I7:AE7"/>
    <mergeCell ref="AG7:AN7"/>
    <mergeCell ref="AO7:BJ7"/>
    <mergeCell ref="B8:H8"/>
    <mergeCell ref="I8:AE8"/>
    <mergeCell ref="AG8:AN8"/>
    <mergeCell ref="AO8:BJ8"/>
    <mergeCell ref="B5:G6"/>
    <mergeCell ref="H5:T5"/>
    <mergeCell ref="U5:V5"/>
    <mergeCell ref="AG5:BJ6"/>
    <mergeCell ref="H6:Z6"/>
    <mergeCell ref="AA6:AD6"/>
    <mergeCell ref="AC9:AD9"/>
    <mergeCell ref="AG9:AP9"/>
    <mergeCell ref="AQ9:BG9"/>
    <mergeCell ref="BH9:BJ9"/>
    <mergeCell ref="B10:BJ10"/>
    <mergeCell ref="B11:BJ11"/>
    <mergeCell ref="B9:I9"/>
    <mergeCell ref="J9:R9"/>
    <mergeCell ref="S9:T9"/>
    <mergeCell ref="U9:W9"/>
    <mergeCell ref="X9:Y9"/>
    <mergeCell ref="Z9:AB9"/>
    <mergeCell ref="A18:H18"/>
    <mergeCell ref="I18:AE18"/>
    <mergeCell ref="AF18:AM18"/>
    <mergeCell ref="AN18:BJ18"/>
    <mergeCell ref="A19:H19"/>
    <mergeCell ref="I19:AE19"/>
    <mergeCell ref="AF19:AM19"/>
    <mergeCell ref="AN19:BJ19"/>
    <mergeCell ref="A13:BJ13"/>
    <mergeCell ref="A14:X14"/>
    <mergeCell ref="AA14:BJ14"/>
    <mergeCell ref="A16:BJ16"/>
    <mergeCell ref="A17:C17"/>
    <mergeCell ref="D17:AE17"/>
    <mergeCell ref="AF17:AH17"/>
    <mergeCell ref="AI17:BJ17"/>
    <mergeCell ref="A22:H22"/>
    <mergeCell ref="I22:AE22"/>
    <mergeCell ref="AF22:AM22"/>
    <mergeCell ref="AN22:BJ22"/>
    <mergeCell ref="A23:H23"/>
    <mergeCell ref="I23:AE23"/>
    <mergeCell ref="AF23:AM23"/>
    <mergeCell ref="AN23:BJ23"/>
    <mergeCell ref="A20:H20"/>
    <mergeCell ref="I20:AE20"/>
    <mergeCell ref="AF20:AM20"/>
    <mergeCell ref="AN20:BJ20"/>
    <mergeCell ref="A21:C21"/>
    <mergeCell ref="D21:AE21"/>
    <mergeCell ref="AF21:AH21"/>
    <mergeCell ref="AI21:BJ21"/>
    <mergeCell ref="A26:H26"/>
    <mergeCell ref="I26:AE26"/>
    <mergeCell ref="AF26:AM26"/>
    <mergeCell ref="AN26:BJ26"/>
    <mergeCell ref="A27:H27"/>
    <mergeCell ref="I27:AE27"/>
    <mergeCell ref="AF27:AM27"/>
    <mergeCell ref="AN27:BJ27"/>
    <mergeCell ref="A24:H24"/>
    <mergeCell ref="I24:AE24"/>
    <mergeCell ref="AF24:AM24"/>
    <mergeCell ref="AN24:BJ24"/>
    <mergeCell ref="A25:C25"/>
    <mergeCell ref="D25:AE25"/>
    <mergeCell ref="AF25:AH25"/>
    <mergeCell ref="AI25:BJ25"/>
    <mergeCell ref="A30:H30"/>
    <mergeCell ref="I30:AE30"/>
    <mergeCell ref="AF30:AM30"/>
    <mergeCell ref="AN30:BJ30"/>
    <mergeCell ref="A31:H31"/>
    <mergeCell ref="I31:AE31"/>
    <mergeCell ref="AF31:AM31"/>
    <mergeCell ref="AN31:BJ31"/>
    <mergeCell ref="A28:H28"/>
    <mergeCell ref="I28:AE28"/>
    <mergeCell ref="AF28:AM28"/>
    <mergeCell ref="AN28:BJ28"/>
    <mergeCell ref="A29:C29"/>
    <mergeCell ref="D29:AE29"/>
    <mergeCell ref="AF29:AH29"/>
    <mergeCell ref="AI29:BJ29"/>
    <mergeCell ref="A34:H34"/>
    <mergeCell ref="I34:AE34"/>
    <mergeCell ref="AF34:AM34"/>
    <mergeCell ref="AN34:BJ34"/>
    <mergeCell ref="A35:H35"/>
    <mergeCell ref="I35:AE35"/>
    <mergeCell ref="AF35:AM35"/>
    <mergeCell ref="AN35:BJ35"/>
    <mergeCell ref="A32:H32"/>
    <mergeCell ref="I32:AE32"/>
    <mergeCell ref="AF32:AM32"/>
    <mergeCell ref="AN32:BJ32"/>
    <mergeCell ref="A33:C33"/>
    <mergeCell ref="D33:AE33"/>
    <mergeCell ref="AF33:AH33"/>
    <mergeCell ref="AI33:BJ33"/>
    <mergeCell ref="A38:H38"/>
    <mergeCell ref="I38:AE38"/>
    <mergeCell ref="AF38:AM38"/>
    <mergeCell ref="AN38:BJ38"/>
    <mergeCell ref="A39:H39"/>
    <mergeCell ref="I39:AE39"/>
    <mergeCell ref="AF39:AM39"/>
    <mergeCell ref="AN39:BJ39"/>
    <mergeCell ref="A36:H36"/>
    <mergeCell ref="I36:AE36"/>
    <mergeCell ref="AF36:AM36"/>
    <mergeCell ref="AN36:BJ36"/>
    <mergeCell ref="A37:C37"/>
    <mergeCell ref="D37:AE37"/>
    <mergeCell ref="AF37:AH37"/>
    <mergeCell ref="AI37:BJ37"/>
    <mergeCell ref="A44:BJ44"/>
    <mergeCell ref="A45:BJ45"/>
    <mergeCell ref="A46:BJ46"/>
    <mergeCell ref="A40:H40"/>
    <mergeCell ref="I40:AE40"/>
    <mergeCell ref="AF40:AM40"/>
    <mergeCell ref="AN40:BJ40"/>
    <mergeCell ref="A41:BJ41"/>
    <mergeCell ref="A43:BJ43"/>
  </mergeCells>
  <phoneticPr fontId="1"/>
  <dataValidations count="4">
    <dataValidation imeMode="halfAlpha" allowBlank="1" showInputMessage="1" showErrorMessage="1" sqref="AC5:AD5 U5 X5 AE5:AE6 AF5:AG5" xr:uid="{020CFFC2-7D15-40C6-9D16-CE373FFC7596}"/>
    <dataValidation allowBlank="1" showInputMessage="1" sqref="A15:B15 AJ47:AJ51 AF25 AF29 AF21 A37 AJ15 A21 A25 AF33 AF17 A17 AJ12 A29 A33 AJ42 A42:B42 AF37 A45:A46" xr:uid="{06DF32C7-024F-4640-BBC8-573F6FC1FD3C}"/>
    <dataValidation type="list" allowBlank="1" showInputMessage="1" showErrorMessage="1" sqref="D17 D29 AI21 D33 D37 AI17 D21 AI33 AI29 D25 AI25 AI37" xr:uid="{1D8DAAA2-91DA-4F9B-8E5B-2ED0BAAEBC43}">
      <formula1>副作用の選択</formula1>
    </dataValidation>
    <dataValidation imeMode="hiragana" allowBlank="1" showInputMessage="1" showErrorMessage="1" sqref="X4 AE4 AC4 Z4 X9 AC9 Z9 AG7:AG8" xr:uid="{240ECACD-0AE2-4D81-ADC9-ABAE1692E262}"/>
  </dataValidations>
  <printOptions horizontalCentered="1"/>
  <pageMargins left="0.59055118110236227" right="0.51181102362204722" top="0.39370078740157483" bottom="0.39370078740157483" header="0" footer="0"/>
  <pageSetup paperSize="9" orientation="portrait" r:id="rId1"/>
  <headerFooter>
    <oddFooter>&amp;R&amp;"ＭＳ ゴシック,標準"第2版　2021年12月27日　
京都中部総合医療センター</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29"/>
  <sheetViews>
    <sheetView topLeftCell="A16" zoomScale="90" zoomScaleNormal="90" workbookViewId="0">
      <selection activeCell="F27" sqref="F27"/>
    </sheetView>
  </sheetViews>
  <sheetFormatPr defaultColWidth="8.875" defaultRowHeight="13.5" x14ac:dyDescent="0.15"/>
  <cols>
    <col min="1" max="1" width="43.25" style="164" customWidth="1"/>
    <col min="2" max="2" width="3.5" style="158" bestFit="1" customWidth="1"/>
    <col min="3" max="3" width="13.375" style="158" bestFit="1" customWidth="1"/>
    <col min="4" max="4" width="31.125" style="158" bestFit="1" customWidth="1"/>
    <col min="5" max="5" width="30.375" style="158" customWidth="1"/>
    <col min="6" max="6" width="32.5" style="158" customWidth="1"/>
    <col min="7" max="7" width="28.625" style="158" bestFit="1" customWidth="1"/>
    <col min="8" max="9" width="3.375" style="158" customWidth="1"/>
    <col min="10" max="16384" width="8.875" style="176"/>
  </cols>
  <sheetData>
    <row r="1" spans="1:9" x14ac:dyDescent="0.15">
      <c r="A1" s="265" t="s">
        <v>1</v>
      </c>
      <c r="B1" s="263" t="s">
        <v>9917</v>
      </c>
      <c r="C1" s="264"/>
      <c r="D1" s="268" t="s">
        <v>2</v>
      </c>
      <c r="E1" s="268" t="s">
        <v>3</v>
      </c>
      <c r="F1" s="268" t="s">
        <v>4</v>
      </c>
      <c r="G1" s="260" t="s">
        <v>5</v>
      </c>
    </row>
    <row r="2" spans="1:9" x14ac:dyDescent="0.15">
      <c r="A2" s="266"/>
      <c r="B2" s="159" t="s">
        <v>6</v>
      </c>
      <c r="C2" s="159" t="s">
        <v>9919</v>
      </c>
      <c r="D2" s="269"/>
      <c r="E2" s="269"/>
      <c r="F2" s="269"/>
      <c r="G2" s="261"/>
    </row>
    <row r="3" spans="1:9" ht="14.25" thickBot="1" x14ac:dyDescent="0.2">
      <c r="A3" s="267"/>
      <c r="B3" s="160" t="s">
        <v>14</v>
      </c>
      <c r="C3" s="160" t="s">
        <v>9920</v>
      </c>
      <c r="D3" s="270"/>
      <c r="E3" s="270"/>
      <c r="F3" s="270"/>
      <c r="G3" s="262"/>
    </row>
    <row r="4" spans="1:9" ht="21.6" customHeight="1" x14ac:dyDescent="0.15">
      <c r="A4" s="161" t="s">
        <v>9946</v>
      </c>
      <c r="B4" s="256" t="s">
        <v>6</v>
      </c>
      <c r="C4" s="257"/>
      <c r="D4" s="162" t="s">
        <v>7</v>
      </c>
      <c r="E4" s="162" t="s">
        <v>8</v>
      </c>
      <c r="F4" s="162" t="s">
        <v>9</v>
      </c>
      <c r="G4" s="163" t="s">
        <v>10</v>
      </c>
      <c r="H4" s="164"/>
      <c r="I4" s="164"/>
    </row>
    <row r="5" spans="1:9" ht="21.6" customHeight="1" x14ac:dyDescent="0.15">
      <c r="A5" s="165" t="s">
        <v>9947</v>
      </c>
      <c r="B5" s="256" t="s">
        <v>6</v>
      </c>
      <c r="C5" s="257"/>
      <c r="D5" s="166" t="s">
        <v>11</v>
      </c>
      <c r="E5" s="166" t="s">
        <v>9979</v>
      </c>
      <c r="F5" s="166" t="s">
        <v>12</v>
      </c>
      <c r="G5" s="167" t="s">
        <v>13</v>
      </c>
    </row>
    <row r="6" spans="1:9" ht="21.6" customHeight="1" x14ac:dyDescent="0.15">
      <c r="A6" s="165" t="s">
        <v>9975</v>
      </c>
      <c r="B6" s="256" t="s">
        <v>9918</v>
      </c>
      <c r="C6" s="257"/>
      <c r="D6" s="166" t="s">
        <v>15</v>
      </c>
      <c r="E6" s="166" t="s">
        <v>16</v>
      </c>
      <c r="F6" s="166" t="s">
        <v>17</v>
      </c>
      <c r="G6" s="167" t="s">
        <v>18</v>
      </c>
      <c r="H6" s="164"/>
      <c r="I6" s="164"/>
    </row>
    <row r="7" spans="1:9" ht="21.6" customHeight="1" x14ac:dyDescent="0.15">
      <c r="A7" s="165" t="s">
        <v>9949</v>
      </c>
      <c r="B7" s="256" t="s">
        <v>9918</v>
      </c>
      <c r="C7" s="257"/>
      <c r="D7" s="166" t="s">
        <v>19</v>
      </c>
      <c r="E7" s="166" t="s">
        <v>9981</v>
      </c>
      <c r="F7" s="166" t="s">
        <v>9982</v>
      </c>
      <c r="G7" s="167" t="s">
        <v>13</v>
      </c>
      <c r="H7" s="164"/>
      <c r="I7" s="164"/>
    </row>
    <row r="8" spans="1:9" ht="21.6" customHeight="1" x14ac:dyDescent="0.15">
      <c r="A8" s="165" t="s">
        <v>9950</v>
      </c>
      <c r="B8" s="256" t="s">
        <v>9918</v>
      </c>
      <c r="C8" s="257"/>
      <c r="D8" s="168" t="s">
        <v>20</v>
      </c>
      <c r="E8" s="168" t="s">
        <v>21</v>
      </c>
      <c r="F8" s="168" t="s">
        <v>22</v>
      </c>
      <c r="G8" s="169" t="s">
        <v>18</v>
      </c>
      <c r="H8" s="164"/>
      <c r="I8" s="164"/>
    </row>
    <row r="9" spans="1:9" ht="21.6" customHeight="1" x14ac:dyDescent="0.15">
      <c r="A9" s="165" t="s">
        <v>9952</v>
      </c>
      <c r="B9" s="256" t="s">
        <v>9918</v>
      </c>
      <c r="C9" s="257"/>
      <c r="D9" s="166" t="s">
        <v>23</v>
      </c>
      <c r="E9" s="166" t="s">
        <v>9980</v>
      </c>
      <c r="F9" s="166" t="s">
        <v>24</v>
      </c>
      <c r="G9" s="167" t="s">
        <v>10</v>
      </c>
      <c r="H9" s="164"/>
      <c r="I9" s="164"/>
    </row>
    <row r="10" spans="1:9" ht="21.6" customHeight="1" x14ac:dyDescent="0.15">
      <c r="A10" s="165" t="s">
        <v>9953</v>
      </c>
      <c r="B10" s="256" t="s">
        <v>9918</v>
      </c>
      <c r="C10" s="257"/>
      <c r="D10" s="170" t="s">
        <v>25</v>
      </c>
      <c r="E10" s="170" t="s">
        <v>26</v>
      </c>
      <c r="F10" s="170" t="s">
        <v>27</v>
      </c>
      <c r="G10" s="171" t="s">
        <v>10</v>
      </c>
      <c r="H10" s="164"/>
      <c r="I10" s="164"/>
    </row>
    <row r="11" spans="1:9" ht="21.6" customHeight="1" x14ac:dyDescent="0.15">
      <c r="A11" s="165" t="s">
        <v>9954</v>
      </c>
      <c r="B11" s="256" t="s">
        <v>9921</v>
      </c>
      <c r="C11" s="257"/>
      <c r="D11" s="170" t="s">
        <v>28</v>
      </c>
      <c r="E11" s="170" t="s">
        <v>28</v>
      </c>
      <c r="F11" s="170" t="s">
        <v>28</v>
      </c>
      <c r="G11" s="171" t="s">
        <v>28</v>
      </c>
      <c r="H11" s="164"/>
      <c r="I11" s="164"/>
    </row>
    <row r="12" spans="1:9" ht="21.6" customHeight="1" x14ac:dyDescent="0.15">
      <c r="A12" s="165" t="s">
        <v>9955</v>
      </c>
      <c r="B12" s="256" t="s">
        <v>9918</v>
      </c>
      <c r="C12" s="257"/>
      <c r="D12" s="166" t="s">
        <v>29</v>
      </c>
      <c r="E12" s="166" t="s">
        <v>30</v>
      </c>
      <c r="F12" s="166" t="s">
        <v>31</v>
      </c>
      <c r="G12" s="169" t="s">
        <v>10</v>
      </c>
      <c r="H12" s="164"/>
      <c r="I12" s="164"/>
    </row>
    <row r="13" spans="1:9" ht="21.6" customHeight="1" x14ac:dyDescent="0.15">
      <c r="A13" s="165" t="s">
        <v>9956</v>
      </c>
      <c r="B13" s="256" t="s">
        <v>9921</v>
      </c>
      <c r="C13" s="257"/>
      <c r="D13" s="170" t="s">
        <v>32</v>
      </c>
      <c r="E13" s="170" t="s">
        <v>28</v>
      </c>
      <c r="F13" s="170" t="s">
        <v>28</v>
      </c>
      <c r="G13" s="171" t="s">
        <v>28</v>
      </c>
      <c r="H13" s="164"/>
      <c r="I13" s="164"/>
    </row>
    <row r="14" spans="1:9" ht="21.6" customHeight="1" x14ac:dyDescent="0.15">
      <c r="A14" s="165" t="s">
        <v>9970</v>
      </c>
      <c r="B14" s="256" t="s">
        <v>9918</v>
      </c>
      <c r="C14" s="257"/>
      <c r="D14" s="166" t="s">
        <v>33</v>
      </c>
      <c r="E14" s="166" t="s">
        <v>34</v>
      </c>
      <c r="F14" s="166" t="s">
        <v>35</v>
      </c>
      <c r="G14" s="169" t="s">
        <v>10</v>
      </c>
      <c r="H14" s="164"/>
      <c r="I14" s="164"/>
    </row>
    <row r="15" spans="1:9" ht="21.6" customHeight="1" x14ac:dyDescent="0.15">
      <c r="A15" s="165" t="s">
        <v>9971</v>
      </c>
      <c r="B15" s="256" t="s">
        <v>9918</v>
      </c>
      <c r="C15" s="257"/>
      <c r="D15" s="166" t="s">
        <v>36</v>
      </c>
      <c r="E15" s="166" t="s">
        <v>37</v>
      </c>
      <c r="F15" s="166" t="s">
        <v>38</v>
      </c>
      <c r="G15" s="169" t="s">
        <v>39</v>
      </c>
      <c r="H15" s="164"/>
      <c r="I15" s="164"/>
    </row>
    <row r="16" spans="1:9" ht="21.6" customHeight="1" x14ac:dyDescent="0.15">
      <c r="A16" s="165" t="s">
        <v>9957</v>
      </c>
      <c r="B16" s="256" t="s">
        <v>9918</v>
      </c>
      <c r="C16" s="257"/>
      <c r="D16" s="166" t="s">
        <v>40</v>
      </c>
      <c r="E16" s="166" t="s">
        <v>30</v>
      </c>
      <c r="F16" s="166" t="s">
        <v>31</v>
      </c>
      <c r="G16" s="169" t="s">
        <v>13</v>
      </c>
      <c r="H16" s="164"/>
      <c r="I16" s="164"/>
    </row>
    <row r="17" spans="1:9" ht="21.6" customHeight="1" x14ac:dyDescent="0.15">
      <c r="A17" s="165" t="s">
        <v>9958</v>
      </c>
      <c r="B17" s="256" t="s">
        <v>9921</v>
      </c>
      <c r="C17" s="257"/>
      <c r="D17" s="170" t="s">
        <v>28</v>
      </c>
      <c r="E17" s="170" t="s">
        <v>28</v>
      </c>
      <c r="F17" s="170" t="s">
        <v>28</v>
      </c>
      <c r="G17" s="171" t="s">
        <v>28</v>
      </c>
      <c r="H17" s="164"/>
      <c r="I17" s="164"/>
    </row>
    <row r="18" spans="1:9" ht="21.6" customHeight="1" x14ac:dyDescent="0.15">
      <c r="A18" s="165" t="s">
        <v>9959</v>
      </c>
      <c r="B18" s="256" t="s">
        <v>9921</v>
      </c>
      <c r="C18" s="257"/>
      <c r="D18" s="170" t="s">
        <v>28</v>
      </c>
      <c r="E18" s="170" t="s">
        <v>28</v>
      </c>
      <c r="F18" s="170" t="s">
        <v>28</v>
      </c>
      <c r="G18" s="171" t="s">
        <v>28</v>
      </c>
      <c r="H18" s="164"/>
      <c r="I18" s="164"/>
    </row>
    <row r="19" spans="1:9" ht="21.6" customHeight="1" x14ac:dyDescent="0.15">
      <c r="A19" s="165" t="s">
        <v>9972</v>
      </c>
      <c r="B19" s="256" t="s">
        <v>9918</v>
      </c>
      <c r="C19" s="257"/>
      <c r="D19" s="166" t="s">
        <v>41</v>
      </c>
      <c r="E19" s="166" t="s">
        <v>9973</v>
      </c>
      <c r="F19" s="166" t="s">
        <v>42</v>
      </c>
      <c r="G19" s="169" t="s">
        <v>13</v>
      </c>
      <c r="H19" s="164"/>
      <c r="I19" s="164"/>
    </row>
    <row r="20" spans="1:9" ht="21.6" customHeight="1" x14ac:dyDescent="0.15">
      <c r="A20" s="165" t="s">
        <v>9960</v>
      </c>
      <c r="B20" s="256" t="s">
        <v>9921</v>
      </c>
      <c r="C20" s="257"/>
      <c r="D20" s="166" t="s">
        <v>43</v>
      </c>
      <c r="E20" s="170" t="s">
        <v>28</v>
      </c>
      <c r="F20" s="170" t="s">
        <v>28</v>
      </c>
      <c r="G20" s="171" t="s">
        <v>28</v>
      </c>
      <c r="H20" s="164"/>
      <c r="I20" s="164"/>
    </row>
    <row r="21" spans="1:9" ht="21.6" customHeight="1" x14ac:dyDescent="0.15">
      <c r="A21" s="165" t="s">
        <v>9961</v>
      </c>
      <c r="B21" s="256" t="s">
        <v>9921</v>
      </c>
      <c r="C21" s="257"/>
      <c r="D21" s="170" t="s">
        <v>28</v>
      </c>
      <c r="E21" s="170" t="s">
        <v>28</v>
      </c>
      <c r="F21" s="170" t="s">
        <v>28</v>
      </c>
      <c r="G21" s="171" t="s">
        <v>28</v>
      </c>
      <c r="H21" s="164"/>
      <c r="I21" s="164"/>
    </row>
    <row r="22" spans="1:9" ht="21.6" customHeight="1" x14ac:dyDescent="0.15">
      <c r="A22" s="165" t="s">
        <v>9962</v>
      </c>
      <c r="B22" s="256" t="s">
        <v>9921</v>
      </c>
      <c r="C22" s="257"/>
      <c r="D22" s="170" t="s">
        <v>44</v>
      </c>
      <c r="E22" s="170" t="s">
        <v>28</v>
      </c>
      <c r="F22" s="170" t="s">
        <v>28</v>
      </c>
      <c r="G22" s="171" t="s">
        <v>28</v>
      </c>
      <c r="H22" s="164"/>
      <c r="I22" s="164"/>
    </row>
    <row r="23" spans="1:9" ht="21.6" customHeight="1" x14ac:dyDescent="0.15">
      <c r="A23" s="165" t="s">
        <v>9963</v>
      </c>
      <c r="B23" s="256" t="s">
        <v>9921</v>
      </c>
      <c r="C23" s="257"/>
      <c r="D23" s="170" t="s">
        <v>28</v>
      </c>
      <c r="E23" s="170" t="s">
        <v>28</v>
      </c>
      <c r="F23" s="170" t="s">
        <v>28</v>
      </c>
      <c r="G23" s="171" t="s">
        <v>28</v>
      </c>
      <c r="H23" s="164"/>
      <c r="I23" s="164"/>
    </row>
    <row r="24" spans="1:9" ht="21.6" customHeight="1" x14ac:dyDescent="0.15">
      <c r="A24" s="165" t="s">
        <v>9969</v>
      </c>
      <c r="B24" s="256" t="s">
        <v>9918</v>
      </c>
      <c r="C24" s="257"/>
      <c r="D24" s="166" t="s">
        <v>45</v>
      </c>
      <c r="E24" s="166" t="s">
        <v>9983</v>
      </c>
      <c r="F24" s="166" t="s">
        <v>46</v>
      </c>
      <c r="G24" s="167" t="s">
        <v>10</v>
      </c>
      <c r="H24" s="164"/>
      <c r="I24" s="164"/>
    </row>
    <row r="25" spans="1:9" ht="21.6" customHeight="1" x14ac:dyDescent="0.15">
      <c r="A25" s="165" t="s">
        <v>9964</v>
      </c>
      <c r="B25" s="256" t="s">
        <v>9921</v>
      </c>
      <c r="C25" s="257"/>
      <c r="D25" s="166" t="s">
        <v>47</v>
      </c>
      <c r="E25" s="170" t="s">
        <v>28</v>
      </c>
      <c r="F25" s="170" t="s">
        <v>28</v>
      </c>
      <c r="G25" s="171" t="s">
        <v>28</v>
      </c>
      <c r="H25" s="164"/>
      <c r="I25" s="164"/>
    </row>
    <row r="26" spans="1:9" ht="21.6" customHeight="1" x14ac:dyDescent="0.15">
      <c r="A26" s="165" t="s">
        <v>9965</v>
      </c>
      <c r="B26" s="256" t="s">
        <v>9918</v>
      </c>
      <c r="C26" s="257"/>
      <c r="D26" s="166" t="s">
        <v>48</v>
      </c>
      <c r="E26" s="166" t="s">
        <v>49</v>
      </c>
      <c r="F26" s="166" t="s">
        <v>39</v>
      </c>
      <c r="G26" s="169" t="s">
        <v>50</v>
      </c>
      <c r="H26" s="164"/>
      <c r="I26" s="164"/>
    </row>
    <row r="27" spans="1:9" ht="21.6" customHeight="1" x14ac:dyDescent="0.15">
      <c r="A27" s="165" t="s">
        <v>9966</v>
      </c>
      <c r="B27" s="256" t="s">
        <v>9921</v>
      </c>
      <c r="C27" s="257"/>
      <c r="D27" s="170" t="s">
        <v>51</v>
      </c>
      <c r="E27" s="170" t="s">
        <v>28</v>
      </c>
      <c r="F27" s="170" t="s">
        <v>28</v>
      </c>
      <c r="G27" s="172" t="s">
        <v>28</v>
      </c>
      <c r="H27" s="164"/>
      <c r="I27" s="164"/>
    </row>
    <row r="28" spans="1:9" ht="21.6" customHeight="1" x14ac:dyDescent="0.15">
      <c r="A28" s="180" t="s">
        <v>9989</v>
      </c>
      <c r="B28" s="258" t="s">
        <v>9992</v>
      </c>
      <c r="C28" s="259"/>
      <c r="D28" s="181" t="s">
        <v>9994</v>
      </c>
      <c r="E28" s="181" t="s">
        <v>9995</v>
      </c>
      <c r="F28" s="181" t="s">
        <v>9996</v>
      </c>
      <c r="G28" s="182" t="s">
        <v>8568</v>
      </c>
      <c r="H28" s="164"/>
      <c r="I28" s="164"/>
    </row>
    <row r="29" spans="1:9" ht="21.6" customHeight="1" thickBot="1" x14ac:dyDescent="0.2">
      <c r="A29" s="173" t="s">
        <v>9967</v>
      </c>
      <c r="B29" s="254" t="s">
        <v>14</v>
      </c>
      <c r="C29" s="255"/>
      <c r="D29" s="174" t="s">
        <v>28</v>
      </c>
      <c r="E29" s="174" t="s">
        <v>28</v>
      </c>
      <c r="F29" s="174" t="s">
        <v>28</v>
      </c>
      <c r="G29" s="175" t="s">
        <v>28</v>
      </c>
      <c r="H29" s="164"/>
      <c r="I29" s="164"/>
    </row>
  </sheetData>
  <mergeCells count="32">
    <mergeCell ref="A1:A3"/>
    <mergeCell ref="B4:C4"/>
    <mergeCell ref="D1:D3"/>
    <mergeCell ref="E1:E3"/>
    <mergeCell ref="F1:F3"/>
    <mergeCell ref="G1:G3"/>
    <mergeCell ref="B1:C1"/>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5:C25"/>
    <mergeCell ref="B26:C26"/>
    <mergeCell ref="B27:C27"/>
    <mergeCell ref="B29:C29"/>
    <mergeCell ref="B20:C20"/>
    <mergeCell ref="B21:C21"/>
    <mergeCell ref="B22:C22"/>
    <mergeCell ref="B23:C23"/>
    <mergeCell ref="B24:C24"/>
    <mergeCell ref="B28:C28"/>
  </mergeCells>
  <phoneticPr fontId="1"/>
  <dataValidations count="1">
    <dataValidation type="list" allowBlank="1" showInputMessage="1" showErrorMessage="1" sqref="C5:C27 C30:C1048576 B4:B1048576" xr:uid="{00000000-0002-0000-0100-000000000000}">
      <formula1>$B$2:$B$3</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864"/>
  <sheetViews>
    <sheetView showRuler="0" topLeftCell="B65" zoomScale="70" zoomScaleNormal="70" zoomScalePageLayoutView="70" workbookViewId="0">
      <selection activeCell="R66" sqref="R66"/>
    </sheetView>
  </sheetViews>
  <sheetFormatPr defaultColWidth="9" defaultRowHeight="15" outlineLevelCol="1" x14ac:dyDescent="0.15"/>
  <cols>
    <col min="1" max="1" width="9" style="77" hidden="1" customWidth="1"/>
    <col min="2" max="2" width="14.625" style="131" customWidth="1"/>
    <col min="3" max="3" width="20.625" style="132" hidden="1" customWidth="1"/>
    <col min="4" max="4" width="20.625" style="132" customWidth="1"/>
    <col min="5" max="5" width="20.625" style="132" customWidth="1" outlineLevel="1"/>
    <col min="6" max="6" width="20.625" style="133" customWidth="1"/>
    <col min="7" max="7" width="20.625" style="132" hidden="1" customWidth="1" outlineLevel="1"/>
    <col min="8" max="8" width="20.625" style="132" customWidth="1" collapsed="1"/>
    <col min="9" max="9" width="20.625" style="132" hidden="1" customWidth="1" outlineLevel="1"/>
    <col min="10" max="10" width="20.625" style="132" customWidth="1" collapsed="1"/>
    <col min="11" max="11" width="20.625" style="132" hidden="1" customWidth="1" outlineLevel="1"/>
    <col min="12" max="12" width="20.625" style="132" customWidth="1" collapsed="1"/>
    <col min="13" max="13" width="20.625" style="132" hidden="1" customWidth="1" outlineLevel="1"/>
    <col min="14" max="14" width="20.625" style="132" customWidth="1" collapsed="1"/>
    <col min="15" max="15" width="9.625" style="132" hidden="1" customWidth="1" outlineLevel="1"/>
    <col min="16" max="16" width="9.625" style="134" customWidth="1" collapsed="1"/>
    <col min="17" max="17" width="25.625" style="132" hidden="1" customWidth="1" outlineLevel="1"/>
    <col min="18" max="18" width="25.625" style="132" customWidth="1" collapsed="1"/>
    <col min="19" max="19" width="25.625" style="132" hidden="1" customWidth="1" outlineLevel="1"/>
    <col min="20" max="20" width="25.625" style="133" customWidth="1" collapsed="1"/>
    <col min="21" max="16384" width="9" style="77"/>
  </cols>
  <sheetData>
    <row r="1" spans="1:20" s="75" customFormat="1" ht="50.25" customHeight="1" thickBot="1" x14ac:dyDescent="0.2">
      <c r="A1" s="71" t="s">
        <v>8530</v>
      </c>
      <c r="B1" s="72" t="s">
        <v>52</v>
      </c>
      <c r="C1" s="72" t="s">
        <v>8531</v>
      </c>
      <c r="D1" s="72" t="s">
        <v>53</v>
      </c>
      <c r="E1" s="1" t="s">
        <v>8532</v>
      </c>
      <c r="F1" s="72" t="s">
        <v>8533</v>
      </c>
      <c r="G1" s="73" t="s">
        <v>54</v>
      </c>
      <c r="H1" s="72" t="s">
        <v>55</v>
      </c>
      <c r="I1" s="72" t="s">
        <v>56</v>
      </c>
      <c r="J1" s="72" t="s">
        <v>57</v>
      </c>
      <c r="K1" s="72" t="s">
        <v>58</v>
      </c>
      <c r="L1" s="72" t="s">
        <v>59</v>
      </c>
      <c r="M1" s="72" t="s">
        <v>60</v>
      </c>
      <c r="N1" s="72" t="s">
        <v>61</v>
      </c>
      <c r="O1" s="72" t="s">
        <v>62</v>
      </c>
      <c r="P1" s="74" t="s">
        <v>63</v>
      </c>
      <c r="Q1" s="73" t="s">
        <v>8534</v>
      </c>
      <c r="R1" s="72" t="s">
        <v>64</v>
      </c>
      <c r="S1" s="72" t="s">
        <v>65</v>
      </c>
      <c r="T1" s="72" t="s">
        <v>66</v>
      </c>
    </row>
    <row r="2" spans="1:20" s="76" customFormat="1" ht="16.5" customHeight="1" thickBot="1" x14ac:dyDescent="0.25">
      <c r="B2" s="275" t="s">
        <v>67</v>
      </c>
      <c r="C2" s="276"/>
      <c r="D2" s="276"/>
      <c r="E2" s="276"/>
      <c r="F2" s="276"/>
      <c r="G2" s="276"/>
      <c r="H2" s="276"/>
      <c r="I2" s="276"/>
      <c r="J2" s="276"/>
      <c r="K2" s="276"/>
      <c r="L2" s="276"/>
      <c r="M2" s="276"/>
      <c r="N2" s="276"/>
      <c r="O2" s="276"/>
      <c r="P2" s="276"/>
      <c r="Q2" s="276"/>
      <c r="R2" s="277"/>
      <c r="S2" s="276"/>
      <c r="T2" s="278"/>
    </row>
    <row r="3" spans="1:20" ht="107.25" customHeight="1" x14ac:dyDescent="0.15">
      <c r="B3" s="78">
        <v>10002272</v>
      </c>
      <c r="C3" s="79" t="s">
        <v>68</v>
      </c>
      <c r="D3" s="79" t="s">
        <v>69</v>
      </c>
      <c r="E3" s="79" t="s">
        <v>70</v>
      </c>
      <c r="F3" s="79" t="s">
        <v>8535</v>
      </c>
      <c r="G3" s="80" t="s">
        <v>71</v>
      </c>
      <c r="H3" s="79" t="s">
        <v>8536</v>
      </c>
      <c r="I3" s="79" t="s">
        <v>72</v>
      </c>
      <c r="J3" s="79" t="s">
        <v>8537</v>
      </c>
      <c r="K3" s="79" t="s">
        <v>73</v>
      </c>
      <c r="L3" s="79" t="s">
        <v>8538</v>
      </c>
      <c r="M3" s="79" t="s">
        <v>74</v>
      </c>
      <c r="N3" s="79" t="s">
        <v>75</v>
      </c>
      <c r="O3" s="79" t="s">
        <v>76</v>
      </c>
      <c r="P3" s="81" t="s">
        <v>77</v>
      </c>
      <c r="Q3" s="80" t="s">
        <v>78</v>
      </c>
      <c r="R3" s="79" t="s">
        <v>79</v>
      </c>
      <c r="S3" s="82" t="s">
        <v>80</v>
      </c>
      <c r="T3" s="82" t="s">
        <v>80</v>
      </c>
    </row>
    <row r="4" spans="1:20" ht="78.95" customHeight="1" x14ac:dyDescent="0.15">
      <c r="B4" s="83">
        <v>10048580</v>
      </c>
      <c r="C4" s="84" t="s">
        <v>68</v>
      </c>
      <c r="D4" s="84" t="s">
        <v>69</v>
      </c>
      <c r="E4" s="84" t="s">
        <v>81</v>
      </c>
      <c r="F4" s="84" t="s">
        <v>8539</v>
      </c>
      <c r="G4" s="85" t="s">
        <v>82</v>
      </c>
      <c r="H4" s="84" t="s">
        <v>8540</v>
      </c>
      <c r="I4" s="84" t="s">
        <v>8541</v>
      </c>
      <c r="J4" s="84" t="s">
        <v>8542</v>
      </c>
      <c r="K4" s="84" t="s">
        <v>8543</v>
      </c>
      <c r="L4" s="84" t="s">
        <v>8544</v>
      </c>
      <c r="M4" s="84" t="s">
        <v>83</v>
      </c>
      <c r="N4" s="84" t="s">
        <v>8545</v>
      </c>
      <c r="O4" s="84" t="s">
        <v>76</v>
      </c>
      <c r="P4" s="86" t="s">
        <v>77</v>
      </c>
      <c r="Q4" s="85" t="s">
        <v>84</v>
      </c>
      <c r="R4" s="84" t="s">
        <v>85</v>
      </c>
      <c r="S4" s="84" t="s">
        <v>80</v>
      </c>
      <c r="T4" s="84" t="s">
        <v>8546</v>
      </c>
    </row>
    <row r="5" spans="1:20" ht="89.45" customHeight="1" x14ac:dyDescent="0.15">
      <c r="B5" s="83">
        <v>10013442</v>
      </c>
      <c r="C5" s="84" t="s">
        <v>68</v>
      </c>
      <c r="D5" s="84" t="s">
        <v>69</v>
      </c>
      <c r="E5" s="84" t="s">
        <v>86</v>
      </c>
      <c r="F5" s="84" t="s">
        <v>8547</v>
      </c>
      <c r="G5" s="85" t="s">
        <v>87</v>
      </c>
      <c r="H5" s="84" t="s">
        <v>87</v>
      </c>
      <c r="I5" s="84" t="s">
        <v>88</v>
      </c>
      <c r="J5" s="84" t="s">
        <v>89</v>
      </c>
      <c r="K5" s="84" t="s">
        <v>90</v>
      </c>
      <c r="L5" s="84" t="s">
        <v>91</v>
      </c>
      <c r="M5" s="84" t="s">
        <v>74</v>
      </c>
      <c r="N5" s="84" t="s">
        <v>75</v>
      </c>
      <c r="O5" s="84" t="s">
        <v>76</v>
      </c>
      <c r="P5" s="86" t="s">
        <v>77</v>
      </c>
      <c r="Q5" s="85" t="s">
        <v>92</v>
      </c>
      <c r="R5" s="84" t="s">
        <v>93</v>
      </c>
      <c r="S5" s="84" t="s">
        <v>8548</v>
      </c>
      <c r="T5" s="84" t="s">
        <v>80</v>
      </c>
    </row>
    <row r="6" spans="1:20" ht="59.45" customHeight="1" x14ac:dyDescent="0.15">
      <c r="B6" s="83">
        <v>10014950</v>
      </c>
      <c r="C6" s="84" t="s">
        <v>68</v>
      </c>
      <c r="D6" s="84" t="s">
        <v>69</v>
      </c>
      <c r="E6" s="84" t="s">
        <v>94</v>
      </c>
      <c r="F6" s="84" t="s">
        <v>8549</v>
      </c>
      <c r="G6" s="85" t="s">
        <v>95</v>
      </c>
      <c r="H6" s="84" t="s">
        <v>8550</v>
      </c>
      <c r="I6" s="84" t="s">
        <v>87</v>
      </c>
      <c r="J6" s="84" t="s">
        <v>87</v>
      </c>
      <c r="K6" s="84" t="s">
        <v>96</v>
      </c>
      <c r="L6" s="84" t="s">
        <v>97</v>
      </c>
      <c r="M6" s="84" t="s">
        <v>87</v>
      </c>
      <c r="N6" s="84" t="s">
        <v>87</v>
      </c>
      <c r="O6" s="84" t="s">
        <v>87</v>
      </c>
      <c r="P6" s="86" t="s">
        <v>87</v>
      </c>
      <c r="Q6" s="85" t="s">
        <v>98</v>
      </c>
      <c r="R6" s="84" t="s">
        <v>99</v>
      </c>
      <c r="S6" s="84" t="s">
        <v>8546</v>
      </c>
      <c r="T6" s="84" t="s">
        <v>80</v>
      </c>
    </row>
    <row r="7" spans="1:20" ht="129.94999999999999" customHeight="1" x14ac:dyDescent="0.15">
      <c r="B7" s="83">
        <v>10016288</v>
      </c>
      <c r="C7" s="84" t="s">
        <v>68</v>
      </c>
      <c r="D7" s="84" t="s">
        <v>69</v>
      </c>
      <c r="E7" s="84" t="s">
        <v>100</v>
      </c>
      <c r="F7" s="84" t="s">
        <v>8551</v>
      </c>
      <c r="G7" s="85" t="s">
        <v>87</v>
      </c>
      <c r="H7" s="84" t="s">
        <v>87</v>
      </c>
      <c r="I7" s="84" t="s">
        <v>87</v>
      </c>
      <c r="J7" s="84" t="s">
        <v>87</v>
      </c>
      <c r="K7" s="84" t="s">
        <v>101</v>
      </c>
      <c r="L7" s="84" t="s">
        <v>102</v>
      </c>
      <c r="M7" s="84" t="s">
        <v>74</v>
      </c>
      <c r="N7" s="84" t="s">
        <v>75</v>
      </c>
      <c r="O7" s="84" t="s">
        <v>76</v>
      </c>
      <c r="P7" s="86" t="s">
        <v>77</v>
      </c>
      <c r="Q7" s="85" t="s">
        <v>103</v>
      </c>
      <c r="R7" s="84" t="s">
        <v>104</v>
      </c>
      <c r="S7" s="84" t="s">
        <v>80</v>
      </c>
      <c r="T7" s="84" t="s">
        <v>8548</v>
      </c>
    </row>
    <row r="8" spans="1:20" ht="111.95" customHeight="1" x14ac:dyDescent="0.15">
      <c r="B8" s="83">
        <v>10019491</v>
      </c>
      <c r="C8" s="84" t="s">
        <v>68</v>
      </c>
      <c r="D8" s="84" t="s">
        <v>69</v>
      </c>
      <c r="E8" s="84" t="s">
        <v>105</v>
      </c>
      <c r="F8" s="84" t="s">
        <v>8552</v>
      </c>
      <c r="G8" s="85" t="s">
        <v>106</v>
      </c>
      <c r="H8" s="84" t="s">
        <v>107</v>
      </c>
      <c r="I8" s="84" t="s">
        <v>108</v>
      </c>
      <c r="J8" s="84" t="s">
        <v>109</v>
      </c>
      <c r="K8" s="84" t="s">
        <v>110</v>
      </c>
      <c r="L8" s="84" t="s">
        <v>111</v>
      </c>
      <c r="M8" s="84" t="s">
        <v>74</v>
      </c>
      <c r="N8" s="84" t="s">
        <v>75</v>
      </c>
      <c r="O8" s="84" t="s">
        <v>76</v>
      </c>
      <c r="P8" s="86" t="s">
        <v>77</v>
      </c>
      <c r="Q8" s="85" t="s">
        <v>112</v>
      </c>
      <c r="R8" s="84" t="s">
        <v>113</v>
      </c>
      <c r="S8" s="84" t="s">
        <v>80</v>
      </c>
      <c r="T8" s="84" t="s">
        <v>80</v>
      </c>
    </row>
    <row r="9" spans="1:20" ht="68.45" customHeight="1" x14ac:dyDescent="0.15">
      <c r="B9" s="83">
        <v>10019515</v>
      </c>
      <c r="C9" s="84" t="s">
        <v>68</v>
      </c>
      <c r="D9" s="84" t="s">
        <v>69</v>
      </c>
      <c r="E9" s="84" t="s">
        <v>114</v>
      </c>
      <c r="F9" s="84" t="s">
        <v>8553</v>
      </c>
      <c r="G9" s="85" t="s">
        <v>87</v>
      </c>
      <c r="H9" s="84" t="s">
        <v>87</v>
      </c>
      <c r="I9" s="84" t="s">
        <v>87</v>
      </c>
      <c r="J9" s="84" t="s">
        <v>87</v>
      </c>
      <c r="K9" s="84" t="s">
        <v>115</v>
      </c>
      <c r="L9" s="84" t="s">
        <v>116</v>
      </c>
      <c r="M9" s="84" t="s">
        <v>117</v>
      </c>
      <c r="N9" s="84" t="s">
        <v>118</v>
      </c>
      <c r="O9" s="84" t="s">
        <v>76</v>
      </c>
      <c r="P9" s="86" t="s">
        <v>77</v>
      </c>
      <c r="Q9" s="85" t="s">
        <v>119</v>
      </c>
      <c r="R9" s="84" t="s">
        <v>120</v>
      </c>
      <c r="S9" s="84" t="s">
        <v>80</v>
      </c>
      <c r="T9" s="84" t="s">
        <v>80</v>
      </c>
    </row>
    <row r="10" spans="1:20" ht="65.099999999999994" customHeight="1" x14ac:dyDescent="0.15">
      <c r="B10" s="83">
        <v>10024378</v>
      </c>
      <c r="C10" s="84" t="s">
        <v>68</v>
      </c>
      <c r="D10" s="84" t="s">
        <v>69</v>
      </c>
      <c r="E10" s="84" t="s">
        <v>121</v>
      </c>
      <c r="F10" s="87" t="s">
        <v>122</v>
      </c>
      <c r="G10" s="85" t="s">
        <v>87</v>
      </c>
      <c r="H10" s="84" t="s">
        <v>87</v>
      </c>
      <c r="I10" s="84" t="s">
        <v>87</v>
      </c>
      <c r="J10" s="84" t="s">
        <v>87</v>
      </c>
      <c r="K10" s="84" t="s">
        <v>123</v>
      </c>
      <c r="L10" s="84" t="s">
        <v>8554</v>
      </c>
      <c r="M10" s="84" t="s">
        <v>124</v>
      </c>
      <c r="N10" s="84" t="s">
        <v>125</v>
      </c>
      <c r="O10" s="84" t="s">
        <v>76</v>
      </c>
      <c r="P10" s="86" t="s">
        <v>77</v>
      </c>
      <c r="Q10" s="85" t="s">
        <v>126</v>
      </c>
      <c r="R10" s="84" t="s">
        <v>127</v>
      </c>
      <c r="S10" s="84" t="s">
        <v>80</v>
      </c>
      <c r="T10" s="84" t="s">
        <v>80</v>
      </c>
    </row>
    <row r="11" spans="1:20" ht="61.5" customHeight="1" x14ac:dyDescent="0.15">
      <c r="B11" s="83">
        <v>10025182</v>
      </c>
      <c r="C11" s="84" t="s">
        <v>68</v>
      </c>
      <c r="D11" s="84" t="s">
        <v>69</v>
      </c>
      <c r="E11" s="84" t="s">
        <v>128</v>
      </c>
      <c r="F11" s="84" t="s">
        <v>8555</v>
      </c>
      <c r="G11" s="85" t="s">
        <v>129</v>
      </c>
      <c r="H11" s="84" t="s">
        <v>130</v>
      </c>
      <c r="I11" s="84" t="s">
        <v>131</v>
      </c>
      <c r="J11" s="84" t="s">
        <v>132</v>
      </c>
      <c r="K11" s="84" t="s">
        <v>133</v>
      </c>
      <c r="L11" s="84" t="s">
        <v>134</v>
      </c>
      <c r="M11" s="84" t="s">
        <v>87</v>
      </c>
      <c r="N11" s="84" t="s">
        <v>87</v>
      </c>
      <c r="O11" s="84" t="s">
        <v>87</v>
      </c>
      <c r="P11" s="86" t="s">
        <v>87</v>
      </c>
      <c r="Q11" s="85" t="s">
        <v>135</v>
      </c>
      <c r="R11" s="84" t="s">
        <v>136</v>
      </c>
      <c r="S11" s="84" t="s">
        <v>80</v>
      </c>
      <c r="T11" s="84" t="s">
        <v>8548</v>
      </c>
    </row>
    <row r="12" spans="1:20" ht="57.6" customHeight="1" x14ac:dyDescent="0.15">
      <c r="B12" s="83">
        <v>10027506</v>
      </c>
      <c r="C12" s="84" t="s">
        <v>68</v>
      </c>
      <c r="D12" s="84" t="s">
        <v>69</v>
      </c>
      <c r="E12" s="84" t="s">
        <v>137</v>
      </c>
      <c r="F12" s="84" t="s">
        <v>8556</v>
      </c>
      <c r="G12" s="85" t="s">
        <v>87</v>
      </c>
      <c r="H12" s="84" t="s">
        <v>87</v>
      </c>
      <c r="I12" s="84" t="s">
        <v>138</v>
      </c>
      <c r="J12" s="84" t="s">
        <v>138</v>
      </c>
      <c r="K12" s="84" t="s">
        <v>139</v>
      </c>
      <c r="L12" s="84" t="s">
        <v>140</v>
      </c>
      <c r="M12" s="84" t="s">
        <v>141</v>
      </c>
      <c r="N12" s="84" t="s">
        <v>142</v>
      </c>
      <c r="O12" s="84" t="s">
        <v>76</v>
      </c>
      <c r="P12" s="86" t="s">
        <v>77</v>
      </c>
      <c r="Q12" s="85" t="s">
        <v>143</v>
      </c>
      <c r="R12" s="84" t="s">
        <v>144</v>
      </c>
      <c r="S12" s="84" t="s">
        <v>80</v>
      </c>
      <c r="T12" s="84" t="s">
        <v>80</v>
      </c>
    </row>
    <row r="13" spans="1:20" ht="120" customHeight="1" x14ac:dyDescent="0.15">
      <c r="B13" s="83">
        <v>10043648</v>
      </c>
      <c r="C13" s="84" t="s">
        <v>68</v>
      </c>
      <c r="D13" s="84" t="s">
        <v>69</v>
      </c>
      <c r="E13" s="84" t="s">
        <v>145</v>
      </c>
      <c r="F13" s="84" t="s">
        <v>8557</v>
      </c>
      <c r="G13" s="85" t="s">
        <v>87</v>
      </c>
      <c r="H13" s="84" t="s">
        <v>87</v>
      </c>
      <c r="I13" s="84" t="s">
        <v>87</v>
      </c>
      <c r="J13" s="84" t="s">
        <v>87</v>
      </c>
      <c r="K13" s="84" t="s">
        <v>115</v>
      </c>
      <c r="L13" s="84" t="s">
        <v>116</v>
      </c>
      <c r="M13" s="84" t="s">
        <v>117</v>
      </c>
      <c r="N13" s="84" t="s">
        <v>118</v>
      </c>
      <c r="O13" s="84" t="s">
        <v>76</v>
      </c>
      <c r="P13" s="86" t="s">
        <v>77</v>
      </c>
      <c r="Q13" s="85" t="s">
        <v>146</v>
      </c>
      <c r="R13" s="84" t="s">
        <v>147</v>
      </c>
      <c r="S13" s="84" t="s">
        <v>80</v>
      </c>
      <c r="T13" s="84" t="s">
        <v>80</v>
      </c>
    </row>
    <row r="14" spans="1:20" ht="134.1" customHeight="1" thickBot="1" x14ac:dyDescent="0.2">
      <c r="B14" s="88">
        <v>10005329</v>
      </c>
      <c r="C14" s="89" t="s">
        <v>68</v>
      </c>
      <c r="D14" s="89" t="s">
        <v>69</v>
      </c>
      <c r="E14" s="89" t="s">
        <v>148</v>
      </c>
      <c r="F14" s="89" t="s">
        <v>8558</v>
      </c>
      <c r="G14" s="90" t="s">
        <v>149</v>
      </c>
      <c r="H14" s="89" t="s">
        <v>150</v>
      </c>
      <c r="I14" s="89" t="s">
        <v>151</v>
      </c>
      <c r="J14" s="89" t="s">
        <v>152</v>
      </c>
      <c r="K14" s="89" t="s">
        <v>153</v>
      </c>
      <c r="L14" s="89" t="s">
        <v>154</v>
      </c>
      <c r="M14" s="89" t="s">
        <v>74</v>
      </c>
      <c r="N14" s="89" t="s">
        <v>75</v>
      </c>
      <c r="O14" s="89" t="s">
        <v>76</v>
      </c>
      <c r="P14" s="91" t="s">
        <v>77</v>
      </c>
      <c r="Q14" s="90" t="s">
        <v>87</v>
      </c>
      <c r="R14" s="90" t="s">
        <v>87</v>
      </c>
      <c r="S14" s="84" t="s">
        <v>8548</v>
      </c>
      <c r="T14" s="84" t="s">
        <v>80</v>
      </c>
    </row>
    <row r="15" spans="1:20" s="76" customFormat="1" ht="16.5" customHeight="1" thickBot="1" x14ac:dyDescent="0.25">
      <c r="B15" s="271" t="s">
        <v>155</v>
      </c>
      <c r="C15" s="272"/>
      <c r="D15" s="272"/>
      <c r="E15" s="272"/>
      <c r="F15" s="272"/>
      <c r="G15" s="272"/>
      <c r="H15" s="272"/>
      <c r="I15" s="272"/>
      <c r="J15" s="272"/>
      <c r="K15" s="272"/>
      <c r="L15" s="272"/>
      <c r="M15" s="272"/>
      <c r="N15" s="272"/>
      <c r="O15" s="272"/>
      <c r="P15" s="272"/>
      <c r="Q15" s="272"/>
      <c r="R15" s="273"/>
      <c r="S15" s="272"/>
      <c r="T15" s="274"/>
    </row>
    <row r="16" spans="1:20" ht="90" x14ac:dyDescent="0.15">
      <c r="B16" s="78">
        <v>10061589</v>
      </c>
      <c r="C16" s="79" t="s">
        <v>156</v>
      </c>
      <c r="D16" s="79" t="s">
        <v>157</v>
      </c>
      <c r="E16" s="79" t="s">
        <v>158</v>
      </c>
      <c r="F16" s="79" t="s">
        <v>8559</v>
      </c>
      <c r="G16" s="80" t="s">
        <v>159</v>
      </c>
      <c r="H16" s="79" t="s">
        <v>160</v>
      </c>
      <c r="I16" s="79" t="s">
        <v>161</v>
      </c>
      <c r="J16" s="79" t="s">
        <v>162</v>
      </c>
      <c r="K16" s="79" t="s">
        <v>163</v>
      </c>
      <c r="L16" s="79" t="s">
        <v>164</v>
      </c>
      <c r="M16" s="79" t="s">
        <v>165</v>
      </c>
      <c r="N16" s="79" t="s">
        <v>166</v>
      </c>
      <c r="O16" s="79" t="s">
        <v>76</v>
      </c>
      <c r="P16" s="81" t="s">
        <v>77</v>
      </c>
      <c r="Q16" s="80" t="s">
        <v>167</v>
      </c>
      <c r="R16" s="79" t="s">
        <v>168</v>
      </c>
      <c r="S16" s="79" t="s">
        <v>80</v>
      </c>
      <c r="T16" s="79" t="s">
        <v>80</v>
      </c>
    </row>
    <row r="17" spans="2:20" ht="73.5" customHeight="1" x14ac:dyDescent="0.15">
      <c r="B17" s="83">
        <v>10003586</v>
      </c>
      <c r="C17" s="84" t="s">
        <v>156</v>
      </c>
      <c r="D17" s="84" t="s">
        <v>157</v>
      </c>
      <c r="E17" s="84" t="s">
        <v>169</v>
      </c>
      <c r="F17" s="84" t="s">
        <v>8560</v>
      </c>
      <c r="G17" s="85" t="s">
        <v>170</v>
      </c>
      <c r="H17" s="84" t="s">
        <v>171</v>
      </c>
      <c r="I17" s="84" t="s">
        <v>87</v>
      </c>
      <c r="J17" s="84" t="s">
        <v>87</v>
      </c>
      <c r="K17" s="84" t="s">
        <v>87</v>
      </c>
      <c r="L17" s="84" t="s">
        <v>87</v>
      </c>
      <c r="M17" s="84" t="s">
        <v>74</v>
      </c>
      <c r="N17" s="84" t="s">
        <v>75</v>
      </c>
      <c r="O17" s="84" t="s">
        <v>76</v>
      </c>
      <c r="P17" s="86" t="s">
        <v>77</v>
      </c>
      <c r="Q17" s="85" t="s">
        <v>172</v>
      </c>
      <c r="R17" s="84" t="s">
        <v>173</v>
      </c>
      <c r="S17" s="79" t="s">
        <v>80</v>
      </c>
      <c r="T17" s="79" t="s">
        <v>80</v>
      </c>
    </row>
    <row r="18" spans="2:20" ht="94.5" customHeight="1" x14ac:dyDescent="0.15">
      <c r="B18" s="83">
        <v>10003658</v>
      </c>
      <c r="C18" s="84" t="s">
        <v>156</v>
      </c>
      <c r="D18" s="84" t="s">
        <v>157</v>
      </c>
      <c r="E18" s="84" t="s">
        <v>174</v>
      </c>
      <c r="F18" s="84" t="s">
        <v>8561</v>
      </c>
      <c r="G18" s="85" t="s">
        <v>175</v>
      </c>
      <c r="H18" s="84" t="s">
        <v>176</v>
      </c>
      <c r="I18" s="84" t="s">
        <v>177</v>
      </c>
      <c r="J18" s="84" t="s">
        <v>178</v>
      </c>
      <c r="K18" s="84" t="s">
        <v>179</v>
      </c>
      <c r="L18" s="84" t="s">
        <v>180</v>
      </c>
      <c r="M18" s="84" t="s">
        <v>181</v>
      </c>
      <c r="N18" s="84" t="s">
        <v>182</v>
      </c>
      <c r="O18" s="84" t="s">
        <v>76</v>
      </c>
      <c r="P18" s="86" t="s">
        <v>77</v>
      </c>
      <c r="Q18" s="85" t="s">
        <v>183</v>
      </c>
      <c r="R18" s="84" t="s">
        <v>184</v>
      </c>
      <c r="S18" s="79" t="s">
        <v>80</v>
      </c>
      <c r="T18" s="79" t="s">
        <v>80</v>
      </c>
    </row>
    <row r="19" spans="2:20" ht="93.95" customHeight="1" x14ac:dyDescent="0.15">
      <c r="B19" s="83">
        <v>10003662</v>
      </c>
      <c r="C19" s="84" t="s">
        <v>156</v>
      </c>
      <c r="D19" s="84" t="s">
        <v>157</v>
      </c>
      <c r="E19" s="84" t="s">
        <v>185</v>
      </c>
      <c r="F19" s="84" t="s">
        <v>8562</v>
      </c>
      <c r="G19" s="85" t="s">
        <v>175</v>
      </c>
      <c r="H19" s="84" t="s">
        <v>186</v>
      </c>
      <c r="I19" s="84" t="s">
        <v>177</v>
      </c>
      <c r="J19" s="84" t="s">
        <v>178</v>
      </c>
      <c r="K19" s="84" t="s">
        <v>187</v>
      </c>
      <c r="L19" s="84" t="s">
        <v>188</v>
      </c>
      <c r="M19" s="84" t="s">
        <v>181</v>
      </c>
      <c r="N19" s="84" t="s">
        <v>182</v>
      </c>
      <c r="O19" s="84" t="s">
        <v>76</v>
      </c>
      <c r="P19" s="86" t="s">
        <v>77</v>
      </c>
      <c r="Q19" s="85" t="s">
        <v>189</v>
      </c>
      <c r="R19" s="84" t="s">
        <v>190</v>
      </c>
      <c r="S19" s="79" t="s">
        <v>80</v>
      </c>
      <c r="T19" s="79" t="s">
        <v>80</v>
      </c>
    </row>
    <row r="20" spans="2:20" ht="106.5" customHeight="1" x14ac:dyDescent="0.15">
      <c r="B20" s="83">
        <v>10003673</v>
      </c>
      <c r="C20" s="84" t="s">
        <v>156</v>
      </c>
      <c r="D20" s="84" t="s">
        <v>157</v>
      </c>
      <c r="E20" s="84" t="s">
        <v>191</v>
      </c>
      <c r="F20" s="84" t="s">
        <v>8563</v>
      </c>
      <c r="G20" s="85" t="s">
        <v>87</v>
      </c>
      <c r="H20" s="84" t="s">
        <v>87</v>
      </c>
      <c r="I20" s="84" t="s">
        <v>192</v>
      </c>
      <c r="J20" s="84" t="s">
        <v>193</v>
      </c>
      <c r="K20" s="84" t="s">
        <v>194</v>
      </c>
      <c r="L20" s="84" t="s">
        <v>195</v>
      </c>
      <c r="M20" s="84" t="s">
        <v>74</v>
      </c>
      <c r="N20" s="84" t="s">
        <v>75</v>
      </c>
      <c r="O20" s="84" t="s">
        <v>76</v>
      </c>
      <c r="P20" s="86" t="s">
        <v>77</v>
      </c>
      <c r="Q20" s="85" t="s">
        <v>196</v>
      </c>
      <c r="R20" s="84" t="s">
        <v>197</v>
      </c>
      <c r="S20" s="79" t="s">
        <v>80</v>
      </c>
      <c r="T20" s="79" t="s">
        <v>80</v>
      </c>
    </row>
    <row r="21" spans="2:20" ht="93.6" customHeight="1" x14ac:dyDescent="0.15">
      <c r="B21" s="83">
        <v>10003674</v>
      </c>
      <c r="C21" s="84" t="s">
        <v>156</v>
      </c>
      <c r="D21" s="84" t="s">
        <v>157</v>
      </c>
      <c r="E21" s="84" t="s">
        <v>198</v>
      </c>
      <c r="F21" s="84" t="s">
        <v>8564</v>
      </c>
      <c r="G21" s="85" t="s">
        <v>175</v>
      </c>
      <c r="H21" s="84" t="s">
        <v>176</v>
      </c>
      <c r="I21" s="84" t="s">
        <v>192</v>
      </c>
      <c r="J21" s="84" t="s">
        <v>193</v>
      </c>
      <c r="K21" s="84" t="s">
        <v>87</v>
      </c>
      <c r="L21" s="84" t="s">
        <v>87</v>
      </c>
      <c r="M21" s="84" t="s">
        <v>87</v>
      </c>
      <c r="N21" s="84" t="s">
        <v>87</v>
      </c>
      <c r="O21" s="84" t="s">
        <v>87</v>
      </c>
      <c r="P21" s="86" t="s">
        <v>87</v>
      </c>
      <c r="Q21" s="85" t="s">
        <v>199</v>
      </c>
      <c r="R21" s="84" t="s">
        <v>200</v>
      </c>
      <c r="S21" s="79" t="s">
        <v>80</v>
      </c>
      <c r="T21" s="79" t="s">
        <v>80</v>
      </c>
    </row>
    <row r="22" spans="2:20" ht="58.5" customHeight="1" x14ac:dyDescent="0.15">
      <c r="B22" s="83">
        <v>10007515</v>
      </c>
      <c r="C22" s="84" t="s">
        <v>156</v>
      </c>
      <c r="D22" s="84" t="s">
        <v>157</v>
      </c>
      <c r="E22" s="84" t="s">
        <v>201</v>
      </c>
      <c r="F22" s="84" t="s">
        <v>8565</v>
      </c>
      <c r="G22" s="85" t="s">
        <v>87</v>
      </c>
      <c r="H22" s="84" t="s">
        <v>87</v>
      </c>
      <c r="I22" s="84" t="s">
        <v>87</v>
      </c>
      <c r="J22" s="84" t="s">
        <v>87</v>
      </c>
      <c r="K22" s="84" t="s">
        <v>87</v>
      </c>
      <c r="L22" s="84" t="s">
        <v>87</v>
      </c>
      <c r="M22" s="84" t="s">
        <v>74</v>
      </c>
      <c r="N22" s="84" t="s">
        <v>75</v>
      </c>
      <c r="O22" s="84" t="s">
        <v>76</v>
      </c>
      <c r="P22" s="86" t="s">
        <v>77</v>
      </c>
      <c r="Q22" s="85" t="s">
        <v>202</v>
      </c>
      <c r="R22" s="84" t="s">
        <v>203</v>
      </c>
      <c r="S22" s="79" t="s">
        <v>80</v>
      </c>
      <c r="T22" s="79" t="s">
        <v>8548</v>
      </c>
    </row>
    <row r="23" spans="2:20" ht="108" customHeight="1" x14ac:dyDescent="0.15">
      <c r="B23" s="83">
        <v>10008481</v>
      </c>
      <c r="C23" s="84" t="s">
        <v>156</v>
      </c>
      <c r="D23" s="84" t="s">
        <v>157</v>
      </c>
      <c r="E23" s="84" t="s">
        <v>204</v>
      </c>
      <c r="F23" s="84" t="s">
        <v>8566</v>
      </c>
      <c r="G23" s="85" t="s">
        <v>129</v>
      </c>
      <c r="H23" s="84" t="s">
        <v>130</v>
      </c>
      <c r="I23" s="84" t="s">
        <v>205</v>
      </c>
      <c r="J23" s="84" t="s">
        <v>206</v>
      </c>
      <c r="K23" s="84" t="s">
        <v>207</v>
      </c>
      <c r="L23" s="84" t="s">
        <v>208</v>
      </c>
      <c r="M23" s="84" t="s">
        <v>87</v>
      </c>
      <c r="N23" s="84" t="s">
        <v>87</v>
      </c>
      <c r="O23" s="84" t="s">
        <v>87</v>
      </c>
      <c r="P23" s="86" t="s">
        <v>87</v>
      </c>
      <c r="Q23" s="85" t="s">
        <v>209</v>
      </c>
      <c r="R23" s="84" t="s">
        <v>210</v>
      </c>
      <c r="S23" s="84" t="s">
        <v>211</v>
      </c>
      <c r="T23" s="84" t="s">
        <v>212</v>
      </c>
    </row>
    <row r="24" spans="2:20" ht="51" customHeight="1" x14ac:dyDescent="0.15">
      <c r="B24" s="83">
        <v>10010276</v>
      </c>
      <c r="C24" s="84" t="s">
        <v>156</v>
      </c>
      <c r="D24" s="84" t="s">
        <v>157</v>
      </c>
      <c r="E24" s="84" t="s">
        <v>213</v>
      </c>
      <c r="F24" s="84" t="s">
        <v>8567</v>
      </c>
      <c r="G24" s="85" t="s">
        <v>214</v>
      </c>
      <c r="H24" s="84" t="s">
        <v>215</v>
      </c>
      <c r="I24" s="84" t="s">
        <v>177</v>
      </c>
      <c r="J24" s="84" t="s">
        <v>178</v>
      </c>
      <c r="K24" s="84" t="s">
        <v>216</v>
      </c>
      <c r="L24" s="84" t="s">
        <v>217</v>
      </c>
      <c r="M24" s="84" t="s">
        <v>141</v>
      </c>
      <c r="N24" s="87" t="s">
        <v>8568</v>
      </c>
      <c r="O24" s="84" t="s">
        <v>76</v>
      </c>
      <c r="P24" s="86" t="s">
        <v>77</v>
      </c>
      <c r="Q24" s="85" t="s">
        <v>218</v>
      </c>
      <c r="R24" s="84" t="s">
        <v>219</v>
      </c>
      <c r="S24" s="79" t="s">
        <v>80</v>
      </c>
      <c r="T24" s="79" t="s">
        <v>80</v>
      </c>
    </row>
    <row r="25" spans="2:20" ht="51" customHeight="1" x14ac:dyDescent="0.15">
      <c r="B25" s="83">
        <v>10011703</v>
      </c>
      <c r="C25" s="84" t="s">
        <v>156</v>
      </c>
      <c r="D25" s="84" t="s">
        <v>157</v>
      </c>
      <c r="E25" s="84" t="s">
        <v>220</v>
      </c>
      <c r="F25" s="84" t="s">
        <v>8569</v>
      </c>
      <c r="G25" s="85" t="s">
        <v>87</v>
      </c>
      <c r="H25" s="84" t="s">
        <v>87</v>
      </c>
      <c r="I25" s="84" t="s">
        <v>221</v>
      </c>
      <c r="J25" s="84" t="s">
        <v>222</v>
      </c>
      <c r="K25" s="84" t="s">
        <v>87</v>
      </c>
      <c r="L25" s="84" t="s">
        <v>87</v>
      </c>
      <c r="M25" s="84" t="s">
        <v>87</v>
      </c>
      <c r="N25" s="84" t="s">
        <v>87</v>
      </c>
      <c r="O25" s="84" t="s">
        <v>87</v>
      </c>
      <c r="P25" s="86" t="s">
        <v>87</v>
      </c>
      <c r="Q25" s="85" t="s">
        <v>223</v>
      </c>
      <c r="R25" s="84" t="s">
        <v>224</v>
      </c>
      <c r="S25" s="79" t="s">
        <v>8548</v>
      </c>
      <c r="T25" s="79" t="s">
        <v>80</v>
      </c>
    </row>
    <row r="26" spans="2:20" ht="108.95" customHeight="1" x14ac:dyDescent="0.15">
      <c r="B26" s="83">
        <v>10019279</v>
      </c>
      <c r="C26" s="84" t="s">
        <v>156</v>
      </c>
      <c r="D26" s="84" t="s">
        <v>157</v>
      </c>
      <c r="E26" s="84" t="s">
        <v>225</v>
      </c>
      <c r="F26" s="84" t="s">
        <v>8570</v>
      </c>
      <c r="G26" s="85" t="s">
        <v>226</v>
      </c>
      <c r="H26" s="84" t="s">
        <v>227</v>
      </c>
      <c r="I26" s="84" t="s">
        <v>228</v>
      </c>
      <c r="J26" s="84" t="s">
        <v>229</v>
      </c>
      <c r="K26" s="84" t="s">
        <v>230</v>
      </c>
      <c r="L26" s="84" t="s">
        <v>231</v>
      </c>
      <c r="M26" s="84" t="s">
        <v>232</v>
      </c>
      <c r="N26" s="84" t="s">
        <v>233</v>
      </c>
      <c r="O26" s="84" t="s">
        <v>76</v>
      </c>
      <c r="P26" s="86" t="s">
        <v>77</v>
      </c>
      <c r="Q26" s="85" t="s">
        <v>234</v>
      </c>
      <c r="R26" s="84" t="s">
        <v>235</v>
      </c>
      <c r="S26" s="84" t="s">
        <v>236</v>
      </c>
      <c r="T26" s="84" t="s">
        <v>237</v>
      </c>
    </row>
    <row r="27" spans="2:20" ht="121.5" customHeight="1" x14ac:dyDescent="0.15">
      <c r="B27" s="83">
        <v>10069501</v>
      </c>
      <c r="C27" s="84" t="s">
        <v>156</v>
      </c>
      <c r="D27" s="84" t="s">
        <v>157</v>
      </c>
      <c r="E27" s="84" t="s">
        <v>238</v>
      </c>
      <c r="F27" s="84" t="s">
        <v>8571</v>
      </c>
      <c r="G27" s="85" t="s">
        <v>87</v>
      </c>
      <c r="H27" s="84" t="s">
        <v>87</v>
      </c>
      <c r="I27" s="84" t="s">
        <v>87</v>
      </c>
      <c r="J27" s="84" t="s">
        <v>87</v>
      </c>
      <c r="K27" s="84" t="s">
        <v>239</v>
      </c>
      <c r="L27" s="84" t="s">
        <v>240</v>
      </c>
      <c r="M27" s="84" t="s">
        <v>241</v>
      </c>
      <c r="N27" s="84" t="s">
        <v>242</v>
      </c>
      <c r="O27" s="84" t="s">
        <v>76</v>
      </c>
      <c r="P27" s="86" t="s">
        <v>77</v>
      </c>
      <c r="Q27" s="85" t="s">
        <v>243</v>
      </c>
      <c r="R27" s="87" t="s">
        <v>244</v>
      </c>
      <c r="S27" s="84" t="s">
        <v>245</v>
      </c>
      <c r="T27" s="84" t="s">
        <v>246</v>
      </c>
    </row>
    <row r="28" spans="2:20" ht="90" x14ac:dyDescent="0.15">
      <c r="B28" s="83">
        <v>10061532</v>
      </c>
      <c r="C28" s="84" t="s">
        <v>156</v>
      </c>
      <c r="D28" s="84" t="s">
        <v>157</v>
      </c>
      <c r="E28" s="84" t="s">
        <v>247</v>
      </c>
      <c r="F28" s="87" t="s">
        <v>8572</v>
      </c>
      <c r="G28" s="85" t="s">
        <v>159</v>
      </c>
      <c r="H28" s="84" t="s">
        <v>248</v>
      </c>
      <c r="I28" s="84" t="s">
        <v>161</v>
      </c>
      <c r="J28" s="84" t="s">
        <v>162</v>
      </c>
      <c r="K28" s="84" t="s">
        <v>163</v>
      </c>
      <c r="L28" s="84" t="s">
        <v>164</v>
      </c>
      <c r="M28" s="84" t="s">
        <v>165</v>
      </c>
      <c r="N28" s="84" t="s">
        <v>166</v>
      </c>
      <c r="O28" s="84" t="s">
        <v>76</v>
      </c>
      <c r="P28" s="86" t="s">
        <v>77</v>
      </c>
      <c r="Q28" s="85" t="s">
        <v>249</v>
      </c>
      <c r="R28" s="84" t="s">
        <v>250</v>
      </c>
      <c r="S28" s="79" t="s">
        <v>80</v>
      </c>
      <c r="T28" s="79" t="s">
        <v>8548</v>
      </c>
    </row>
    <row r="29" spans="2:20" ht="111" customHeight="1" x14ac:dyDescent="0.15">
      <c r="B29" s="83">
        <v>10027786</v>
      </c>
      <c r="C29" s="84" t="s">
        <v>156</v>
      </c>
      <c r="D29" s="84" t="s">
        <v>157</v>
      </c>
      <c r="E29" s="84" t="s">
        <v>251</v>
      </c>
      <c r="F29" s="84" t="s">
        <v>8573</v>
      </c>
      <c r="G29" s="85" t="s">
        <v>175</v>
      </c>
      <c r="H29" s="84" t="s">
        <v>176</v>
      </c>
      <c r="I29" s="84" t="s">
        <v>252</v>
      </c>
      <c r="J29" s="84" t="s">
        <v>253</v>
      </c>
      <c r="K29" s="84" t="s">
        <v>194</v>
      </c>
      <c r="L29" s="84" t="s">
        <v>254</v>
      </c>
      <c r="M29" s="84" t="s">
        <v>74</v>
      </c>
      <c r="N29" s="84" t="s">
        <v>75</v>
      </c>
      <c r="O29" s="84" t="s">
        <v>76</v>
      </c>
      <c r="P29" s="86" t="s">
        <v>77</v>
      </c>
      <c r="Q29" s="85" t="s">
        <v>255</v>
      </c>
      <c r="R29" s="84" t="s">
        <v>256</v>
      </c>
      <c r="S29" s="79" t="s">
        <v>80</v>
      </c>
      <c r="T29" s="79" t="s">
        <v>80</v>
      </c>
    </row>
    <row r="30" spans="2:20" ht="110.1" customHeight="1" x14ac:dyDescent="0.15">
      <c r="B30" s="83">
        <v>10027787</v>
      </c>
      <c r="C30" s="84" t="s">
        <v>156</v>
      </c>
      <c r="D30" s="84" t="s">
        <v>157</v>
      </c>
      <c r="E30" s="84" t="s">
        <v>257</v>
      </c>
      <c r="F30" s="84" t="s">
        <v>8574</v>
      </c>
      <c r="G30" s="85" t="s">
        <v>175</v>
      </c>
      <c r="H30" s="84" t="s">
        <v>176</v>
      </c>
      <c r="I30" s="84" t="s">
        <v>252</v>
      </c>
      <c r="J30" s="84" t="s">
        <v>253</v>
      </c>
      <c r="K30" s="84" t="s">
        <v>258</v>
      </c>
      <c r="L30" s="84" t="s">
        <v>259</v>
      </c>
      <c r="M30" s="84" t="s">
        <v>74</v>
      </c>
      <c r="N30" s="84" t="s">
        <v>75</v>
      </c>
      <c r="O30" s="84" t="s">
        <v>76</v>
      </c>
      <c r="P30" s="86" t="s">
        <v>77</v>
      </c>
      <c r="Q30" s="85" t="s">
        <v>260</v>
      </c>
      <c r="R30" s="84" t="s">
        <v>261</v>
      </c>
      <c r="S30" s="79" t="s">
        <v>80</v>
      </c>
      <c r="T30" s="79" t="s">
        <v>8548</v>
      </c>
    </row>
    <row r="31" spans="2:20" ht="84" customHeight="1" x14ac:dyDescent="0.15">
      <c r="B31" s="83">
        <v>10028596</v>
      </c>
      <c r="C31" s="84" t="s">
        <v>156</v>
      </c>
      <c r="D31" s="84" t="s">
        <v>157</v>
      </c>
      <c r="E31" s="84" t="s">
        <v>262</v>
      </c>
      <c r="F31" s="84" t="s">
        <v>8575</v>
      </c>
      <c r="G31" s="85" t="s">
        <v>87</v>
      </c>
      <c r="H31" s="84" t="s">
        <v>87</v>
      </c>
      <c r="I31" s="84" t="s">
        <v>263</v>
      </c>
      <c r="J31" s="84" t="s">
        <v>264</v>
      </c>
      <c r="K31" s="84" t="s">
        <v>265</v>
      </c>
      <c r="L31" s="84" t="s">
        <v>266</v>
      </c>
      <c r="M31" s="84" t="s">
        <v>267</v>
      </c>
      <c r="N31" s="84" t="s">
        <v>268</v>
      </c>
      <c r="O31" s="84" t="s">
        <v>76</v>
      </c>
      <c r="P31" s="86" t="s">
        <v>77</v>
      </c>
      <c r="Q31" s="85" t="s">
        <v>269</v>
      </c>
      <c r="R31" s="84" t="s">
        <v>270</v>
      </c>
      <c r="S31" s="79" t="s">
        <v>80</v>
      </c>
      <c r="T31" s="79" t="s">
        <v>80</v>
      </c>
    </row>
    <row r="32" spans="2:20" ht="95.1" customHeight="1" x14ac:dyDescent="0.15">
      <c r="B32" s="83">
        <v>10028606</v>
      </c>
      <c r="C32" s="84" t="s">
        <v>156</v>
      </c>
      <c r="D32" s="84" t="s">
        <v>157</v>
      </c>
      <c r="E32" s="84" t="s">
        <v>271</v>
      </c>
      <c r="F32" s="84" t="s">
        <v>8576</v>
      </c>
      <c r="G32" s="85" t="s">
        <v>87</v>
      </c>
      <c r="H32" s="84" t="s">
        <v>87</v>
      </c>
      <c r="I32" s="84" t="s">
        <v>228</v>
      </c>
      <c r="J32" s="84" t="s">
        <v>229</v>
      </c>
      <c r="K32" s="84" t="s">
        <v>272</v>
      </c>
      <c r="L32" s="84" t="s">
        <v>273</v>
      </c>
      <c r="M32" s="84" t="s">
        <v>232</v>
      </c>
      <c r="N32" s="84" t="s">
        <v>233</v>
      </c>
      <c r="O32" s="84" t="s">
        <v>76</v>
      </c>
      <c r="P32" s="86" t="s">
        <v>77</v>
      </c>
      <c r="Q32" s="85" t="s">
        <v>274</v>
      </c>
      <c r="R32" s="84" t="s">
        <v>275</v>
      </c>
      <c r="S32" s="79" t="s">
        <v>80</v>
      </c>
      <c r="T32" s="79" t="s">
        <v>281</v>
      </c>
    </row>
    <row r="33" spans="2:20" ht="54.6" customHeight="1" x14ac:dyDescent="0.15">
      <c r="B33" s="83">
        <v>10033557</v>
      </c>
      <c r="C33" s="84" t="s">
        <v>156</v>
      </c>
      <c r="D33" s="84" t="s">
        <v>157</v>
      </c>
      <c r="E33" s="84" t="s">
        <v>276</v>
      </c>
      <c r="F33" s="84" t="s">
        <v>8577</v>
      </c>
      <c r="G33" s="85" t="s">
        <v>214</v>
      </c>
      <c r="H33" s="84" t="s">
        <v>215</v>
      </c>
      <c r="I33" s="84" t="s">
        <v>277</v>
      </c>
      <c r="J33" s="84" t="s">
        <v>278</v>
      </c>
      <c r="K33" s="84" t="s">
        <v>87</v>
      </c>
      <c r="L33" s="84" t="s">
        <v>87</v>
      </c>
      <c r="M33" s="84" t="s">
        <v>87</v>
      </c>
      <c r="N33" s="84" t="s">
        <v>87</v>
      </c>
      <c r="O33" s="84" t="s">
        <v>87</v>
      </c>
      <c r="P33" s="86" t="s">
        <v>87</v>
      </c>
      <c r="Q33" s="85" t="s">
        <v>279</v>
      </c>
      <c r="R33" s="84" t="s">
        <v>280</v>
      </c>
      <c r="S33" s="79" t="s">
        <v>80</v>
      </c>
      <c r="T33" s="79" t="s">
        <v>80</v>
      </c>
    </row>
    <row r="34" spans="2:20" ht="84" customHeight="1" x14ac:dyDescent="0.15">
      <c r="B34" s="83">
        <v>10034040</v>
      </c>
      <c r="C34" s="84" t="s">
        <v>156</v>
      </c>
      <c r="D34" s="84" t="s">
        <v>157</v>
      </c>
      <c r="E34" s="84" t="s">
        <v>282</v>
      </c>
      <c r="F34" s="84" t="s">
        <v>8578</v>
      </c>
      <c r="G34" s="85" t="s">
        <v>175</v>
      </c>
      <c r="H34" s="84" t="s">
        <v>176</v>
      </c>
      <c r="I34" s="84" t="s">
        <v>177</v>
      </c>
      <c r="J34" s="84" t="s">
        <v>178</v>
      </c>
      <c r="K34" s="84" t="s">
        <v>283</v>
      </c>
      <c r="L34" s="84" t="s">
        <v>284</v>
      </c>
      <c r="M34" s="84" t="s">
        <v>285</v>
      </c>
      <c r="N34" s="84" t="s">
        <v>286</v>
      </c>
      <c r="O34" s="84" t="s">
        <v>76</v>
      </c>
      <c r="P34" s="86" t="s">
        <v>77</v>
      </c>
      <c r="Q34" s="85" t="s">
        <v>287</v>
      </c>
      <c r="R34" s="84" t="s">
        <v>288</v>
      </c>
      <c r="S34" s="79" t="s">
        <v>80</v>
      </c>
      <c r="T34" s="79" t="s">
        <v>80</v>
      </c>
    </row>
    <row r="35" spans="2:20" ht="51.95" customHeight="1" x14ac:dyDescent="0.15">
      <c r="B35" s="83">
        <v>10034474</v>
      </c>
      <c r="C35" s="84" t="s">
        <v>156</v>
      </c>
      <c r="D35" s="84" t="s">
        <v>157</v>
      </c>
      <c r="E35" s="84" t="s">
        <v>289</v>
      </c>
      <c r="F35" s="84" t="s">
        <v>8579</v>
      </c>
      <c r="G35" s="85" t="s">
        <v>87</v>
      </c>
      <c r="H35" s="84" t="s">
        <v>87</v>
      </c>
      <c r="I35" s="84" t="s">
        <v>290</v>
      </c>
      <c r="J35" s="84" t="s">
        <v>291</v>
      </c>
      <c r="K35" s="84" t="s">
        <v>292</v>
      </c>
      <c r="L35" s="84" t="s">
        <v>293</v>
      </c>
      <c r="M35" s="84" t="s">
        <v>74</v>
      </c>
      <c r="N35" s="84" t="s">
        <v>75</v>
      </c>
      <c r="O35" s="84" t="s">
        <v>76</v>
      </c>
      <c r="P35" s="86" t="s">
        <v>77</v>
      </c>
      <c r="Q35" s="85" t="s">
        <v>294</v>
      </c>
      <c r="R35" s="84" t="s">
        <v>295</v>
      </c>
      <c r="S35" s="79" t="s">
        <v>80</v>
      </c>
      <c r="T35" s="79" t="s">
        <v>80</v>
      </c>
    </row>
    <row r="36" spans="2:20" ht="53.1" customHeight="1" x14ac:dyDescent="0.15">
      <c r="B36" s="83">
        <v>10053565</v>
      </c>
      <c r="C36" s="84" t="s">
        <v>156</v>
      </c>
      <c r="D36" s="84" t="s">
        <v>157</v>
      </c>
      <c r="E36" s="84" t="s">
        <v>296</v>
      </c>
      <c r="F36" s="84" t="s">
        <v>8580</v>
      </c>
      <c r="G36" s="85" t="s">
        <v>87</v>
      </c>
      <c r="H36" s="84" t="s">
        <v>87</v>
      </c>
      <c r="I36" s="84" t="s">
        <v>87</v>
      </c>
      <c r="J36" s="84" t="s">
        <v>87</v>
      </c>
      <c r="K36" s="84" t="s">
        <v>87</v>
      </c>
      <c r="L36" s="84" t="s">
        <v>87</v>
      </c>
      <c r="M36" s="84" t="s">
        <v>74</v>
      </c>
      <c r="N36" s="84" t="s">
        <v>75</v>
      </c>
      <c r="O36" s="84" t="s">
        <v>76</v>
      </c>
      <c r="P36" s="86" t="s">
        <v>77</v>
      </c>
      <c r="Q36" s="85" t="s">
        <v>297</v>
      </c>
      <c r="R36" s="84" t="s">
        <v>298</v>
      </c>
      <c r="S36" s="79" t="s">
        <v>80</v>
      </c>
      <c r="T36" s="79" t="s">
        <v>80</v>
      </c>
    </row>
    <row r="37" spans="2:20" ht="80.45" customHeight="1" x14ac:dyDescent="0.15">
      <c r="B37" s="83">
        <v>10034484</v>
      </c>
      <c r="C37" s="84" t="s">
        <v>156</v>
      </c>
      <c r="D37" s="84" t="s">
        <v>157</v>
      </c>
      <c r="E37" s="84" t="s">
        <v>299</v>
      </c>
      <c r="F37" s="84" t="s">
        <v>8581</v>
      </c>
      <c r="G37" s="85" t="s">
        <v>300</v>
      </c>
      <c r="H37" s="84" t="s">
        <v>301</v>
      </c>
      <c r="I37" s="84" t="s">
        <v>302</v>
      </c>
      <c r="J37" s="84" t="s">
        <v>303</v>
      </c>
      <c r="K37" s="84" t="s">
        <v>304</v>
      </c>
      <c r="L37" s="84" t="s">
        <v>305</v>
      </c>
      <c r="M37" s="84" t="s">
        <v>74</v>
      </c>
      <c r="N37" s="84" t="s">
        <v>75</v>
      </c>
      <c r="O37" s="84" t="s">
        <v>76</v>
      </c>
      <c r="P37" s="86" t="s">
        <v>77</v>
      </c>
      <c r="Q37" s="85" t="s">
        <v>306</v>
      </c>
      <c r="R37" s="84" t="s">
        <v>307</v>
      </c>
      <c r="S37" s="79" t="s">
        <v>80</v>
      </c>
      <c r="T37" s="79" t="s">
        <v>281</v>
      </c>
    </row>
    <row r="38" spans="2:20" ht="90" x14ac:dyDescent="0.15">
      <c r="B38" s="83">
        <v>10061541</v>
      </c>
      <c r="C38" s="84" t="s">
        <v>156</v>
      </c>
      <c r="D38" s="84" t="s">
        <v>157</v>
      </c>
      <c r="E38" s="84" t="s">
        <v>308</v>
      </c>
      <c r="F38" s="84" t="s">
        <v>8582</v>
      </c>
      <c r="G38" s="85" t="s">
        <v>159</v>
      </c>
      <c r="H38" s="84" t="s">
        <v>248</v>
      </c>
      <c r="I38" s="84" t="s">
        <v>161</v>
      </c>
      <c r="J38" s="84" t="s">
        <v>162</v>
      </c>
      <c r="K38" s="84" t="s">
        <v>163</v>
      </c>
      <c r="L38" s="84" t="s">
        <v>164</v>
      </c>
      <c r="M38" s="84" t="s">
        <v>165</v>
      </c>
      <c r="N38" s="84" t="s">
        <v>166</v>
      </c>
      <c r="O38" s="84" t="s">
        <v>76</v>
      </c>
      <c r="P38" s="86" t="s">
        <v>77</v>
      </c>
      <c r="Q38" s="85" t="s">
        <v>309</v>
      </c>
      <c r="R38" s="84" t="s">
        <v>310</v>
      </c>
      <c r="S38" s="79" t="s">
        <v>80</v>
      </c>
      <c r="T38" s="79" t="s">
        <v>80</v>
      </c>
    </row>
    <row r="39" spans="2:20" ht="94.5" customHeight="1" x14ac:dyDescent="0.15">
      <c r="B39" s="83">
        <v>10038748</v>
      </c>
      <c r="C39" s="84" t="s">
        <v>156</v>
      </c>
      <c r="D39" s="84" t="s">
        <v>157</v>
      </c>
      <c r="E39" s="84" t="s">
        <v>311</v>
      </c>
      <c r="F39" s="84" t="s">
        <v>8583</v>
      </c>
      <c r="G39" s="85" t="s">
        <v>312</v>
      </c>
      <c r="H39" s="84" t="s">
        <v>313</v>
      </c>
      <c r="I39" s="84" t="s">
        <v>314</v>
      </c>
      <c r="J39" s="84" t="s">
        <v>315</v>
      </c>
      <c r="K39" s="84" t="s">
        <v>316</v>
      </c>
      <c r="L39" s="84" t="s">
        <v>317</v>
      </c>
      <c r="M39" s="84" t="s">
        <v>318</v>
      </c>
      <c r="N39" s="84" t="s">
        <v>319</v>
      </c>
      <c r="O39" s="84" t="s">
        <v>76</v>
      </c>
      <c r="P39" s="86" t="s">
        <v>77</v>
      </c>
      <c r="Q39" s="85" t="s">
        <v>320</v>
      </c>
      <c r="R39" s="84" t="s">
        <v>321</v>
      </c>
      <c r="S39" s="79" t="s">
        <v>80</v>
      </c>
      <c r="T39" s="79" t="s">
        <v>80</v>
      </c>
    </row>
    <row r="40" spans="2:20" ht="93.95" customHeight="1" x14ac:dyDescent="0.15">
      <c r="B40" s="83">
        <v>10058597</v>
      </c>
      <c r="C40" s="84" t="s">
        <v>156</v>
      </c>
      <c r="D40" s="84" t="s">
        <v>157</v>
      </c>
      <c r="E40" s="84" t="s">
        <v>322</v>
      </c>
      <c r="F40" s="84" t="s">
        <v>8584</v>
      </c>
      <c r="G40" s="85" t="s">
        <v>226</v>
      </c>
      <c r="H40" s="84" t="s">
        <v>323</v>
      </c>
      <c r="I40" s="84" t="s">
        <v>228</v>
      </c>
      <c r="J40" s="84" t="s">
        <v>229</v>
      </c>
      <c r="K40" s="84" t="s">
        <v>324</v>
      </c>
      <c r="L40" s="84" t="s">
        <v>325</v>
      </c>
      <c r="M40" s="84" t="s">
        <v>326</v>
      </c>
      <c r="N40" s="84" t="s">
        <v>327</v>
      </c>
      <c r="O40" s="84" t="s">
        <v>76</v>
      </c>
      <c r="P40" s="86" t="s">
        <v>77</v>
      </c>
      <c r="Q40" s="85" t="s">
        <v>328</v>
      </c>
      <c r="R40" s="84" t="s">
        <v>329</v>
      </c>
      <c r="S40" s="79" t="s">
        <v>80</v>
      </c>
      <c r="T40" s="79" t="s">
        <v>80</v>
      </c>
    </row>
    <row r="41" spans="2:20" ht="77.45" customHeight="1" x14ac:dyDescent="0.15">
      <c r="B41" s="83">
        <v>10040639</v>
      </c>
      <c r="C41" s="84" t="s">
        <v>156</v>
      </c>
      <c r="D41" s="84" t="s">
        <v>157</v>
      </c>
      <c r="E41" s="84" t="s">
        <v>330</v>
      </c>
      <c r="F41" s="84" t="s">
        <v>8585</v>
      </c>
      <c r="G41" s="85" t="s">
        <v>175</v>
      </c>
      <c r="H41" s="84" t="s">
        <v>176</v>
      </c>
      <c r="I41" s="84" t="s">
        <v>331</v>
      </c>
      <c r="J41" s="84" t="s">
        <v>332</v>
      </c>
      <c r="K41" s="84" t="s">
        <v>333</v>
      </c>
      <c r="L41" s="84" t="s">
        <v>334</v>
      </c>
      <c r="M41" s="84" t="s">
        <v>74</v>
      </c>
      <c r="N41" s="84" t="s">
        <v>75</v>
      </c>
      <c r="O41" s="84" t="s">
        <v>76</v>
      </c>
      <c r="P41" s="86" t="s">
        <v>77</v>
      </c>
      <c r="Q41" s="85" t="s">
        <v>335</v>
      </c>
      <c r="R41" s="84" t="s">
        <v>336</v>
      </c>
      <c r="S41" s="79" t="s">
        <v>80</v>
      </c>
      <c r="T41" s="79" t="s">
        <v>80</v>
      </c>
    </row>
    <row r="42" spans="2:20" ht="77.45" customHeight="1" x14ac:dyDescent="0.15">
      <c r="B42" s="83">
        <v>10040741</v>
      </c>
      <c r="C42" s="84" t="s">
        <v>156</v>
      </c>
      <c r="D42" s="84" t="s">
        <v>157</v>
      </c>
      <c r="E42" s="84" t="s">
        <v>337</v>
      </c>
      <c r="F42" s="84" t="s">
        <v>8586</v>
      </c>
      <c r="G42" s="85" t="s">
        <v>175</v>
      </c>
      <c r="H42" s="84" t="s">
        <v>176</v>
      </c>
      <c r="I42" s="84" t="s">
        <v>331</v>
      </c>
      <c r="J42" s="84" t="s">
        <v>338</v>
      </c>
      <c r="K42" s="84" t="s">
        <v>333</v>
      </c>
      <c r="L42" s="84" t="s">
        <v>334</v>
      </c>
      <c r="M42" s="84" t="s">
        <v>74</v>
      </c>
      <c r="N42" s="84" t="s">
        <v>75</v>
      </c>
      <c r="O42" s="84" t="s">
        <v>76</v>
      </c>
      <c r="P42" s="86" t="s">
        <v>77</v>
      </c>
      <c r="Q42" s="85" t="s">
        <v>339</v>
      </c>
      <c r="R42" s="84" t="s">
        <v>340</v>
      </c>
      <c r="S42" s="79" t="s">
        <v>80</v>
      </c>
      <c r="T42" s="79" t="s">
        <v>80</v>
      </c>
    </row>
    <row r="43" spans="2:20" ht="63" customHeight="1" x14ac:dyDescent="0.15">
      <c r="B43" s="83">
        <v>10040752</v>
      </c>
      <c r="C43" s="84" t="s">
        <v>156</v>
      </c>
      <c r="D43" s="84" t="s">
        <v>157</v>
      </c>
      <c r="E43" s="84" t="s">
        <v>341</v>
      </c>
      <c r="F43" s="84" t="s">
        <v>8587</v>
      </c>
      <c r="G43" s="85" t="s">
        <v>175</v>
      </c>
      <c r="H43" s="84" t="s">
        <v>176</v>
      </c>
      <c r="I43" s="84" t="s">
        <v>342</v>
      </c>
      <c r="J43" s="84" t="s">
        <v>343</v>
      </c>
      <c r="K43" s="84" t="s">
        <v>344</v>
      </c>
      <c r="L43" s="84" t="s">
        <v>345</v>
      </c>
      <c r="M43" s="84" t="s">
        <v>87</v>
      </c>
      <c r="N43" s="84" t="s">
        <v>87</v>
      </c>
      <c r="O43" s="84" t="s">
        <v>87</v>
      </c>
      <c r="P43" s="86" t="s">
        <v>87</v>
      </c>
      <c r="Q43" s="85" t="s">
        <v>346</v>
      </c>
      <c r="R43" s="84" t="s">
        <v>347</v>
      </c>
      <c r="S43" s="79" t="s">
        <v>80</v>
      </c>
      <c r="T43" s="79" t="s">
        <v>80</v>
      </c>
    </row>
    <row r="44" spans="2:20" ht="44.1" customHeight="1" x14ac:dyDescent="0.15">
      <c r="B44" s="83">
        <v>10042604</v>
      </c>
      <c r="C44" s="84" t="s">
        <v>156</v>
      </c>
      <c r="D44" s="84" t="s">
        <v>157</v>
      </c>
      <c r="E44" s="84" t="s">
        <v>348</v>
      </c>
      <c r="F44" s="84" t="s">
        <v>8588</v>
      </c>
      <c r="G44" s="85" t="s">
        <v>175</v>
      </c>
      <c r="H44" s="84" t="s">
        <v>176</v>
      </c>
      <c r="I44" s="84" t="s">
        <v>177</v>
      </c>
      <c r="J44" s="84" t="s">
        <v>178</v>
      </c>
      <c r="K44" s="84" t="s">
        <v>216</v>
      </c>
      <c r="L44" s="84" t="s">
        <v>349</v>
      </c>
      <c r="M44" s="84" t="s">
        <v>141</v>
      </c>
      <c r="N44" s="84" t="s">
        <v>142</v>
      </c>
      <c r="O44" s="84" t="s">
        <v>76</v>
      </c>
      <c r="P44" s="86" t="s">
        <v>77</v>
      </c>
      <c r="Q44" s="85" t="s">
        <v>350</v>
      </c>
      <c r="R44" s="84" t="s">
        <v>351</v>
      </c>
      <c r="S44" s="79" t="s">
        <v>80</v>
      </c>
      <c r="T44" s="79" t="s">
        <v>80</v>
      </c>
    </row>
    <row r="45" spans="2:20" ht="77.099999999999994" customHeight="1" x14ac:dyDescent="0.15">
      <c r="B45" s="83">
        <v>10061389</v>
      </c>
      <c r="C45" s="84" t="s">
        <v>156</v>
      </c>
      <c r="D45" s="84" t="s">
        <v>157</v>
      </c>
      <c r="E45" s="84" t="s">
        <v>352</v>
      </c>
      <c r="F45" s="84" t="s">
        <v>8589</v>
      </c>
      <c r="G45" s="85" t="s">
        <v>353</v>
      </c>
      <c r="H45" s="84" t="s">
        <v>354</v>
      </c>
      <c r="I45" s="84" t="s">
        <v>161</v>
      </c>
      <c r="J45" s="84" t="s">
        <v>162</v>
      </c>
      <c r="K45" s="84" t="s">
        <v>355</v>
      </c>
      <c r="L45" s="84" t="s">
        <v>356</v>
      </c>
      <c r="M45" s="84" t="s">
        <v>165</v>
      </c>
      <c r="N45" s="84" t="s">
        <v>166</v>
      </c>
      <c r="O45" s="84" t="s">
        <v>76</v>
      </c>
      <c r="P45" s="86" t="s">
        <v>77</v>
      </c>
      <c r="Q45" s="85" t="s">
        <v>357</v>
      </c>
      <c r="R45" s="84" t="s">
        <v>358</v>
      </c>
      <c r="S45" s="79" t="s">
        <v>80</v>
      </c>
      <c r="T45" s="79" t="s">
        <v>80</v>
      </c>
    </row>
    <row r="46" spans="2:20" ht="45.95" customHeight="1" x14ac:dyDescent="0.15">
      <c r="B46" s="83">
        <v>10047281</v>
      </c>
      <c r="C46" s="84" t="s">
        <v>156</v>
      </c>
      <c r="D46" s="84" t="s">
        <v>157</v>
      </c>
      <c r="E46" s="84" t="s">
        <v>359</v>
      </c>
      <c r="F46" s="84" t="s">
        <v>8590</v>
      </c>
      <c r="G46" s="85" t="s">
        <v>175</v>
      </c>
      <c r="H46" s="84" t="s">
        <v>176</v>
      </c>
      <c r="I46" s="84" t="s">
        <v>177</v>
      </c>
      <c r="J46" s="84" t="s">
        <v>178</v>
      </c>
      <c r="K46" s="84" t="s">
        <v>360</v>
      </c>
      <c r="L46" s="84" t="s">
        <v>140</v>
      </c>
      <c r="M46" s="84" t="s">
        <v>361</v>
      </c>
      <c r="N46" s="84" t="s">
        <v>362</v>
      </c>
      <c r="O46" s="84" t="s">
        <v>76</v>
      </c>
      <c r="P46" s="86" t="s">
        <v>77</v>
      </c>
      <c r="Q46" s="85" t="s">
        <v>363</v>
      </c>
      <c r="R46" s="84" t="s">
        <v>364</v>
      </c>
      <c r="S46" s="79" t="s">
        <v>80</v>
      </c>
      <c r="T46" s="79" t="s">
        <v>80</v>
      </c>
    </row>
    <row r="47" spans="2:20" ht="89.45" customHeight="1" x14ac:dyDescent="0.15">
      <c r="B47" s="83">
        <v>10047290</v>
      </c>
      <c r="C47" s="84" t="s">
        <v>156</v>
      </c>
      <c r="D47" s="84" t="s">
        <v>157</v>
      </c>
      <c r="E47" s="84" t="s">
        <v>365</v>
      </c>
      <c r="F47" s="84" t="s">
        <v>8591</v>
      </c>
      <c r="G47" s="85" t="s">
        <v>87</v>
      </c>
      <c r="H47" s="84" t="s">
        <v>87</v>
      </c>
      <c r="I47" s="84" t="s">
        <v>87</v>
      </c>
      <c r="J47" s="84" t="s">
        <v>87</v>
      </c>
      <c r="K47" s="84" t="s">
        <v>87</v>
      </c>
      <c r="L47" s="84" t="s">
        <v>87</v>
      </c>
      <c r="M47" s="84" t="s">
        <v>361</v>
      </c>
      <c r="N47" s="84" t="s">
        <v>362</v>
      </c>
      <c r="O47" s="84" t="s">
        <v>76</v>
      </c>
      <c r="P47" s="86" t="s">
        <v>77</v>
      </c>
      <c r="Q47" s="85" t="s">
        <v>366</v>
      </c>
      <c r="R47" s="84" t="s">
        <v>367</v>
      </c>
      <c r="S47" s="79" t="s">
        <v>80</v>
      </c>
      <c r="T47" s="79" t="s">
        <v>80</v>
      </c>
    </row>
    <row r="48" spans="2:20" ht="65.45" customHeight="1" x14ac:dyDescent="0.15">
      <c r="B48" s="83">
        <v>10047302</v>
      </c>
      <c r="C48" s="84" t="s">
        <v>156</v>
      </c>
      <c r="D48" s="84" t="s">
        <v>157</v>
      </c>
      <c r="E48" s="84" t="s">
        <v>368</v>
      </c>
      <c r="F48" s="84" t="s">
        <v>8592</v>
      </c>
      <c r="G48" s="85" t="s">
        <v>87</v>
      </c>
      <c r="H48" s="84" t="s">
        <v>87</v>
      </c>
      <c r="I48" s="84" t="s">
        <v>177</v>
      </c>
      <c r="J48" s="84" t="s">
        <v>178</v>
      </c>
      <c r="K48" s="84" t="s">
        <v>216</v>
      </c>
      <c r="L48" s="84" t="s">
        <v>349</v>
      </c>
      <c r="M48" s="84" t="s">
        <v>361</v>
      </c>
      <c r="N48" s="84" t="s">
        <v>369</v>
      </c>
      <c r="O48" s="84" t="s">
        <v>76</v>
      </c>
      <c r="P48" s="86" t="s">
        <v>77</v>
      </c>
      <c r="Q48" s="85" t="s">
        <v>370</v>
      </c>
      <c r="R48" s="84" t="s">
        <v>371</v>
      </c>
      <c r="S48" s="79" t="s">
        <v>80</v>
      </c>
      <c r="T48" s="79" t="s">
        <v>80</v>
      </c>
    </row>
    <row r="49" spans="2:20" ht="132" customHeight="1" thickBot="1" x14ac:dyDescent="0.2">
      <c r="B49" s="88">
        <v>10007541</v>
      </c>
      <c r="C49" s="89" t="s">
        <v>156</v>
      </c>
      <c r="D49" s="89" t="s">
        <v>157</v>
      </c>
      <c r="E49" s="89" t="s">
        <v>372</v>
      </c>
      <c r="F49" s="89" t="s">
        <v>8593</v>
      </c>
      <c r="G49" s="90" t="s">
        <v>149</v>
      </c>
      <c r="H49" s="89" t="s">
        <v>150</v>
      </c>
      <c r="I49" s="89" t="s">
        <v>151</v>
      </c>
      <c r="J49" s="89" t="s">
        <v>152</v>
      </c>
      <c r="K49" s="89" t="s">
        <v>153</v>
      </c>
      <c r="L49" s="89" t="s">
        <v>154</v>
      </c>
      <c r="M49" s="89" t="s">
        <v>74</v>
      </c>
      <c r="N49" s="89" t="s">
        <v>75</v>
      </c>
      <c r="O49" s="89" t="s">
        <v>76</v>
      </c>
      <c r="P49" s="91" t="s">
        <v>77</v>
      </c>
      <c r="Q49" s="90" t="s">
        <v>87</v>
      </c>
      <c r="R49" s="90" t="s">
        <v>87</v>
      </c>
      <c r="S49" s="79" t="s">
        <v>80</v>
      </c>
      <c r="T49" s="79" t="s">
        <v>80</v>
      </c>
    </row>
    <row r="50" spans="2:20" s="76" customFormat="1" ht="16.5" customHeight="1" thickBot="1" x14ac:dyDescent="0.25">
      <c r="B50" s="271" t="s">
        <v>373</v>
      </c>
      <c r="C50" s="272"/>
      <c r="D50" s="272"/>
      <c r="E50" s="272"/>
      <c r="F50" s="272"/>
      <c r="G50" s="272"/>
      <c r="H50" s="272"/>
      <c r="I50" s="272"/>
      <c r="J50" s="272"/>
      <c r="K50" s="272"/>
      <c r="L50" s="272"/>
      <c r="M50" s="272"/>
      <c r="N50" s="272"/>
      <c r="O50" s="272"/>
      <c r="P50" s="272"/>
      <c r="Q50" s="272"/>
      <c r="R50" s="273"/>
      <c r="S50" s="272"/>
      <c r="T50" s="274"/>
    </row>
    <row r="51" spans="2:20" ht="130.5" customHeight="1" thickBot="1" x14ac:dyDescent="0.2">
      <c r="B51" s="92">
        <v>10010331</v>
      </c>
      <c r="C51" s="93" t="s">
        <v>374</v>
      </c>
      <c r="D51" s="93" t="s">
        <v>375</v>
      </c>
      <c r="E51" s="93" t="s">
        <v>376</v>
      </c>
      <c r="F51" s="93" t="s">
        <v>8594</v>
      </c>
      <c r="G51" s="94" t="s">
        <v>149</v>
      </c>
      <c r="H51" s="93" t="s">
        <v>150</v>
      </c>
      <c r="I51" s="93" t="s">
        <v>151</v>
      </c>
      <c r="J51" s="93" t="s">
        <v>152</v>
      </c>
      <c r="K51" s="93" t="s">
        <v>153</v>
      </c>
      <c r="L51" s="93" t="s">
        <v>154</v>
      </c>
      <c r="M51" s="93" t="s">
        <v>74</v>
      </c>
      <c r="N51" s="93" t="s">
        <v>75</v>
      </c>
      <c r="O51" s="93" t="s">
        <v>76</v>
      </c>
      <c r="P51" s="95" t="s">
        <v>77</v>
      </c>
      <c r="Q51" s="94" t="s">
        <v>87</v>
      </c>
      <c r="R51" s="94" t="s">
        <v>87</v>
      </c>
      <c r="S51" s="79" t="s">
        <v>80</v>
      </c>
      <c r="T51" s="79" t="s">
        <v>80</v>
      </c>
    </row>
    <row r="52" spans="2:20" s="76" customFormat="1" ht="16.5" customHeight="1" thickBot="1" x14ac:dyDescent="0.25">
      <c r="B52" s="271" t="s">
        <v>377</v>
      </c>
      <c r="C52" s="272"/>
      <c r="D52" s="272"/>
      <c r="E52" s="272"/>
      <c r="F52" s="272"/>
      <c r="G52" s="272"/>
      <c r="H52" s="272"/>
      <c r="I52" s="272"/>
      <c r="J52" s="272"/>
      <c r="K52" s="272"/>
      <c r="L52" s="272"/>
      <c r="M52" s="272"/>
      <c r="N52" s="272"/>
      <c r="O52" s="272"/>
      <c r="P52" s="272"/>
      <c r="Q52" s="272"/>
      <c r="R52" s="273"/>
      <c r="S52" s="272"/>
      <c r="T52" s="274"/>
    </row>
    <row r="53" spans="2:20" ht="65.099999999999994" customHeight="1" x14ac:dyDescent="0.15">
      <c r="B53" s="78">
        <v>10014020</v>
      </c>
      <c r="C53" s="79" t="s">
        <v>378</v>
      </c>
      <c r="D53" s="79" t="s">
        <v>379</v>
      </c>
      <c r="E53" s="79" t="s">
        <v>380</v>
      </c>
      <c r="F53" s="79" t="s">
        <v>8595</v>
      </c>
      <c r="G53" s="80" t="s">
        <v>129</v>
      </c>
      <c r="H53" s="79" t="s">
        <v>130</v>
      </c>
      <c r="I53" s="79" t="s">
        <v>131</v>
      </c>
      <c r="J53" s="79" t="s">
        <v>132</v>
      </c>
      <c r="K53" s="79" t="s">
        <v>133</v>
      </c>
      <c r="L53" s="79" t="s">
        <v>134</v>
      </c>
      <c r="M53" s="79" t="s">
        <v>87</v>
      </c>
      <c r="N53" s="79" t="s">
        <v>87</v>
      </c>
      <c r="O53" s="79" t="s">
        <v>87</v>
      </c>
      <c r="P53" s="81" t="s">
        <v>87</v>
      </c>
      <c r="Q53" s="80" t="s">
        <v>381</v>
      </c>
      <c r="R53" s="79" t="s">
        <v>382</v>
      </c>
      <c r="S53" s="79" t="s">
        <v>80</v>
      </c>
      <c r="T53" s="79" t="s">
        <v>80</v>
      </c>
    </row>
    <row r="54" spans="2:20" ht="60" x14ac:dyDescent="0.15">
      <c r="B54" s="83">
        <v>10065785</v>
      </c>
      <c r="C54" s="84" t="s">
        <v>378</v>
      </c>
      <c r="D54" s="84" t="s">
        <v>379</v>
      </c>
      <c r="E54" s="84" t="s">
        <v>383</v>
      </c>
      <c r="F54" s="84" t="s">
        <v>8596</v>
      </c>
      <c r="G54" s="85" t="s">
        <v>129</v>
      </c>
      <c r="H54" s="84" t="s">
        <v>130</v>
      </c>
      <c r="I54" s="84" t="s">
        <v>131</v>
      </c>
      <c r="J54" s="84" t="s">
        <v>132</v>
      </c>
      <c r="K54" s="84" t="s">
        <v>133</v>
      </c>
      <c r="L54" s="84" t="s">
        <v>134</v>
      </c>
      <c r="M54" s="84" t="s">
        <v>87</v>
      </c>
      <c r="N54" s="84" t="s">
        <v>87</v>
      </c>
      <c r="O54" s="84" t="s">
        <v>87</v>
      </c>
      <c r="P54" s="86" t="s">
        <v>87</v>
      </c>
      <c r="Q54" s="85" t="s">
        <v>384</v>
      </c>
      <c r="R54" s="84" t="s">
        <v>385</v>
      </c>
      <c r="S54" s="84" t="s">
        <v>80</v>
      </c>
      <c r="T54" s="84" t="s">
        <v>386</v>
      </c>
    </row>
    <row r="55" spans="2:20" ht="390.75" customHeight="1" x14ac:dyDescent="0.15">
      <c r="B55" s="96">
        <v>10019245</v>
      </c>
      <c r="C55" s="84" t="s">
        <v>378</v>
      </c>
      <c r="D55" s="97" t="s">
        <v>379</v>
      </c>
      <c r="E55" s="97" t="s">
        <v>387</v>
      </c>
      <c r="F55" s="97" t="s">
        <v>8597</v>
      </c>
      <c r="G55" s="97" t="s">
        <v>388</v>
      </c>
      <c r="H55" s="98" t="s">
        <v>8598</v>
      </c>
      <c r="I55" s="97" t="s">
        <v>8599</v>
      </c>
      <c r="J55" s="98" t="s">
        <v>8600</v>
      </c>
      <c r="K55" s="97" t="s">
        <v>389</v>
      </c>
      <c r="L55" s="98" t="s">
        <v>8601</v>
      </c>
      <c r="M55" s="97" t="s">
        <v>390</v>
      </c>
      <c r="N55" s="98" t="s">
        <v>8602</v>
      </c>
      <c r="O55" s="97" t="s">
        <v>87</v>
      </c>
      <c r="P55" s="99" t="s">
        <v>87</v>
      </c>
      <c r="Q55" s="100" t="s">
        <v>391</v>
      </c>
      <c r="R55" s="101" t="s">
        <v>392</v>
      </c>
      <c r="S55" s="97" t="s">
        <v>80</v>
      </c>
      <c r="T55" s="102" t="s">
        <v>386</v>
      </c>
    </row>
    <row r="56" spans="2:20" ht="58.5" customHeight="1" x14ac:dyDescent="0.15">
      <c r="B56" s="83">
        <v>10065838</v>
      </c>
      <c r="C56" s="84" t="s">
        <v>378</v>
      </c>
      <c r="D56" s="84" t="s">
        <v>379</v>
      </c>
      <c r="E56" s="84" t="s">
        <v>393</v>
      </c>
      <c r="F56" s="84" t="s">
        <v>8603</v>
      </c>
      <c r="G56" s="85" t="s">
        <v>394</v>
      </c>
      <c r="H56" s="84" t="s">
        <v>395</v>
      </c>
      <c r="I56" s="84" t="s">
        <v>396</v>
      </c>
      <c r="J56" s="84" t="s">
        <v>397</v>
      </c>
      <c r="K56" s="84" t="s">
        <v>398</v>
      </c>
      <c r="L56" s="84" t="s">
        <v>399</v>
      </c>
      <c r="M56" s="84" t="s">
        <v>74</v>
      </c>
      <c r="N56" s="84" t="s">
        <v>75</v>
      </c>
      <c r="O56" s="84" t="s">
        <v>76</v>
      </c>
      <c r="P56" s="86" t="s">
        <v>77</v>
      </c>
      <c r="Q56" s="85" t="s">
        <v>400</v>
      </c>
      <c r="R56" s="84" t="s">
        <v>401</v>
      </c>
      <c r="S56" s="84" t="s">
        <v>386</v>
      </c>
      <c r="T56" s="84" t="s">
        <v>80</v>
      </c>
    </row>
    <row r="57" spans="2:20" ht="60" x14ac:dyDescent="0.15">
      <c r="B57" s="83">
        <v>10043882</v>
      </c>
      <c r="C57" s="84" t="s">
        <v>378</v>
      </c>
      <c r="D57" s="84" t="s">
        <v>379</v>
      </c>
      <c r="E57" s="84" t="s">
        <v>402</v>
      </c>
      <c r="F57" s="84" t="s">
        <v>8604</v>
      </c>
      <c r="G57" s="85" t="s">
        <v>214</v>
      </c>
      <c r="H57" s="84" t="s">
        <v>215</v>
      </c>
      <c r="I57" s="84" t="s">
        <v>403</v>
      </c>
      <c r="J57" s="84" t="s">
        <v>404</v>
      </c>
      <c r="K57" s="84" t="s">
        <v>405</v>
      </c>
      <c r="L57" s="84" t="s">
        <v>406</v>
      </c>
      <c r="M57" s="84" t="s">
        <v>87</v>
      </c>
      <c r="N57" s="84" t="s">
        <v>87</v>
      </c>
      <c r="O57" s="84" t="s">
        <v>87</v>
      </c>
      <c r="P57" s="86" t="s">
        <v>87</v>
      </c>
      <c r="Q57" s="85" t="s">
        <v>407</v>
      </c>
      <c r="R57" s="84" t="s">
        <v>408</v>
      </c>
      <c r="S57" s="84" t="s">
        <v>80</v>
      </c>
      <c r="T57" s="84" t="s">
        <v>80</v>
      </c>
    </row>
    <row r="58" spans="2:20" ht="86.45" customHeight="1" x14ac:dyDescent="0.15">
      <c r="B58" s="83">
        <v>10047340</v>
      </c>
      <c r="C58" s="84" t="s">
        <v>378</v>
      </c>
      <c r="D58" s="84" t="s">
        <v>379</v>
      </c>
      <c r="E58" s="84" t="s">
        <v>409</v>
      </c>
      <c r="F58" s="84" t="s">
        <v>8605</v>
      </c>
      <c r="G58" s="85" t="s">
        <v>410</v>
      </c>
      <c r="H58" s="84" t="s">
        <v>411</v>
      </c>
      <c r="I58" s="84" t="s">
        <v>403</v>
      </c>
      <c r="J58" s="84" t="s">
        <v>404</v>
      </c>
      <c r="K58" s="84" t="s">
        <v>405</v>
      </c>
      <c r="L58" s="84" t="s">
        <v>406</v>
      </c>
      <c r="M58" s="84" t="s">
        <v>87</v>
      </c>
      <c r="N58" s="84" t="s">
        <v>87</v>
      </c>
      <c r="O58" s="84" t="s">
        <v>87</v>
      </c>
      <c r="P58" s="86" t="s">
        <v>87</v>
      </c>
      <c r="Q58" s="85" t="s">
        <v>412</v>
      </c>
      <c r="R58" s="84" t="s">
        <v>413</v>
      </c>
      <c r="S58" s="84" t="s">
        <v>80</v>
      </c>
      <c r="T58" s="84" t="s">
        <v>80</v>
      </c>
    </row>
    <row r="59" spans="2:20" ht="63.95" customHeight="1" x14ac:dyDescent="0.15">
      <c r="B59" s="83">
        <v>10047386</v>
      </c>
      <c r="C59" s="84" t="s">
        <v>378</v>
      </c>
      <c r="D59" s="84" t="s">
        <v>379</v>
      </c>
      <c r="E59" s="84" t="s">
        <v>414</v>
      </c>
      <c r="F59" s="84" t="s">
        <v>8606</v>
      </c>
      <c r="G59" s="85" t="s">
        <v>87</v>
      </c>
      <c r="H59" s="84" t="s">
        <v>87</v>
      </c>
      <c r="I59" s="84" t="s">
        <v>415</v>
      </c>
      <c r="J59" s="84" t="s">
        <v>416</v>
      </c>
      <c r="K59" s="84" t="s">
        <v>405</v>
      </c>
      <c r="L59" s="84" t="s">
        <v>406</v>
      </c>
      <c r="M59" s="84" t="s">
        <v>87</v>
      </c>
      <c r="N59" s="84" t="s">
        <v>87</v>
      </c>
      <c r="O59" s="84" t="s">
        <v>87</v>
      </c>
      <c r="P59" s="86" t="s">
        <v>87</v>
      </c>
      <c r="Q59" s="85" t="s">
        <v>417</v>
      </c>
      <c r="R59" s="84" t="s">
        <v>418</v>
      </c>
      <c r="S59" s="84" t="s">
        <v>80</v>
      </c>
      <c r="T59" s="84" t="s">
        <v>80</v>
      </c>
    </row>
    <row r="60" spans="2:20" ht="138.6" customHeight="1" thickBot="1" x14ac:dyDescent="0.2">
      <c r="B60" s="88">
        <v>10013993</v>
      </c>
      <c r="C60" s="89" t="s">
        <v>378</v>
      </c>
      <c r="D60" s="89" t="s">
        <v>379</v>
      </c>
      <c r="E60" s="89" t="s">
        <v>419</v>
      </c>
      <c r="F60" s="89" t="s">
        <v>8607</v>
      </c>
      <c r="G60" s="90" t="s">
        <v>149</v>
      </c>
      <c r="H60" s="89" t="s">
        <v>150</v>
      </c>
      <c r="I60" s="89" t="s">
        <v>151</v>
      </c>
      <c r="J60" s="89" t="s">
        <v>152</v>
      </c>
      <c r="K60" s="89" t="s">
        <v>153</v>
      </c>
      <c r="L60" s="89" t="s">
        <v>154</v>
      </c>
      <c r="M60" s="89" t="s">
        <v>74</v>
      </c>
      <c r="N60" s="89" t="s">
        <v>75</v>
      </c>
      <c r="O60" s="89" t="s">
        <v>76</v>
      </c>
      <c r="P60" s="91" t="s">
        <v>77</v>
      </c>
      <c r="Q60" s="90" t="s">
        <v>87</v>
      </c>
      <c r="R60" s="90" t="s">
        <v>87</v>
      </c>
      <c r="S60" s="84" t="s">
        <v>80</v>
      </c>
      <c r="T60" s="84" t="s">
        <v>80</v>
      </c>
    </row>
    <row r="61" spans="2:20" s="76" customFormat="1" ht="16.5" customHeight="1" thickBot="1" x14ac:dyDescent="0.25">
      <c r="B61" s="271" t="s">
        <v>420</v>
      </c>
      <c r="C61" s="272"/>
      <c r="D61" s="272"/>
      <c r="E61" s="272"/>
      <c r="F61" s="272"/>
      <c r="G61" s="272"/>
      <c r="H61" s="272"/>
      <c r="I61" s="272"/>
      <c r="J61" s="272"/>
      <c r="K61" s="272"/>
      <c r="L61" s="272"/>
      <c r="M61" s="272"/>
      <c r="N61" s="272"/>
      <c r="O61" s="272"/>
      <c r="P61" s="272"/>
      <c r="Q61" s="272"/>
      <c r="R61" s="273"/>
      <c r="S61" s="272"/>
      <c r="T61" s="274"/>
    </row>
    <row r="62" spans="2:20" ht="105" customHeight="1" x14ac:dyDescent="0.15">
      <c r="B62" s="78">
        <v>10001367</v>
      </c>
      <c r="C62" s="79" t="s">
        <v>421</v>
      </c>
      <c r="D62" s="79" t="s">
        <v>422</v>
      </c>
      <c r="E62" s="79" t="s">
        <v>423</v>
      </c>
      <c r="F62" s="79" t="s">
        <v>8608</v>
      </c>
      <c r="G62" s="80" t="s">
        <v>424</v>
      </c>
      <c r="H62" s="79" t="s">
        <v>425</v>
      </c>
      <c r="I62" s="79" t="s">
        <v>426</v>
      </c>
      <c r="J62" s="79" t="s">
        <v>427</v>
      </c>
      <c r="K62" s="79" t="s">
        <v>428</v>
      </c>
      <c r="L62" s="79" t="s">
        <v>429</v>
      </c>
      <c r="M62" s="79" t="s">
        <v>74</v>
      </c>
      <c r="N62" s="79" t="s">
        <v>75</v>
      </c>
      <c r="O62" s="79" t="s">
        <v>76</v>
      </c>
      <c r="P62" s="81" t="s">
        <v>77</v>
      </c>
      <c r="Q62" s="80" t="s">
        <v>430</v>
      </c>
      <c r="R62" s="79" t="s">
        <v>431</v>
      </c>
      <c r="S62" s="79" t="s">
        <v>80</v>
      </c>
      <c r="T62" s="79" t="s">
        <v>80</v>
      </c>
    </row>
    <row r="63" spans="2:20" ht="114.6" customHeight="1" x14ac:dyDescent="0.15">
      <c r="B63" s="83">
        <v>10011655</v>
      </c>
      <c r="C63" s="84" t="s">
        <v>421</v>
      </c>
      <c r="D63" s="84" t="s">
        <v>422</v>
      </c>
      <c r="E63" s="84" t="s">
        <v>432</v>
      </c>
      <c r="F63" s="84" t="s">
        <v>8609</v>
      </c>
      <c r="G63" s="85" t="s">
        <v>214</v>
      </c>
      <c r="H63" s="84" t="s">
        <v>215</v>
      </c>
      <c r="I63" s="84" t="s">
        <v>426</v>
      </c>
      <c r="J63" s="84" t="s">
        <v>427</v>
      </c>
      <c r="K63" s="84" t="s">
        <v>433</v>
      </c>
      <c r="L63" s="84" t="s">
        <v>434</v>
      </c>
      <c r="M63" s="84" t="s">
        <v>87</v>
      </c>
      <c r="N63" s="84" t="s">
        <v>87</v>
      </c>
      <c r="O63" s="84" t="s">
        <v>87</v>
      </c>
      <c r="P63" s="86" t="s">
        <v>87</v>
      </c>
      <c r="Q63" s="85" t="s">
        <v>435</v>
      </c>
      <c r="R63" s="84" t="s">
        <v>436</v>
      </c>
      <c r="S63" s="79" t="s">
        <v>80</v>
      </c>
      <c r="T63" s="79" t="s">
        <v>80</v>
      </c>
    </row>
    <row r="64" spans="2:20" ht="169.5" customHeight="1" x14ac:dyDescent="0.15">
      <c r="B64" s="83">
        <v>10012205</v>
      </c>
      <c r="C64" s="84" t="s">
        <v>421</v>
      </c>
      <c r="D64" s="84" t="s">
        <v>422</v>
      </c>
      <c r="E64" s="84" t="s">
        <v>437</v>
      </c>
      <c r="F64" s="84" t="s">
        <v>8610</v>
      </c>
      <c r="G64" s="85" t="s">
        <v>87</v>
      </c>
      <c r="H64" s="84" t="s">
        <v>87</v>
      </c>
      <c r="I64" s="84" t="s">
        <v>438</v>
      </c>
      <c r="J64" s="84" t="s">
        <v>439</v>
      </c>
      <c r="K64" s="84" t="s">
        <v>440</v>
      </c>
      <c r="L64" s="84" t="s">
        <v>441</v>
      </c>
      <c r="M64" s="84" t="s">
        <v>87</v>
      </c>
      <c r="N64" s="84" t="s">
        <v>87</v>
      </c>
      <c r="O64" s="84" t="s">
        <v>87</v>
      </c>
      <c r="P64" s="86" t="s">
        <v>87</v>
      </c>
      <c r="Q64" s="85" t="s">
        <v>442</v>
      </c>
      <c r="R64" s="84" t="s">
        <v>443</v>
      </c>
      <c r="S64" s="79" t="s">
        <v>80</v>
      </c>
      <c r="T64" s="79" t="s">
        <v>80</v>
      </c>
    </row>
    <row r="65" spans="2:20" ht="72.95" customHeight="1" x14ac:dyDescent="0.15">
      <c r="B65" s="83">
        <v>10018746</v>
      </c>
      <c r="C65" s="84" t="s">
        <v>421</v>
      </c>
      <c r="D65" s="84" t="s">
        <v>422</v>
      </c>
      <c r="E65" s="84" t="s">
        <v>444</v>
      </c>
      <c r="F65" s="84" t="s">
        <v>8611</v>
      </c>
      <c r="G65" s="85" t="s">
        <v>87</v>
      </c>
      <c r="H65" s="84" t="s">
        <v>87</v>
      </c>
      <c r="I65" s="84" t="s">
        <v>445</v>
      </c>
      <c r="J65" s="84" t="s">
        <v>446</v>
      </c>
      <c r="K65" s="84" t="s">
        <v>87</v>
      </c>
      <c r="L65" s="84" t="s">
        <v>87</v>
      </c>
      <c r="M65" s="84" t="s">
        <v>87</v>
      </c>
      <c r="N65" s="84" t="s">
        <v>87</v>
      </c>
      <c r="O65" s="84" t="s">
        <v>87</v>
      </c>
      <c r="P65" s="86" t="s">
        <v>87</v>
      </c>
      <c r="Q65" s="85" t="s">
        <v>447</v>
      </c>
      <c r="R65" s="84" t="s">
        <v>448</v>
      </c>
      <c r="S65" s="79" t="s">
        <v>80</v>
      </c>
      <c r="T65" s="79" t="s">
        <v>80</v>
      </c>
    </row>
    <row r="66" spans="2:20" ht="83.1" customHeight="1" x14ac:dyDescent="0.15">
      <c r="B66" s="83">
        <v>10020705</v>
      </c>
      <c r="C66" s="84" t="s">
        <v>421</v>
      </c>
      <c r="D66" s="84" t="s">
        <v>422</v>
      </c>
      <c r="E66" s="84" t="s">
        <v>449</v>
      </c>
      <c r="F66" s="84" t="s">
        <v>8612</v>
      </c>
      <c r="G66" s="85" t="s">
        <v>214</v>
      </c>
      <c r="H66" s="84" t="s">
        <v>215</v>
      </c>
      <c r="I66" s="84" t="s">
        <v>426</v>
      </c>
      <c r="J66" s="84" t="s">
        <v>427</v>
      </c>
      <c r="K66" s="84" t="s">
        <v>87</v>
      </c>
      <c r="L66" s="84" t="s">
        <v>87</v>
      </c>
      <c r="M66" s="84" t="s">
        <v>87</v>
      </c>
      <c r="N66" s="84" t="s">
        <v>87</v>
      </c>
      <c r="O66" s="84" t="s">
        <v>87</v>
      </c>
      <c r="P66" s="86" t="s">
        <v>87</v>
      </c>
      <c r="Q66" s="85" t="s">
        <v>450</v>
      </c>
      <c r="R66" s="84" t="s">
        <v>451</v>
      </c>
      <c r="S66" s="79" t="s">
        <v>80</v>
      </c>
      <c r="T66" s="79" t="s">
        <v>80</v>
      </c>
    </row>
    <row r="67" spans="2:20" ht="82.5" customHeight="1" x14ac:dyDescent="0.15">
      <c r="B67" s="83">
        <v>10020850</v>
      </c>
      <c r="C67" s="84" t="s">
        <v>421</v>
      </c>
      <c r="D67" s="84" t="s">
        <v>422</v>
      </c>
      <c r="E67" s="84" t="s">
        <v>452</v>
      </c>
      <c r="F67" s="84" t="s">
        <v>8613</v>
      </c>
      <c r="G67" s="85" t="s">
        <v>424</v>
      </c>
      <c r="H67" s="84" t="s">
        <v>425</v>
      </c>
      <c r="I67" s="84" t="s">
        <v>453</v>
      </c>
      <c r="J67" s="84" t="s">
        <v>454</v>
      </c>
      <c r="K67" s="84" t="s">
        <v>455</v>
      </c>
      <c r="L67" s="84" t="s">
        <v>456</v>
      </c>
      <c r="M67" s="84" t="s">
        <v>74</v>
      </c>
      <c r="N67" s="84" t="s">
        <v>75</v>
      </c>
      <c r="O67" s="84" t="s">
        <v>76</v>
      </c>
      <c r="P67" s="86" t="s">
        <v>77</v>
      </c>
      <c r="Q67" s="85" t="s">
        <v>457</v>
      </c>
      <c r="R67" s="84" t="s">
        <v>458</v>
      </c>
      <c r="S67" s="79" t="s">
        <v>80</v>
      </c>
      <c r="T67" s="79" t="s">
        <v>80</v>
      </c>
    </row>
    <row r="68" spans="2:20" ht="59.45" customHeight="1" x14ac:dyDescent="0.15">
      <c r="B68" s="83">
        <v>10021041</v>
      </c>
      <c r="C68" s="84" t="s">
        <v>421</v>
      </c>
      <c r="D68" s="84" t="s">
        <v>422</v>
      </c>
      <c r="E68" s="84" t="s">
        <v>459</v>
      </c>
      <c r="F68" s="84" t="s">
        <v>8614</v>
      </c>
      <c r="G68" s="85" t="s">
        <v>424</v>
      </c>
      <c r="H68" s="84" t="s">
        <v>425</v>
      </c>
      <c r="I68" s="84" t="s">
        <v>426</v>
      </c>
      <c r="J68" s="84" t="s">
        <v>427</v>
      </c>
      <c r="K68" s="84" t="s">
        <v>460</v>
      </c>
      <c r="L68" s="84" t="s">
        <v>434</v>
      </c>
      <c r="M68" s="84" t="s">
        <v>74</v>
      </c>
      <c r="N68" s="84" t="s">
        <v>75</v>
      </c>
      <c r="O68" s="84" t="s">
        <v>76</v>
      </c>
      <c r="P68" s="86" t="s">
        <v>77</v>
      </c>
      <c r="Q68" s="85" t="s">
        <v>461</v>
      </c>
      <c r="R68" s="84" t="s">
        <v>462</v>
      </c>
      <c r="S68" s="84" t="s">
        <v>80</v>
      </c>
      <c r="T68" s="84" t="s">
        <v>80</v>
      </c>
    </row>
    <row r="69" spans="2:20" ht="132.94999999999999" customHeight="1" x14ac:dyDescent="0.15">
      <c r="B69" s="83">
        <v>10062767</v>
      </c>
      <c r="C69" s="84" t="s">
        <v>421</v>
      </c>
      <c r="D69" s="84" t="s">
        <v>422</v>
      </c>
      <c r="E69" s="84" t="s">
        <v>463</v>
      </c>
      <c r="F69" s="84" t="s">
        <v>8615</v>
      </c>
      <c r="G69" s="85" t="s">
        <v>149</v>
      </c>
      <c r="H69" s="84" t="s">
        <v>150</v>
      </c>
      <c r="I69" s="84" t="s">
        <v>151</v>
      </c>
      <c r="J69" s="84" t="s">
        <v>152</v>
      </c>
      <c r="K69" s="84" t="s">
        <v>153</v>
      </c>
      <c r="L69" s="84" t="s">
        <v>154</v>
      </c>
      <c r="M69" s="84" t="s">
        <v>74</v>
      </c>
      <c r="N69" s="84" t="s">
        <v>75</v>
      </c>
      <c r="O69" s="84" t="s">
        <v>76</v>
      </c>
      <c r="P69" s="86" t="s">
        <v>77</v>
      </c>
      <c r="Q69" s="85" t="s">
        <v>464</v>
      </c>
      <c r="R69" s="84" t="s">
        <v>465</v>
      </c>
      <c r="S69" s="84" t="s">
        <v>80</v>
      </c>
      <c r="T69" s="84" t="s">
        <v>80</v>
      </c>
    </row>
    <row r="70" spans="2:20" ht="134.1" customHeight="1" x14ac:dyDescent="0.15">
      <c r="B70" s="83">
        <v>10021067</v>
      </c>
      <c r="C70" s="84" t="s">
        <v>421</v>
      </c>
      <c r="D70" s="84" t="s">
        <v>422</v>
      </c>
      <c r="E70" s="84" t="s">
        <v>466</v>
      </c>
      <c r="F70" s="84" t="s">
        <v>8616</v>
      </c>
      <c r="G70" s="85" t="s">
        <v>149</v>
      </c>
      <c r="H70" s="84" t="s">
        <v>150</v>
      </c>
      <c r="I70" s="84" t="s">
        <v>151</v>
      </c>
      <c r="J70" s="84" t="s">
        <v>152</v>
      </c>
      <c r="K70" s="84" t="s">
        <v>153</v>
      </c>
      <c r="L70" s="84" t="s">
        <v>154</v>
      </c>
      <c r="M70" s="84" t="s">
        <v>74</v>
      </c>
      <c r="N70" s="84" t="s">
        <v>75</v>
      </c>
      <c r="O70" s="84" t="s">
        <v>76</v>
      </c>
      <c r="P70" s="86" t="s">
        <v>77</v>
      </c>
      <c r="Q70" s="85" t="s">
        <v>467</v>
      </c>
      <c r="R70" s="84" t="s">
        <v>468</v>
      </c>
      <c r="S70" s="84" t="s">
        <v>80</v>
      </c>
      <c r="T70" s="84" t="s">
        <v>80</v>
      </c>
    </row>
    <row r="71" spans="2:20" ht="92.45" customHeight="1" x14ac:dyDescent="0.15">
      <c r="B71" s="83">
        <v>10021114</v>
      </c>
      <c r="C71" s="84" t="s">
        <v>421</v>
      </c>
      <c r="D71" s="84" t="s">
        <v>422</v>
      </c>
      <c r="E71" s="84" t="s">
        <v>469</v>
      </c>
      <c r="F71" s="84" t="s">
        <v>8617</v>
      </c>
      <c r="G71" s="85" t="s">
        <v>424</v>
      </c>
      <c r="H71" s="84" t="s">
        <v>425</v>
      </c>
      <c r="I71" s="84" t="s">
        <v>470</v>
      </c>
      <c r="J71" s="84" t="s">
        <v>471</v>
      </c>
      <c r="K71" s="84" t="s">
        <v>455</v>
      </c>
      <c r="L71" s="84" t="s">
        <v>456</v>
      </c>
      <c r="M71" s="84" t="s">
        <v>74</v>
      </c>
      <c r="N71" s="84" t="s">
        <v>75</v>
      </c>
      <c r="O71" s="84" t="s">
        <v>76</v>
      </c>
      <c r="P71" s="86" t="s">
        <v>77</v>
      </c>
      <c r="Q71" s="85" t="s">
        <v>472</v>
      </c>
      <c r="R71" s="84" t="s">
        <v>473</v>
      </c>
      <c r="S71" s="84" t="s">
        <v>80</v>
      </c>
      <c r="T71" s="84" t="s">
        <v>80</v>
      </c>
    </row>
    <row r="72" spans="2:20" ht="89.1" customHeight="1" x14ac:dyDescent="0.15">
      <c r="B72" s="83">
        <v>10058084</v>
      </c>
      <c r="C72" s="84" t="s">
        <v>421</v>
      </c>
      <c r="D72" s="84" t="s">
        <v>422</v>
      </c>
      <c r="E72" s="84" t="s">
        <v>474</v>
      </c>
      <c r="F72" s="84" t="s">
        <v>8618</v>
      </c>
      <c r="G72" s="85" t="s">
        <v>475</v>
      </c>
      <c r="H72" s="84" t="s">
        <v>476</v>
      </c>
      <c r="I72" s="84" t="s">
        <v>477</v>
      </c>
      <c r="J72" s="84" t="s">
        <v>478</v>
      </c>
      <c r="K72" s="84" t="s">
        <v>87</v>
      </c>
      <c r="L72" s="84" t="s">
        <v>87</v>
      </c>
      <c r="M72" s="84" t="s">
        <v>87</v>
      </c>
      <c r="N72" s="84" t="s">
        <v>87</v>
      </c>
      <c r="O72" s="84" t="s">
        <v>87</v>
      </c>
      <c r="P72" s="86" t="s">
        <v>87</v>
      </c>
      <c r="Q72" s="85" t="s">
        <v>479</v>
      </c>
      <c r="R72" s="84" t="s">
        <v>480</v>
      </c>
      <c r="S72" s="84" t="s">
        <v>80</v>
      </c>
      <c r="T72" s="84" t="s">
        <v>80</v>
      </c>
    </row>
    <row r="73" spans="2:20" ht="60" customHeight="1" x14ac:dyDescent="0.15">
      <c r="B73" s="83">
        <v>10067734</v>
      </c>
      <c r="C73" s="84" t="s">
        <v>421</v>
      </c>
      <c r="D73" s="84" t="s">
        <v>422</v>
      </c>
      <c r="E73" s="84" t="s">
        <v>481</v>
      </c>
      <c r="F73" s="84" t="s">
        <v>8619</v>
      </c>
      <c r="G73" s="85" t="s">
        <v>482</v>
      </c>
      <c r="H73" s="84" t="s">
        <v>483</v>
      </c>
      <c r="I73" s="84" t="s">
        <v>484</v>
      </c>
      <c r="J73" s="84" t="s">
        <v>485</v>
      </c>
      <c r="K73" s="84" t="s">
        <v>87</v>
      </c>
      <c r="L73" s="84" t="s">
        <v>87</v>
      </c>
      <c r="M73" s="84" t="s">
        <v>87</v>
      </c>
      <c r="N73" s="84" t="s">
        <v>87</v>
      </c>
      <c r="O73" s="84" t="s">
        <v>87</v>
      </c>
      <c r="P73" s="86" t="s">
        <v>87</v>
      </c>
      <c r="Q73" s="85" t="s">
        <v>486</v>
      </c>
      <c r="R73" s="84" t="s">
        <v>487</v>
      </c>
      <c r="S73" s="84" t="s">
        <v>80</v>
      </c>
      <c r="T73" s="84" t="s">
        <v>80</v>
      </c>
    </row>
    <row r="74" spans="2:20" ht="48.6" customHeight="1" x14ac:dyDescent="0.15">
      <c r="B74" s="83">
        <v>10047488</v>
      </c>
      <c r="C74" s="84" t="s">
        <v>421</v>
      </c>
      <c r="D74" s="84" t="s">
        <v>422</v>
      </c>
      <c r="E74" s="84" t="s">
        <v>488</v>
      </c>
      <c r="F74" s="84" t="s">
        <v>8620</v>
      </c>
      <c r="G74" s="85" t="s">
        <v>214</v>
      </c>
      <c r="H74" s="84" t="s">
        <v>215</v>
      </c>
      <c r="I74" s="84" t="s">
        <v>426</v>
      </c>
      <c r="J74" s="84" t="s">
        <v>427</v>
      </c>
      <c r="K74" s="84" t="s">
        <v>87</v>
      </c>
      <c r="L74" s="84" t="s">
        <v>87</v>
      </c>
      <c r="M74" s="84" t="s">
        <v>87</v>
      </c>
      <c r="N74" s="84" t="s">
        <v>87</v>
      </c>
      <c r="O74" s="84" t="s">
        <v>87</v>
      </c>
      <c r="P74" s="86" t="s">
        <v>87</v>
      </c>
      <c r="Q74" s="85" t="s">
        <v>489</v>
      </c>
      <c r="R74" s="84" t="s">
        <v>490</v>
      </c>
      <c r="S74" s="84" t="s">
        <v>80</v>
      </c>
      <c r="T74" s="84" t="s">
        <v>80</v>
      </c>
    </row>
    <row r="75" spans="2:20" ht="131.44999999999999" customHeight="1" thickBot="1" x14ac:dyDescent="0.2">
      <c r="B75" s="88">
        <v>10014698</v>
      </c>
      <c r="C75" s="89" t="s">
        <v>421</v>
      </c>
      <c r="D75" s="89" t="s">
        <v>422</v>
      </c>
      <c r="E75" s="89" t="s">
        <v>491</v>
      </c>
      <c r="F75" s="89" t="s">
        <v>8621</v>
      </c>
      <c r="G75" s="90" t="s">
        <v>149</v>
      </c>
      <c r="H75" s="89" t="s">
        <v>150</v>
      </c>
      <c r="I75" s="89" t="s">
        <v>151</v>
      </c>
      <c r="J75" s="89" t="s">
        <v>152</v>
      </c>
      <c r="K75" s="89" t="s">
        <v>153</v>
      </c>
      <c r="L75" s="89" t="s">
        <v>492</v>
      </c>
      <c r="M75" s="89" t="s">
        <v>74</v>
      </c>
      <c r="N75" s="89" t="s">
        <v>75</v>
      </c>
      <c r="O75" s="89" t="s">
        <v>76</v>
      </c>
      <c r="P75" s="91" t="s">
        <v>77</v>
      </c>
      <c r="Q75" s="90" t="s">
        <v>87</v>
      </c>
      <c r="R75" s="90" t="s">
        <v>87</v>
      </c>
      <c r="S75" s="89" t="s">
        <v>80</v>
      </c>
      <c r="T75" s="89" t="s">
        <v>80</v>
      </c>
    </row>
    <row r="76" spans="2:20" s="76" customFormat="1" ht="16.5" customHeight="1" thickBot="1" x14ac:dyDescent="0.25">
      <c r="B76" s="271" t="s">
        <v>493</v>
      </c>
      <c r="C76" s="272"/>
      <c r="D76" s="272"/>
      <c r="E76" s="272"/>
      <c r="F76" s="272"/>
      <c r="G76" s="272"/>
      <c r="H76" s="272"/>
      <c r="I76" s="272"/>
      <c r="J76" s="272"/>
      <c r="K76" s="272"/>
      <c r="L76" s="272"/>
      <c r="M76" s="272"/>
      <c r="N76" s="272"/>
      <c r="O76" s="272"/>
      <c r="P76" s="272"/>
      <c r="Q76" s="272"/>
      <c r="R76" s="273"/>
      <c r="S76" s="272"/>
      <c r="T76" s="274"/>
    </row>
    <row r="77" spans="2:20" ht="155.25" customHeight="1" x14ac:dyDescent="0.15">
      <c r="B77" s="78">
        <v>10005886</v>
      </c>
      <c r="C77" s="79" t="s">
        <v>494</v>
      </c>
      <c r="D77" s="79" t="s">
        <v>495</v>
      </c>
      <c r="E77" s="79" t="s">
        <v>496</v>
      </c>
      <c r="F77" s="79" t="s">
        <v>8622</v>
      </c>
      <c r="G77" s="80" t="s">
        <v>497</v>
      </c>
      <c r="H77" s="79" t="s">
        <v>498</v>
      </c>
      <c r="I77" s="79" t="s">
        <v>499</v>
      </c>
      <c r="J77" s="79" t="s">
        <v>500</v>
      </c>
      <c r="K77" s="79" t="s">
        <v>501</v>
      </c>
      <c r="L77" s="79" t="s">
        <v>502</v>
      </c>
      <c r="M77" s="79" t="s">
        <v>503</v>
      </c>
      <c r="N77" s="79" t="s">
        <v>504</v>
      </c>
      <c r="O77" s="79" t="s">
        <v>87</v>
      </c>
      <c r="P77" s="81" t="s">
        <v>87</v>
      </c>
      <c r="Q77" s="80" t="s">
        <v>505</v>
      </c>
      <c r="R77" s="79" t="s">
        <v>506</v>
      </c>
      <c r="S77" s="79" t="s">
        <v>80</v>
      </c>
      <c r="T77" s="79" t="s">
        <v>80</v>
      </c>
    </row>
    <row r="78" spans="2:20" ht="156" customHeight="1" x14ac:dyDescent="0.15">
      <c r="B78" s="83">
        <v>10007739</v>
      </c>
      <c r="C78" s="84" t="s">
        <v>494</v>
      </c>
      <c r="D78" s="84" t="s">
        <v>495</v>
      </c>
      <c r="E78" s="84" t="s">
        <v>507</v>
      </c>
      <c r="F78" s="84" t="s">
        <v>8623</v>
      </c>
      <c r="G78" s="85" t="s">
        <v>424</v>
      </c>
      <c r="H78" s="84" t="s">
        <v>425</v>
      </c>
      <c r="I78" s="84" t="s">
        <v>508</v>
      </c>
      <c r="J78" s="84" t="s">
        <v>509</v>
      </c>
      <c r="K78" s="84" t="s">
        <v>501</v>
      </c>
      <c r="L78" s="84" t="s">
        <v>510</v>
      </c>
      <c r="M78" s="84" t="s">
        <v>503</v>
      </c>
      <c r="N78" s="84" t="s">
        <v>504</v>
      </c>
      <c r="O78" s="84" t="s">
        <v>87</v>
      </c>
      <c r="P78" s="86" t="s">
        <v>87</v>
      </c>
      <c r="Q78" s="85" t="s">
        <v>511</v>
      </c>
      <c r="R78" s="84" t="s">
        <v>512</v>
      </c>
      <c r="S78" s="79" t="s">
        <v>80</v>
      </c>
      <c r="T78" s="79" t="s">
        <v>80</v>
      </c>
    </row>
    <row r="79" spans="2:20" ht="65.099999999999994" customHeight="1" x14ac:dyDescent="0.15">
      <c r="B79" s="83">
        <v>10048492</v>
      </c>
      <c r="C79" s="84" t="s">
        <v>494</v>
      </c>
      <c r="D79" s="84" t="s">
        <v>495</v>
      </c>
      <c r="E79" s="84" t="s">
        <v>513</v>
      </c>
      <c r="F79" s="84" t="s">
        <v>8624</v>
      </c>
      <c r="G79" s="85" t="s">
        <v>87</v>
      </c>
      <c r="H79" s="84" t="s">
        <v>87</v>
      </c>
      <c r="I79" s="84" t="s">
        <v>87</v>
      </c>
      <c r="J79" s="84" t="s">
        <v>87</v>
      </c>
      <c r="K79" s="84" t="s">
        <v>514</v>
      </c>
      <c r="L79" s="84" t="s">
        <v>515</v>
      </c>
      <c r="M79" s="84" t="s">
        <v>516</v>
      </c>
      <c r="N79" s="84" t="s">
        <v>517</v>
      </c>
      <c r="O79" s="84" t="s">
        <v>87</v>
      </c>
      <c r="P79" s="86" t="s">
        <v>87</v>
      </c>
      <c r="Q79" s="85" t="s">
        <v>518</v>
      </c>
      <c r="R79" s="84" t="s">
        <v>519</v>
      </c>
      <c r="S79" s="79" t="s">
        <v>80</v>
      </c>
      <c r="T79" s="79" t="s">
        <v>80</v>
      </c>
    </row>
    <row r="80" spans="2:20" s="108" customFormat="1" ht="156.94999999999999" customHeight="1" x14ac:dyDescent="0.15">
      <c r="B80" s="103">
        <v>10013774</v>
      </c>
      <c r="C80" s="104" t="s">
        <v>494</v>
      </c>
      <c r="D80" s="104" t="s">
        <v>495</v>
      </c>
      <c r="E80" s="104" t="s">
        <v>521</v>
      </c>
      <c r="F80" s="105" t="s">
        <v>8625</v>
      </c>
      <c r="G80" s="106" t="s">
        <v>522</v>
      </c>
      <c r="H80" s="104" t="s">
        <v>523</v>
      </c>
      <c r="I80" s="104" t="s">
        <v>524</v>
      </c>
      <c r="J80" s="104" t="s">
        <v>525</v>
      </c>
      <c r="K80" s="104" t="s">
        <v>501</v>
      </c>
      <c r="L80" s="104" t="s">
        <v>510</v>
      </c>
      <c r="M80" s="104" t="s">
        <v>87</v>
      </c>
      <c r="N80" s="104" t="s">
        <v>87</v>
      </c>
      <c r="O80" s="104" t="s">
        <v>87</v>
      </c>
      <c r="P80" s="107" t="s">
        <v>87</v>
      </c>
      <c r="Q80" s="106" t="s">
        <v>526</v>
      </c>
      <c r="R80" s="104" t="s">
        <v>527</v>
      </c>
      <c r="S80" s="104" t="s">
        <v>528</v>
      </c>
      <c r="T80" s="104" t="s">
        <v>529</v>
      </c>
    </row>
    <row r="81" spans="2:20" ht="96.6" customHeight="1" x14ac:dyDescent="0.15">
      <c r="B81" s="83">
        <v>10015829</v>
      </c>
      <c r="C81" s="84" t="s">
        <v>494</v>
      </c>
      <c r="D81" s="84" t="s">
        <v>495</v>
      </c>
      <c r="E81" s="84" t="s">
        <v>530</v>
      </c>
      <c r="F81" s="84" t="s">
        <v>8626</v>
      </c>
      <c r="G81" s="85" t="s">
        <v>531</v>
      </c>
      <c r="H81" s="84" t="s">
        <v>532</v>
      </c>
      <c r="I81" s="84" t="s">
        <v>533</v>
      </c>
      <c r="J81" s="84" t="s">
        <v>534</v>
      </c>
      <c r="K81" s="84" t="s">
        <v>535</v>
      </c>
      <c r="L81" s="84" t="s">
        <v>536</v>
      </c>
      <c r="M81" s="84" t="s">
        <v>537</v>
      </c>
      <c r="N81" s="84" t="s">
        <v>538</v>
      </c>
      <c r="O81" s="84" t="s">
        <v>87</v>
      </c>
      <c r="P81" s="86" t="s">
        <v>87</v>
      </c>
      <c r="Q81" s="85" t="s">
        <v>539</v>
      </c>
      <c r="R81" s="84" t="s">
        <v>540</v>
      </c>
      <c r="S81" s="84" t="s">
        <v>80</v>
      </c>
      <c r="T81" s="84" t="s">
        <v>80</v>
      </c>
    </row>
    <row r="82" spans="2:20" ht="66" customHeight="1" x14ac:dyDescent="0.15">
      <c r="B82" s="83">
        <v>10015958</v>
      </c>
      <c r="C82" s="84" t="s">
        <v>494</v>
      </c>
      <c r="D82" s="84" t="s">
        <v>495</v>
      </c>
      <c r="E82" s="84" t="s">
        <v>541</v>
      </c>
      <c r="F82" s="84" t="s">
        <v>8627</v>
      </c>
      <c r="G82" s="85" t="s">
        <v>129</v>
      </c>
      <c r="H82" s="84" t="s">
        <v>130</v>
      </c>
      <c r="I82" s="84" t="s">
        <v>131</v>
      </c>
      <c r="J82" s="84" t="s">
        <v>132</v>
      </c>
      <c r="K82" s="84" t="s">
        <v>133</v>
      </c>
      <c r="L82" s="84" t="s">
        <v>134</v>
      </c>
      <c r="M82" s="84" t="s">
        <v>87</v>
      </c>
      <c r="N82" s="84" t="s">
        <v>87</v>
      </c>
      <c r="O82" s="84" t="s">
        <v>87</v>
      </c>
      <c r="P82" s="86" t="s">
        <v>87</v>
      </c>
      <c r="Q82" s="85" t="s">
        <v>542</v>
      </c>
      <c r="R82" s="84" t="s">
        <v>543</v>
      </c>
      <c r="S82" s="84" t="s">
        <v>80</v>
      </c>
      <c r="T82" s="84" t="s">
        <v>80</v>
      </c>
    </row>
    <row r="83" spans="2:20" ht="75" x14ac:dyDescent="0.15">
      <c r="B83" s="83">
        <v>10061145</v>
      </c>
      <c r="C83" s="84" t="s">
        <v>494</v>
      </c>
      <c r="D83" s="84" t="s">
        <v>495</v>
      </c>
      <c r="E83" s="84" t="s">
        <v>544</v>
      </c>
      <c r="F83" s="84" t="s">
        <v>8628</v>
      </c>
      <c r="G83" s="85" t="s">
        <v>424</v>
      </c>
      <c r="H83" s="84" t="s">
        <v>425</v>
      </c>
      <c r="I83" s="84" t="s">
        <v>545</v>
      </c>
      <c r="J83" s="84" t="s">
        <v>546</v>
      </c>
      <c r="K83" s="84" t="s">
        <v>547</v>
      </c>
      <c r="L83" s="84" t="s">
        <v>548</v>
      </c>
      <c r="M83" s="84" t="s">
        <v>87</v>
      </c>
      <c r="N83" s="84" t="s">
        <v>87</v>
      </c>
      <c r="O83" s="84" t="s">
        <v>87</v>
      </c>
      <c r="P83" s="86" t="s">
        <v>87</v>
      </c>
      <c r="Q83" s="85" t="s">
        <v>549</v>
      </c>
      <c r="R83" s="84" t="s">
        <v>550</v>
      </c>
      <c r="S83" s="84" t="s">
        <v>520</v>
      </c>
      <c r="T83" s="84" t="s">
        <v>520</v>
      </c>
    </row>
    <row r="84" spans="2:20" ht="66" customHeight="1" x14ac:dyDescent="0.15">
      <c r="B84" s="83">
        <v>10016757</v>
      </c>
      <c r="C84" s="84" t="s">
        <v>494</v>
      </c>
      <c r="D84" s="84" t="s">
        <v>495</v>
      </c>
      <c r="E84" s="84" t="s">
        <v>551</v>
      </c>
      <c r="F84" s="84" t="s">
        <v>8629</v>
      </c>
      <c r="G84" s="85" t="s">
        <v>552</v>
      </c>
      <c r="H84" s="84" t="s">
        <v>553</v>
      </c>
      <c r="I84" s="84" t="s">
        <v>554</v>
      </c>
      <c r="J84" s="84" t="s">
        <v>555</v>
      </c>
      <c r="K84" s="84" t="s">
        <v>556</v>
      </c>
      <c r="L84" s="84" t="s">
        <v>557</v>
      </c>
      <c r="M84" s="84" t="s">
        <v>87</v>
      </c>
      <c r="N84" s="84" t="s">
        <v>87</v>
      </c>
      <c r="O84" s="84" t="s">
        <v>87</v>
      </c>
      <c r="P84" s="86" t="s">
        <v>87</v>
      </c>
      <c r="Q84" s="85" t="s">
        <v>558</v>
      </c>
      <c r="R84" s="84" t="s">
        <v>559</v>
      </c>
      <c r="S84" s="84" t="s">
        <v>560</v>
      </c>
      <c r="T84" s="84" t="s">
        <v>561</v>
      </c>
    </row>
    <row r="85" spans="2:20" ht="79.5" customHeight="1" x14ac:dyDescent="0.15">
      <c r="B85" s="83">
        <v>10016778</v>
      </c>
      <c r="C85" s="84" t="s">
        <v>494</v>
      </c>
      <c r="D85" s="84" t="s">
        <v>495</v>
      </c>
      <c r="E85" s="84" t="s">
        <v>562</v>
      </c>
      <c r="F85" s="84" t="s">
        <v>8630</v>
      </c>
      <c r="G85" s="85" t="s">
        <v>552</v>
      </c>
      <c r="H85" s="84" t="s">
        <v>553</v>
      </c>
      <c r="I85" s="84" t="s">
        <v>554</v>
      </c>
      <c r="J85" s="84" t="s">
        <v>555</v>
      </c>
      <c r="K85" s="84" t="s">
        <v>556</v>
      </c>
      <c r="L85" s="84" t="s">
        <v>557</v>
      </c>
      <c r="M85" s="84" t="s">
        <v>87</v>
      </c>
      <c r="N85" s="84" t="s">
        <v>87</v>
      </c>
      <c r="O85" s="84" t="s">
        <v>87</v>
      </c>
      <c r="P85" s="86" t="s">
        <v>87</v>
      </c>
      <c r="Q85" s="85" t="s">
        <v>563</v>
      </c>
      <c r="R85" s="84" t="s">
        <v>564</v>
      </c>
      <c r="S85" s="84" t="s">
        <v>560</v>
      </c>
      <c r="T85" s="84" t="s">
        <v>561</v>
      </c>
    </row>
    <row r="86" spans="2:20" ht="78.599999999999994" customHeight="1" x14ac:dyDescent="0.15">
      <c r="B86" s="83">
        <v>10018304</v>
      </c>
      <c r="C86" s="84" t="s">
        <v>494</v>
      </c>
      <c r="D86" s="84" t="s">
        <v>495</v>
      </c>
      <c r="E86" s="84" t="s">
        <v>565</v>
      </c>
      <c r="F86" s="84" t="s">
        <v>8631</v>
      </c>
      <c r="G86" s="85" t="s">
        <v>566</v>
      </c>
      <c r="H86" s="84" t="s">
        <v>567</v>
      </c>
      <c r="I86" s="84" t="s">
        <v>568</v>
      </c>
      <c r="J86" s="84" t="s">
        <v>569</v>
      </c>
      <c r="K86" s="84" t="s">
        <v>570</v>
      </c>
      <c r="L86" s="84" t="s">
        <v>571</v>
      </c>
      <c r="M86" s="84" t="s">
        <v>572</v>
      </c>
      <c r="N86" s="84" t="s">
        <v>573</v>
      </c>
      <c r="O86" s="84" t="s">
        <v>87</v>
      </c>
      <c r="P86" s="86" t="s">
        <v>87</v>
      </c>
      <c r="Q86" s="85" t="s">
        <v>574</v>
      </c>
      <c r="R86" s="84" t="s">
        <v>575</v>
      </c>
      <c r="S86" s="84" t="s">
        <v>80</v>
      </c>
      <c r="T86" s="84" t="s">
        <v>80</v>
      </c>
    </row>
    <row r="87" spans="2:20" ht="156" customHeight="1" x14ac:dyDescent="0.15">
      <c r="B87" s="83">
        <v>10023332</v>
      </c>
      <c r="C87" s="84" t="s">
        <v>494</v>
      </c>
      <c r="D87" s="84" t="s">
        <v>495</v>
      </c>
      <c r="E87" s="84" t="s">
        <v>576</v>
      </c>
      <c r="F87" s="84" t="s">
        <v>8632</v>
      </c>
      <c r="G87" s="85" t="s">
        <v>424</v>
      </c>
      <c r="H87" s="84" t="s">
        <v>425</v>
      </c>
      <c r="I87" s="84" t="s">
        <v>524</v>
      </c>
      <c r="J87" s="84" t="s">
        <v>577</v>
      </c>
      <c r="K87" s="84" t="s">
        <v>578</v>
      </c>
      <c r="L87" s="84" t="s">
        <v>579</v>
      </c>
      <c r="M87" s="84" t="s">
        <v>580</v>
      </c>
      <c r="N87" s="84" t="s">
        <v>581</v>
      </c>
      <c r="O87" s="84" t="s">
        <v>87</v>
      </c>
      <c r="P87" s="86" t="s">
        <v>87</v>
      </c>
      <c r="Q87" s="85" t="s">
        <v>582</v>
      </c>
      <c r="R87" s="84" t="s">
        <v>583</v>
      </c>
      <c r="S87" s="84" t="s">
        <v>584</v>
      </c>
      <c r="T87" s="84" t="s">
        <v>585</v>
      </c>
    </row>
    <row r="88" spans="2:20" ht="156.75" customHeight="1" x14ac:dyDescent="0.15">
      <c r="B88" s="83">
        <v>10029404</v>
      </c>
      <c r="C88" s="84" t="s">
        <v>494</v>
      </c>
      <c r="D88" s="84" t="s">
        <v>495</v>
      </c>
      <c r="E88" s="84" t="s">
        <v>586</v>
      </c>
      <c r="F88" s="84" t="s">
        <v>8633</v>
      </c>
      <c r="G88" s="85" t="s">
        <v>552</v>
      </c>
      <c r="H88" s="84" t="s">
        <v>553</v>
      </c>
      <c r="I88" s="84" t="s">
        <v>499</v>
      </c>
      <c r="J88" s="84" t="s">
        <v>500</v>
      </c>
      <c r="K88" s="84" t="s">
        <v>501</v>
      </c>
      <c r="L88" s="84" t="s">
        <v>510</v>
      </c>
      <c r="M88" s="84" t="s">
        <v>503</v>
      </c>
      <c r="N88" s="84" t="s">
        <v>504</v>
      </c>
      <c r="O88" s="84" t="s">
        <v>87</v>
      </c>
      <c r="P88" s="86" t="s">
        <v>87</v>
      </c>
      <c r="Q88" s="85" t="s">
        <v>587</v>
      </c>
      <c r="R88" s="84" t="s">
        <v>588</v>
      </c>
      <c r="S88" s="84" t="s">
        <v>80</v>
      </c>
      <c r="T88" s="84" t="s">
        <v>520</v>
      </c>
    </row>
    <row r="89" spans="2:20" ht="114" customHeight="1" x14ac:dyDescent="0.15">
      <c r="B89" s="83">
        <v>10061322</v>
      </c>
      <c r="C89" s="84" t="s">
        <v>494</v>
      </c>
      <c r="D89" s="84" t="s">
        <v>495</v>
      </c>
      <c r="E89" s="84" t="s">
        <v>589</v>
      </c>
      <c r="F89" s="84" t="s">
        <v>8634</v>
      </c>
      <c r="G89" s="85" t="s">
        <v>531</v>
      </c>
      <c r="H89" s="84" t="s">
        <v>532</v>
      </c>
      <c r="I89" s="84" t="s">
        <v>590</v>
      </c>
      <c r="J89" s="84" t="s">
        <v>591</v>
      </c>
      <c r="K89" s="84" t="s">
        <v>592</v>
      </c>
      <c r="L89" s="84" t="s">
        <v>593</v>
      </c>
      <c r="M89" s="84" t="s">
        <v>503</v>
      </c>
      <c r="N89" s="84" t="s">
        <v>504</v>
      </c>
      <c r="O89" s="84" t="s">
        <v>87</v>
      </c>
      <c r="P89" s="86" t="s">
        <v>87</v>
      </c>
      <c r="Q89" s="85" t="s">
        <v>594</v>
      </c>
      <c r="R89" s="84" t="s">
        <v>595</v>
      </c>
      <c r="S89" s="84" t="s">
        <v>8635</v>
      </c>
      <c r="T89" s="84" t="s">
        <v>8635</v>
      </c>
    </row>
    <row r="90" spans="2:20" ht="126.6" customHeight="1" x14ac:dyDescent="0.15">
      <c r="B90" s="83">
        <v>10033703</v>
      </c>
      <c r="C90" s="84" t="s">
        <v>494</v>
      </c>
      <c r="D90" s="84" t="s">
        <v>495</v>
      </c>
      <c r="E90" s="84" t="s">
        <v>596</v>
      </c>
      <c r="F90" s="84" t="s">
        <v>8636</v>
      </c>
      <c r="G90" s="85" t="s">
        <v>597</v>
      </c>
      <c r="H90" s="84" t="s">
        <v>8637</v>
      </c>
      <c r="I90" s="84" t="s">
        <v>524</v>
      </c>
      <c r="J90" s="84" t="s">
        <v>598</v>
      </c>
      <c r="K90" s="84" t="s">
        <v>599</v>
      </c>
      <c r="L90" s="84" t="s">
        <v>600</v>
      </c>
      <c r="M90" s="84" t="s">
        <v>503</v>
      </c>
      <c r="N90" s="84" t="s">
        <v>504</v>
      </c>
      <c r="O90" s="84" t="s">
        <v>87</v>
      </c>
      <c r="P90" s="86" t="s">
        <v>87</v>
      </c>
      <c r="Q90" s="85" t="s">
        <v>601</v>
      </c>
      <c r="R90" s="84" t="s">
        <v>602</v>
      </c>
      <c r="S90" s="84" t="s">
        <v>80</v>
      </c>
      <c r="T90" s="84" t="s">
        <v>80</v>
      </c>
    </row>
    <row r="91" spans="2:20" ht="110.45" customHeight="1" x14ac:dyDescent="0.15">
      <c r="B91" s="83">
        <v>10054541</v>
      </c>
      <c r="C91" s="84" t="s">
        <v>494</v>
      </c>
      <c r="D91" s="84" t="s">
        <v>495</v>
      </c>
      <c r="E91" s="84" t="s">
        <v>603</v>
      </c>
      <c r="F91" s="84" t="s">
        <v>8638</v>
      </c>
      <c r="G91" s="85" t="s">
        <v>604</v>
      </c>
      <c r="H91" s="84" t="s">
        <v>605</v>
      </c>
      <c r="I91" s="84" t="s">
        <v>606</v>
      </c>
      <c r="J91" s="84" t="s">
        <v>607</v>
      </c>
      <c r="K91" s="84" t="s">
        <v>608</v>
      </c>
      <c r="L91" s="84" t="s">
        <v>609</v>
      </c>
      <c r="M91" s="84" t="s">
        <v>87</v>
      </c>
      <c r="N91" s="84" t="s">
        <v>87</v>
      </c>
      <c r="O91" s="84" t="s">
        <v>87</v>
      </c>
      <c r="P91" s="86" t="s">
        <v>87</v>
      </c>
      <c r="Q91" s="85" t="s">
        <v>610</v>
      </c>
      <c r="R91" s="84" t="s">
        <v>611</v>
      </c>
      <c r="S91" s="84" t="s">
        <v>80</v>
      </c>
      <c r="T91" s="84" t="s">
        <v>80</v>
      </c>
    </row>
    <row r="92" spans="2:20" ht="50.45" customHeight="1" x14ac:dyDescent="0.15">
      <c r="B92" s="83">
        <v>10034960</v>
      </c>
      <c r="C92" s="84" t="s">
        <v>494</v>
      </c>
      <c r="D92" s="84" t="s">
        <v>495</v>
      </c>
      <c r="E92" s="84" t="s">
        <v>612</v>
      </c>
      <c r="F92" s="84" t="s">
        <v>8639</v>
      </c>
      <c r="G92" s="85" t="s">
        <v>552</v>
      </c>
      <c r="H92" s="84" t="s">
        <v>553</v>
      </c>
      <c r="I92" s="84" t="s">
        <v>554</v>
      </c>
      <c r="J92" s="84" t="s">
        <v>555</v>
      </c>
      <c r="K92" s="84" t="s">
        <v>556</v>
      </c>
      <c r="L92" s="84" t="s">
        <v>557</v>
      </c>
      <c r="M92" s="84" t="s">
        <v>87</v>
      </c>
      <c r="N92" s="84" t="s">
        <v>87</v>
      </c>
      <c r="O92" s="84" t="s">
        <v>87</v>
      </c>
      <c r="P92" s="86" t="s">
        <v>87</v>
      </c>
      <c r="Q92" s="85" t="s">
        <v>613</v>
      </c>
      <c r="R92" s="84" t="s">
        <v>614</v>
      </c>
      <c r="S92" s="84" t="s">
        <v>80</v>
      </c>
      <c r="T92" s="84" t="s">
        <v>80</v>
      </c>
    </row>
    <row r="93" spans="2:20" ht="51.95" customHeight="1" x14ac:dyDescent="0.15">
      <c r="B93" s="83">
        <v>10038848</v>
      </c>
      <c r="C93" s="84" t="s">
        <v>494</v>
      </c>
      <c r="D93" s="84" t="s">
        <v>495</v>
      </c>
      <c r="E93" s="84" t="s">
        <v>615</v>
      </c>
      <c r="F93" s="84" t="s">
        <v>8640</v>
      </c>
      <c r="G93" s="85" t="s">
        <v>87</v>
      </c>
      <c r="H93" s="84" t="s">
        <v>87</v>
      </c>
      <c r="I93" s="84" t="s">
        <v>87</v>
      </c>
      <c r="J93" s="84" t="s">
        <v>87</v>
      </c>
      <c r="K93" s="84" t="s">
        <v>616</v>
      </c>
      <c r="L93" s="84" t="s">
        <v>617</v>
      </c>
      <c r="M93" s="84" t="s">
        <v>618</v>
      </c>
      <c r="N93" s="84" t="s">
        <v>619</v>
      </c>
      <c r="O93" s="84" t="s">
        <v>87</v>
      </c>
      <c r="P93" s="86" t="s">
        <v>87</v>
      </c>
      <c r="Q93" s="85" t="s">
        <v>620</v>
      </c>
      <c r="R93" s="84" t="s">
        <v>621</v>
      </c>
      <c r="S93" s="84" t="s">
        <v>520</v>
      </c>
      <c r="T93" s="84" t="s">
        <v>80</v>
      </c>
    </row>
    <row r="94" spans="2:20" ht="76.5" customHeight="1" x14ac:dyDescent="0.15">
      <c r="B94" s="83">
        <v>10038897</v>
      </c>
      <c r="C94" s="84" t="s">
        <v>494</v>
      </c>
      <c r="D94" s="84" t="s">
        <v>495</v>
      </c>
      <c r="E94" s="84" t="s">
        <v>622</v>
      </c>
      <c r="F94" s="84" t="s">
        <v>8641</v>
      </c>
      <c r="G94" s="85" t="s">
        <v>623</v>
      </c>
      <c r="H94" s="84" t="s">
        <v>624</v>
      </c>
      <c r="I94" s="84" t="s">
        <v>625</v>
      </c>
      <c r="J94" s="84" t="s">
        <v>626</v>
      </c>
      <c r="K94" s="84" t="s">
        <v>87</v>
      </c>
      <c r="L94" s="84" t="s">
        <v>87</v>
      </c>
      <c r="M94" s="84" t="s">
        <v>87</v>
      </c>
      <c r="N94" s="84" t="s">
        <v>87</v>
      </c>
      <c r="O94" s="84" t="s">
        <v>87</v>
      </c>
      <c r="P94" s="86" t="s">
        <v>87</v>
      </c>
      <c r="Q94" s="85" t="s">
        <v>627</v>
      </c>
      <c r="R94" s="84" t="s">
        <v>628</v>
      </c>
      <c r="S94" s="84" t="s">
        <v>629</v>
      </c>
      <c r="T94" s="84" t="s">
        <v>630</v>
      </c>
    </row>
    <row r="95" spans="2:20" ht="60" x14ac:dyDescent="0.15">
      <c r="B95" s="83">
        <v>10038901</v>
      </c>
      <c r="C95" s="84" t="s">
        <v>494</v>
      </c>
      <c r="D95" s="84" t="s">
        <v>495</v>
      </c>
      <c r="E95" s="84" t="s">
        <v>631</v>
      </c>
      <c r="F95" s="84" t="s">
        <v>8642</v>
      </c>
      <c r="G95" s="85" t="s">
        <v>87</v>
      </c>
      <c r="H95" s="84" t="s">
        <v>87</v>
      </c>
      <c r="I95" s="84" t="s">
        <v>632</v>
      </c>
      <c r="J95" s="84" t="s">
        <v>633</v>
      </c>
      <c r="K95" s="84" t="s">
        <v>634</v>
      </c>
      <c r="L95" s="84" t="s">
        <v>635</v>
      </c>
      <c r="M95" s="84" t="s">
        <v>87</v>
      </c>
      <c r="N95" s="84" t="s">
        <v>87</v>
      </c>
      <c r="O95" s="84" t="s">
        <v>87</v>
      </c>
      <c r="P95" s="86" t="s">
        <v>87</v>
      </c>
      <c r="Q95" s="85" t="s">
        <v>636</v>
      </c>
      <c r="R95" s="84" t="s">
        <v>637</v>
      </c>
      <c r="S95" s="84" t="s">
        <v>638</v>
      </c>
      <c r="T95" s="84" t="s">
        <v>639</v>
      </c>
    </row>
    <row r="96" spans="2:20" ht="151.5" customHeight="1" x14ac:dyDescent="0.15">
      <c r="B96" s="83">
        <v>10038923</v>
      </c>
      <c r="C96" s="84" t="s">
        <v>494</v>
      </c>
      <c r="D96" s="84" t="s">
        <v>495</v>
      </c>
      <c r="E96" s="84" t="s">
        <v>640</v>
      </c>
      <c r="F96" s="84" t="s">
        <v>8643</v>
      </c>
      <c r="G96" s="85" t="s">
        <v>531</v>
      </c>
      <c r="H96" s="84" t="s">
        <v>532</v>
      </c>
      <c r="I96" s="84" t="s">
        <v>499</v>
      </c>
      <c r="J96" s="84" t="s">
        <v>500</v>
      </c>
      <c r="K96" s="84" t="s">
        <v>501</v>
      </c>
      <c r="L96" s="84" t="s">
        <v>510</v>
      </c>
      <c r="M96" s="84" t="s">
        <v>503</v>
      </c>
      <c r="N96" s="84" t="s">
        <v>504</v>
      </c>
      <c r="O96" s="84" t="s">
        <v>87</v>
      </c>
      <c r="P96" s="86" t="s">
        <v>87</v>
      </c>
      <c r="Q96" s="85" t="s">
        <v>641</v>
      </c>
      <c r="R96" s="84" t="s">
        <v>642</v>
      </c>
      <c r="S96" s="84" t="s">
        <v>638</v>
      </c>
      <c r="T96" s="84" t="s">
        <v>639</v>
      </c>
    </row>
    <row r="97" spans="1:20" ht="149.1" customHeight="1" x14ac:dyDescent="0.15">
      <c r="B97" s="83">
        <v>10061510</v>
      </c>
      <c r="C97" s="84" t="s">
        <v>494</v>
      </c>
      <c r="D97" s="84" t="s">
        <v>495</v>
      </c>
      <c r="E97" s="84" t="s">
        <v>643</v>
      </c>
      <c r="F97" s="84" t="s">
        <v>8644</v>
      </c>
      <c r="G97" s="85" t="s">
        <v>644</v>
      </c>
      <c r="H97" s="84" t="s">
        <v>645</v>
      </c>
      <c r="I97" s="84" t="s">
        <v>499</v>
      </c>
      <c r="J97" s="84" t="s">
        <v>500</v>
      </c>
      <c r="K97" s="84" t="s">
        <v>501</v>
      </c>
      <c r="L97" s="84" t="s">
        <v>510</v>
      </c>
      <c r="M97" s="84" t="s">
        <v>503</v>
      </c>
      <c r="N97" s="84" t="s">
        <v>504</v>
      </c>
      <c r="O97" s="84" t="s">
        <v>87</v>
      </c>
      <c r="P97" s="86" t="s">
        <v>87</v>
      </c>
      <c r="Q97" s="85" t="s">
        <v>646</v>
      </c>
      <c r="R97" s="84" t="s">
        <v>647</v>
      </c>
      <c r="S97" s="84" t="s">
        <v>80</v>
      </c>
      <c r="T97" s="84" t="s">
        <v>80</v>
      </c>
    </row>
    <row r="98" spans="1:20" ht="98.1" customHeight="1" x14ac:dyDescent="0.15">
      <c r="B98" s="83">
        <v>10046851</v>
      </c>
      <c r="C98" s="84" t="s">
        <v>494</v>
      </c>
      <c r="D98" s="84" t="s">
        <v>495</v>
      </c>
      <c r="E98" s="84" t="s">
        <v>648</v>
      </c>
      <c r="F98" s="84" t="s">
        <v>8645</v>
      </c>
      <c r="G98" s="85" t="s">
        <v>649</v>
      </c>
      <c r="H98" s="84" t="s">
        <v>650</v>
      </c>
      <c r="I98" s="84" t="s">
        <v>651</v>
      </c>
      <c r="J98" s="84" t="s">
        <v>8646</v>
      </c>
      <c r="K98" s="84" t="s">
        <v>652</v>
      </c>
      <c r="L98" s="84" t="s">
        <v>653</v>
      </c>
      <c r="M98" s="84" t="s">
        <v>503</v>
      </c>
      <c r="N98" s="84" t="s">
        <v>504</v>
      </c>
      <c r="O98" s="84" t="s">
        <v>87</v>
      </c>
      <c r="P98" s="86" t="s">
        <v>87</v>
      </c>
      <c r="Q98" s="85" t="s">
        <v>654</v>
      </c>
      <c r="R98" s="84" t="s">
        <v>655</v>
      </c>
      <c r="S98" s="84" t="s">
        <v>80</v>
      </c>
      <c r="T98" s="84" t="s">
        <v>80</v>
      </c>
    </row>
    <row r="99" spans="1:20" ht="113.1" customHeight="1" x14ac:dyDescent="0.15">
      <c r="B99" s="83">
        <v>10047516</v>
      </c>
      <c r="C99" s="84" t="s">
        <v>494</v>
      </c>
      <c r="D99" s="84" t="s">
        <v>495</v>
      </c>
      <c r="E99" s="84" t="s">
        <v>656</v>
      </c>
      <c r="F99" s="84" t="s">
        <v>8647</v>
      </c>
      <c r="G99" s="85" t="s">
        <v>87</v>
      </c>
      <c r="H99" s="84" t="s">
        <v>87</v>
      </c>
      <c r="I99" s="84" t="s">
        <v>590</v>
      </c>
      <c r="J99" s="84" t="s">
        <v>591</v>
      </c>
      <c r="K99" s="84" t="s">
        <v>592</v>
      </c>
      <c r="L99" s="84" t="s">
        <v>593</v>
      </c>
      <c r="M99" s="84" t="s">
        <v>503</v>
      </c>
      <c r="N99" s="84" t="s">
        <v>504</v>
      </c>
      <c r="O99" s="84" t="s">
        <v>87</v>
      </c>
      <c r="P99" s="86" t="s">
        <v>87</v>
      </c>
      <c r="Q99" s="85" t="s">
        <v>657</v>
      </c>
      <c r="R99" s="84" t="s">
        <v>658</v>
      </c>
      <c r="S99" s="84" t="s">
        <v>659</v>
      </c>
      <c r="T99" s="84" t="s">
        <v>660</v>
      </c>
    </row>
    <row r="100" spans="1:20" ht="174.6" customHeight="1" x14ac:dyDescent="0.15">
      <c r="B100" s="83">
        <v>10047656</v>
      </c>
      <c r="C100" s="84" t="s">
        <v>494</v>
      </c>
      <c r="D100" s="84" t="s">
        <v>495</v>
      </c>
      <c r="E100" s="84" t="s">
        <v>661</v>
      </c>
      <c r="F100" s="84" t="s">
        <v>8648</v>
      </c>
      <c r="G100" s="85" t="s">
        <v>497</v>
      </c>
      <c r="H100" s="84" t="s">
        <v>498</v>
      </c>
      <c r="I100" s="84" t="s">
        <v>499</v>
      </c>
      <c r="J100" s="84" t="s">
        <v>500</v>
      </c>
      <c r="K100" s="84" t="s">
        <v>662</v>
      </c>
      <c r="L100" s="84" t="s">
        <v>663</v>
      </c>
      <c r="M100" s="84" t="s">
        <v>503</v>
      </c>
      <c r="N100" s="84" t="s">
        <v>504</v>
      </c>
      <c r="O100" s="84" t="s">
        <v>87</v>
      </c>
      <c r="P100" s="86" t="s">
        <v>87</v>
      </c>
      <c r="Q100" s="85" t="s">
        <v>664</v>
      </c>
      <c r="R100" s="84" t="s">
        <v>665</v>
      </c>
      <c r="S100" s="84" t="s">
        <v>80</v>
      </c>
      <c r="T100" s="84" t="s">
        <v>80</v>
      </c>
    </row>
    <row r="101" spans="1:20" ht="111.95" customHeight="1" x14ac:dyDescent="0.15">
      <c r="B101" s="83">
        <v>10047848</v>
      </c>
      <c r="C101" s="84" t="s">
        <v>494</v>
      </c>
      <c r="D101" s="84" t="s">
        <v>495</v>
      </c>
      <c r="E101" s="84" t="s">
        <v>666</v>
      </c>
      <c r="F101" s="84" t="s">
        <v>8649</v>
      </c>
      <c r="G101" s="85" t="s">
        <v>497</v>
      </c>
      <c r="H101" s="84" t="s">
        <v>498</v>
      </c>
      <c r="I101" s="84" t="s">
        <v>524</v>
      </c>
      <c r="J101" s="84" t="s">
        <v>577</v>
      </c>
      <c r="K101" s="84" t="s">
        <v>592</v>
      </c>
      <c r="L101" s="84" t="s">
        <v>593</v>
      </c>
      <c r="M101" s="84" t="s">
        <v>503</v>
      </c>
      <c r="N101" s="84" t="s">
        <v>504</v>
      </c>
      <c r="O101" s="84" t="s">
        <v>87</v>
      </c>
      <c r="P101" s="86" t="s">
        <v>87</v>
      </c>
      <c r="Q101" s="85" t="s">
        <v>667</v>
      </c>
      <c r="R101" s="84" t="s">
        <v>668</v>
      </c>
      <c r="S101" s="84" t="s">
        <v>80</v>
      </c>
      <c r="T101" s="84" t="s">
        <v>80</v>
      </c>
    </row>
    <row r="102" spans="1:20" ht="191.1" customHeight="1" thickBot="1" x14ac:dyDescent="0.2">
      <c r="B102" s="88">
        <v>10015919</v>
      </c>
      <c r="C102" s="89" t="s">
        <v>494</v>
      </c>
      <c r="D102" s="89" t="s">
        <v>495</v>
      </c>
      <c r="E102" s="89" t="s">
        <v>669</v>
      </c>
      <c r="F102" s="89" t="s">
        <v>8650</v>
      </c>
      <c r="G102" s="90" t="s">
        <v>670</v>
      </c>
      <c r="H102" s="89" t="s">
        <v>671</v>
      </c>
      <c r="I102" s="89" t="s">
        <v>672</v>
      </c>
      <c r="J102" s="89" t="s">
        <v>673</v>
      </c>
      <c r="K102" s="89" t="s">
        <v>674</v>
      </c>
      <c r="L102" s="89" t="s">
        <v>675</v>
      </c>
      <c r="M102" s="89" t="s">
        <v>676</v>
      </c>
      <c r="N102" s="89" t="s">
        <v>677</v>
      </c>
      <c r="O102" s="89" t="s">
        <v>87</v>
      </c>
      <c r="P102" s="91" t="s">
        <v>87</v>
      </c>
      <c r="Q102" s="90" t="s">
        <v>87</v>
      </c>
      <c r="R102" s="90" t="s">
        <v>87</v>
      </c>
      <c r="S102" s="84" t="s">
        <v>80</v>
      </c>
      <c r="T102" s="84" t="s">
        <v>80</v>
      </c>
    </row>
    <row r="103" spans="1:20" s="76" customFormat="1" ht="16.5" customHeight="1" thickBot="1" x14ac:dyDescent="0.25">
      <c r="A103" s="76">
        <v>100</v>
      </c>
      <c r="B103" s="271" t="s">
        <v>8651</v>
      </c>
      <c r="C103" s="272"/>
      <c r="D103" s="272"/>
      <c r="E103" s="272"/>
      <c r="F103" s="272"/>
      <c r="G103" s="272"/>
      <c r="H103" s="272"/>
      <c r="I103" s="272"/>
      <c r="J103" s="272"/>
      <c r="K103" s="272"/>
      <c r="L103" s="272"/>
      <c r="M103" s="272"/>
      <c r="N103" s="272"/>
      <c r="O103" s="272"/>
      <c r="P103" s="272"/>
      <c r="Q103" s="272"/>
      <c r="R103" s="273"/>
      <c r="S103" s="272"/>
      <c r="T103" s="274"/>
    </row>
    <row r="104" spans="1:20" ht="69.599999999999994" customHeight="1" x14ac:dyDescent="0.15">
      <c r="B104" s="78">
        <v>10000060</v>
      </c>
      <c r="C104" s="79" t="s">
        <v>678</v>
      </c>
      <c r="D104" s="79" t="s">
        <v>679</v>
      </c>
      <c r="E104" s="79" t="s">
        <v>680</v>
      </c>
      <c r="F104" s="79" t="s">
        <v>8652</v>
      </c>
      <c r="G104" s="80" t="s">
        <v>424</v>
      </c>
      <c r="H104" s="79" t="s">
        <v>425</v>
      </c>
      <c r="I104" s="79" t="s">
        <v>415</v>
      </c>
      <c r="J104" s="79" t="s">
        <v>416</v>
      </c>
      <c r="K104" s="79" t="s">
        <v>681</v>
      </c>
      <c r="L104" s="79" t="s">
        <v>682</v>
      </c>
      <c r="M104" s="79" t="s">
        <v>87</v>
      </c>
      <c r="N104" s="79" t="s">
        <v>87</v>
      </c>
      <c r="O104" s="79" t="s">
        <v>87</v>
      </c>
      <c r="P104" s="81" t="s">
        <v>87</v>
      </c>
      <c r="Q104" s="80" t="s">
        <v>683</v>
      </c>
      <c r="R104" s="79" t="s">
        <v>684</v>
      </c>
      <c r="S104" s="79" t="s">
        <v>80</v>
      </c>
      <c r="T104" s="79" t="s">
        <v>80</v>
      </c>
    </row>
    <row r="105" spans="1:20" ht="66.599999999999994" customHeight="1" x14ac:dyDescent="0.15">
      <c r="B105" s="83">
        <v>10000081</v>
      </c>
      <c r="C105" s="84" t="s">
        <v>678</v>
      </c>
      <c r="D105" s="84" t="s">
        <v>679</v>
      </c>
      <c r="E105" s="84" t="s">
        <v>685</v>
      </c>
      <c r="F105" s="84" t="s">
        <v>8653</v>
      </c>
      <c r="G105" s="85" t="s">
        <v>129</v>
      </c>
      <c r="H105" s="84" t="s">
        <v>130</v>
      </c>
      <c r="I105" s="84" t="s">
        <v>131</v>
      </c>
      <c r="J105" s="84" t="s">
        <v>132</v>
      </c>
      <c r="K105" s="84" t="s">
        <v>133</v>
      </c>
      <c r="L105" s="84" t="s">
        <v>134</v>
      </c>
      <c r="M105" s="84" t="s">
        <v>87</v>
      </c>
      <c r="N105" s="84" t="s">
        <v>87</v>
      </c>
      <c r="O105" s="84" t="s">
        <v>87</v>
      </c>
      <c r="P105" s="86" t="s">
        <v>87</v>
      </c>
      <c r="Q105" s="85" t="s">
        <v>686</v>
      </c>
      <c r="R105" s="84" t="s">
        <v>687</v>
      </c>
      <c r="S105" s="79" t="s">
        <v>80</v>
      </c>
      <c r="T105" s="79" t="s">
        <v>80</v>
      </c>
    </row>
    <row r="106" spans="1:20" ht="41.45" customHeight="1" x14ac:dyDescent="0.15">
      <c r="B106" s="83">
        <v>10002153</v>
      </c>
      <c r="C106" s="84" t="s">
        <v>678</v>
      </c>
      <c r="D106" s="84" t="s">
        <v>679</v>
      </c>
      <c r="E106" s="84" t="s">
        <v>688</v>
      </c>
      <c r="F106" s="84" t="s">
        <v>8654</v>
      </c>
      <c r="G106" s="85" t="s">
        <v>689</v>
      </c>
      <c r="H106" s="84" t="s">
        <v>690</v>
      </c>
      <c r="I106" s="84" t="s">
        <v>691</v>
      </c>
      <c r="J106" s="84" t="s">
        <v>692</v>
      </c>
      <c r="K106" s="84" t="s">
        <v>693</v>
      </c>
      <c r="L106" s="84" t="s">
        <v>694</v>
      </c>
      <c r="M106" s="84" t="s">
        <v>87</v>
      </c>
      <c r="N106" s="84" t="s">
        <v>87</v>
      </c>
      <c r="O106" s="84" t="s">
        <v>87</v>
      </c>
      <c r="P106" s="86" t="s">
        <v>87</v>
      </c>
      <c r="Q106" s="85" t="s">
        <v>695</v>
      </c>
      <c r="R106" s="84" t="s">
        <v>696</v>
      </c>
      <c r="S106" s="79" t="s">
        <v>80</v>
      </c>
      <c r="T106" s="79" t="s">
        <v>80</v>
      </c>
    </row>
    <row r="107" spans="1:20" ht="52.5" customHeight="1" x14ac:dyDescent="0.15">
      <c r="B107" s="83">
        <v>10002156</v>
      </c>
      <c r="C107" s="84" t="s">
        <v>678</v>
      </c>
      <c r="D107" s="84" t="s">
        <v>679</v>
      </c>
      <c r="E107" s="84" t="s">
        <v>697</v>
      </c>
      <c r="F107" s="84" t="s">
        <v>8655</v>
      </c>
      <c r="G107" s="85" t="s">
        <v>689</v>
      </c>
      <c r="H107" s="84" t="s">
        <v>698</v>
      </c>
      <c r="I107" s="84" t="s">
        <v>699</v>
      </c>
      <c r="J107" s="84" t="s">
        <v>700</v>
      </c>
      <c r="K107" s="84" t="s">
        <v>693</v>
      </c>
      <c r="L107" s="84" t="s">
        <v>694</v>
      </c>
      <c r="M107" s="84" t="s">
        <v>74</v>
      </c>
      <c r="N107" s="84" t="s">
        <v>75</v>
      </c>
      <c r="O107" s="84" t="s">
        <v>76</v>
      </c>
      <c r="P107" s="86" t="s">
        <v>77</v>
      </c>
      <c r="Q107" s="85" t="s">
        <v>701</v>
      </c>
      <c r="R107" s="84" t="s">
        <v>702</v>
      </c>
      <c r="S107" s="84" t="s">
        <v>80</v>
      </c>
      <c r="T107" s="84" t="s">
        <v>80</v>
      </c>
    </row>
    <row r="108" spans="1:20" ht="70.5" customHeight="1" x14ac:dyDescent="0.15">
      <c r="B108" s="83">
        <v>10055226</v>
      </c>
      <c r="C108" s="84" t="s">
        <v>678</v>
      </c>
      <c r="D108" s="84" t="s">
        <v>679</v>
      </c>
      <c r="E108" s="84" t="s">
        <v>703</v>
      </c>
      <c r="F108" s="84" t="s">
        <v>8656</v>
      </c>
      <c r="G108" s="85" t="s">
        <v>214</v>
      </c>
      <c r="H108" s="84" t="s">
        <v>215</v>
      </c>
      <c r="I108" s="84" t="s">
        <v>704</v>
      </c>
      <c r="J108" s="84" t="s">
        <v>705</v>
      </c>
      <c r="K108" s="84" t="s">
        <v>706</v>
      </c>
      <c r="L108" s="84" t="s">
        <v>707</v>
      </c>
      <c r="M108" s="84" t="s">
        <v>74</v>
      </c>
      <c r="N108" s="84" t="s">
        <v>75</v>
      </c>
      <c r="O108" s="84" t="s">
        <v>76</v>
      </c>
      <c r="P108" s="86" t="s">
        <v>77</v>
      </c>
      <c r="Q108" s="85" t="s">
        <v>708</v>
      </c>
      <c r="R108" s="84" t="s">
        <v>709</v>
      </c>
      <c r="S108" s="84" t="s">
        <v>80</v>
      </c>
      <c r="T108" s="84" t="s">
        <v>80</v>
      </c>
    </row>
    <row r="109" spans="1:20" ht="84.95" customHeight="1" x14ac:dyDescent="0.15">
      <c r="B109" s="83">
        <v>10065721</v>
      </c>
      <c r="C109" s="84" t="s">
        <v>678</v>
      </c>
      <c r="D109" s="84" t="s">
        <v>679</v>
      </c>
      <c r="E109" s="84" t="s">
        <v>710</v>
      </c>
      <c r="F109" s="84" t="s">
        <v>8657</v>
      </c>
      <c r="G109" s="85" t="s">
        <v>711</v>
      </c>
      <c r="H109" s="84" t="s">
        <v>712</v>
      </c>
      <c r="I109" s="84" t="s">
        <v>713</v>
      </c>
      <c r="J109" s="84" t="s">
        <v>714</v>
      </c>
      <c r="K109" s="84" t="s">
        <v>405</v>
      </c>
      <c r="L109" s="84" t="s">
        <v>406</v>
      </c>
      <c r="M109" s="84" t="s">
        <v>87</v>
      </c>
      <c r="N109" s="84" t="s">
        <v>87</v>
      </c>
      <c r="O109" s="84" t="s">
        <v>87</v>
      </c>
      <c r="P109" s="86" t="s">
        <v>87</v>
      </c>
      <c r="Q109" s="85" t="s">
        <v>715</v>
      </c>
      <c r="R109" s="84" t="s">
        <v>716</v>
      </c>
      <c r="S109" s="84" t="s">
        <v>717</v>
      </c>
      <c r="T109" s="84" t="s">
        <v>718</v>
      </c>
    </row>
    <row r="110" spans="1:20" ht="65.45" customHeight="1" x14ac:dyDescent="0.15">
      <c r="B110" s="83">
        <v>10065722</v>
      </c>
      <c r="C110" s="84" t="s">
        <v>678</v>
      </c>
      <c r="D110" s="84" t="s">
        <v>679</v>
      </c>
      <c r="E110" s="84" t="s">
        <v>719</v>
      </c>
      <c r="F110" s="84" t="s">
        <v>8658</v>
      </c>
      <c r="G110" s="85" t="s">
        <v>87</v>
      </c>
      <c r="H110" s="84" t="s">
        <v>87</v>
      </c>
      <c r="I110" s="84" t="s">
        <v>87</v>
      </c>
      <c r="J110" s="84" t="s">
        <v>87</v>
      </c>
      <c r="K110" s="84" t="s">
        <v>720</v>
      </c>
      <c r="L110" s="84" t="s">
        <v>721</v>
      </c>
      <c r="M110" s="84" t="s">
        <v>722</v>
      </c>
      <c r="N110" s="84" t="s">
        <v>723</v>
      </c>
      <c r="O110" s="84" t="s">
        <v>76</v>
      </c>
      <c r="P110" s="86" t="s">
        <v>77</v>
      </c>
      <c r="Q110" s="85" t="s">
        <v>724</v>
      </c>
      <c r="R110" s="84" t="s">
        <v>725</v>
      </c>
      <c r="S110" s="84" t="s">
        <v>80</v>
      </c>
      <c r="T110" s="84" t="s">
        <v>80</v>
      </c>
    </row>
    <row r="111" spans="1:20" ht="64.5" customHeight="1" x14ac:dyDescent="0.15">
      <c r="B111" s="83">
        <v>10002167</v>
      </c>
      <c r="C111" s="84" t="s">
        <v>678</v>
      </c>
      <c r="D111" s="84" t="s">
        <v>679</v>
      </c>
      <c r="E111" s="84" t="s">
        <v>726</v>
      </c>
      <c r="F111" s="84" t="s">
        <v>8659</v>
      </c>
      <c r="G111" s="85" t="s">
        <v>129</v>
      </c>
      <c r="H111" s="84" t="s">
        <v>130</v>
      </c>
      <c r="I111" s="84" t="s">
        <v>131</v>
      </c>
      <c r="J111" s="84" t="s">
        <v>132</v>
      </c>
      <c r="K111" s="84" t="s">
        <v>133</v>
      </c>
      <c r="L111" s="84" t="s">
        <v>134</v>
      </c>
      <c r="M111" s="84" t="s">
        <v>87</v>
      </c>
      <c r="N111" s="84" t="s">
        <v>87</v>
      </c>
      <c r="O111" s="84" t="s">
        <v>87</v>
      </c>
      <c r="P111" s="86" t="s">
        <v>87</v>
      </c>
      <c r="Q111" s="85" t="s">
        <v>727</v>
      </c>
      <c r="R111" s="84" t="s">
        <v>728</v>
      </c>
      <c r="S111" s="84" t="s">
        <v>80</v>
      </c>
      <c r="T111" s="84" t="s">
        <v>80</v>
      </c>
    </row>
    <row r="112" spans="1:20" ht="114.6" customHeight="1" x14ac:dyDescent="0.15">
      <c r="B112" s="83">
        <v>10002176</v>
      </c>
      <c r="C112" s="84" t="s">
        <v>678</v>
      </c>
      <c r="D112" s="84" t="s">
        <v>679</v>
      </c>
      <c r="E112" s="84" t="s">
        <v>729</v>
      </c>
      <c r="F112" s="84" t="s">
        <v>8660</v>
      </c>
      <c r="G112" s="85" t="s">
        <v>424</v>
      </c>
      <c r="H112" s="84" t="s">
        <v>425</v>
      </c>
      <c r="I112" s="84" t="s">
        <v>730</v>
      </c>
      <c r="J112" s="84" t="s">
        <v>731</v>
      </c>
      <c r="K112" s="84" t="s">
        <v>732</v>
      </c>
      <c r="L112" s="84" t="s">
        <v>733</v>
      </c>
      <c r="M112" s="84" t="s">
        <v>722</v>
      </c>
      <c r="N112" s="84" t="s">
        <v>723</v>
      </c>
      <c r="O112" s="84" t="s">
        <v>76</v>
      </c>
      <c r="P112" s="86" t="s">
        <v>77</v>
      </c>
      <c r="Q112" s="85" t="s">
        <v>734</v>
      </c>
      <c r="R112" s="84" t="s">
        <v>735</v>
      </c>
      <c r="S112" s="84" t="s">
        <v>80</v>
      </c>
      <c r="T112" s="84" t="s">
        <v>80</v>
      </c>
    </row>
    <row r="113" spans="2:20" ht="75" x14ac:dyDescent="0.15">
      <c r="B113" s="83">
        <v>10002180</v>
      </c>
      <c r="C113" s="84" t="s">
        <v>678</v>
      </c>
      <c r="D113" s="84" t="s">
        <v>679</v>
      </c>
      <c r="E113" s="84" t="s">
        <v>736</v>
      </c>
      <c r="F113" s="84" t="s">
        <v>8661</v>
      </c>
      <c r="G113" s="85" t="s">
        <v>424</v>
      </c>
      <c r="H113" s="84" t="s">
        <v>425</v>
      </c>
      <c r="I113" s="84" t="s">
        <v>730</v>
      </c>
      <c r="J113" s="84" t="s">
        <v>731</v>
      </c>
      <c r="K113" s="84" t="s">
        <v>737</v>
      </c>
      <c r="L113" s="84" t="s">
        <v>738</v>
      </c>
      <c r="M113" s="84" t="s">
        <v>722</v>
      </c>
      <c r="N113" s="84" t="s">
        <v>723</v>
      </c>
      <c r="O113" s="84" t="s">
        <v>76</v>
      </c>
      <c r="P113" s="86" t="s">
        <v>77</v>
      </c>
      <c r="Q113" s="85" t="s">
        <v>739</v>
      </c>
      <c r="R113" s="84" t="s">
        <v>740</v>
      </c>
      <c r="S113" s="84" t="s">
        <v>80</v>
      </c>
      <c r="T113" s="84" t="s">
        <v>80</v>
      </c>
    </row>
    <row r="114" spans="2:20" ht="67.5" customHeight="1" x14ac:dyDescent="0.15">
      <c r="B114" s="83">
        <v>10003445</v>
      </c>
      <c r="C114" s="84" t="s">
        <v>678</v>
      </c>
      <c r="D114" s="84" t="s">
        <v>679</v>
      </c>
      <c r="E114" s="84" t="s">
        <v>741</v>
      </c>
      <c r="F114" s="84" t="s">
        <v>8662</v>
      </c>
      <c r="G114" s="85" t="s">
        <v>424</v>
      </c>
      <c r="H114" s="84" t="s">
        <v>425</v>
      </c>
      <c r="I114" s="84" t="s">
        <v>252</v>
      </c>
      <c r="J114" s="84" t="s">
        <v>253</v>
      </c>
      <c r="K114" s="84" t="s">
        <v>742</v>
      </c>
      <c r="L114" s="84" t="s">
        <v>743</v>
      </c>
      <c r="M114" s="84" t="s">
        <v>722</v>
      </c>
      <c r="N114" s="84" t="s">
        <v>723</v>
      </c>
      <c r="O114" s="84" t="s">
        <v>76</v>
      </c>
      <c r="P114" s="86" t="s">
        <v>77</v>
      </c>
      <c r="Q114" s="85" t="s">
        <v>744</v>
      </c>
      <c r="R114" s="84" t="s">
        <v>745</v>
      </c>
      <c r="S114" s="84" t="s">
        <v>80</v>
      </c>
      <c r="T114" s="84" t="s">
        <v>80</v>
      </c>
    </row>
    <row r="115" spans="2:20" ht="54" customHeight="1" x14ac:dyDescent="0.15">
      <c r="B115" s="83">
        <v>10004222</v>
      </c>
      <c r="C115" s="84" t="s">
        <v>678</v>
      </c>
      <c r="D115" s="84" t="s">
        <v>679</v>
      </c>
      <c r="E115" s="84" t="s">
        <v>746</v>
      </c>
      <c r="F115" s="84" t="s">
        <v>8663</v>
      </c>
      <c r="G115" s="85" t="s">
        <v>747</v>
      </c>
      <c r="H115" s="84" t="s">
        <v>748</v>
      </c>
      <c r="I115" s="84" t="s">
        <v>749</v>
      </c>
      <c r="J115" s="84" t="s">
        <v>750</v>
      </c>
      <c r="K115" s="84" t="s">
        <v>87</v>
      </c>
      <c r="L115" s="84" t="s">
        <v>87</v>
      </c>
      <c r="M115" s="84" t="s">
        <v>87</v>
      </c>
      <c r="N115" s="84" t="s">
        <v>87</v>
      </c>
      <c r="O115" s="84" t="s">
        <v>87</v>
      </c>
      <c r="P115" s="86" t="s">
        <v>87</v>
      </c>
      <c r="Q115" s="85" t="s">
        <v>751</v>
      </c>
      <c r="R115" s="84" t="s">
        <v>752</v>
      </c>
      <c r="S115" s="84" t="s">
        <v>753</v>
      </c>
      <c r="T115" s="84" t="s">
        <v>754</v>
      </c>
    </row>
    <row r="116" spans="2:20" ht="63.95" customHeight="1" x14ac:dyDescent="0.15">
      <c r="B116" s="83">
        <v>10005265</v>
      </c>
      <c r="C116" s="84" t="s">
        <v>678</v>
      </c>
      <c r="D116" s="84" t="s">
        <v>679</v>
      </c>
      <c r="E116" s="84" t="s">
        <v>755</v>
      </c>
      <c r="F116" s="84" t="s">
        <v>8664</v>
      </c>
      <c r="G116" s="85" t="s">
        <v>756</v>
      </c>
      <c r="H116" s="84" t="s">
        <v>757</v>
      </c>
      <c r="I116" s="84" t="s">
        <v>758</v>
      </c>
      <c r="J116" s="84" t="s">
        <v>759</v>
      </c>
      <c r="K116" s="84" t="s">
        <v>87</v>
      </c>
      <c r="L116" s="84" t="s">
        <v>87</v>
      </c>
      <c r="M116" s="84" t="s">
        <v>87</v>
      </c>
      <c r="N116" s="84" t="s">
        <v>87</v>
      </c>
      <c r="O116" s="84" t="s">
        <v>87</v>
      </c>
      <c r="P116" s="86" t="s">
        <v>87</v>
      </c>
      <c r="Q116" s="85" t="s">
        <v>760</v>
      </c>
      <c r="R116" s="84" t="s">
        <v>761</v>
      </c>
      <c r="S116" s="84" t="s">
        <v>80</v>
      </c>
      <c r="T116" s="84" t="s">
        <v>80</v>
      </c>
    </row>
    <row r="117" spans="2:20" ht="67.5" customHeight="1" x14ac:dyDescent="0.15">
      <c r="B117" s="83">
        <v>10065747</v>
      </c>
      <c r="C117" s="84" t="s">
        <v>678</v>
      </c>
      <c r="D117" s="84" t="s">
        <v>679</v>
      </c>
      <c r="E117" s="84" t="s">
        <v>762</v>
      </c>
      <c r="F117" s="84" t="s">
        <v>8665</v>
      </c>
      <c r="G117" s="85" t="s">
        <v>214</v>
      </c>
      <c r="H117" s="84" t="s">
        <v>215</v>
      </c>
      <c r="I117" s="84" t="s">
        <v>704</v>
      </c>
      <c r="J117" s="84" t="s">
        <v>705</v>
      </c>
      <c r="K117" s="84" t="s">
        <v>706</v>
      </c>
      <c r="L117" s="84" t="s">
        <v>707</v>
      </c>
      <c r="M117" s="84" t="s">
        <v>74</v>
      </c>
      <c r="N117" s="84" t="s">
        <v>75</v>
      </c>
      <c r="O117" s="84" t="s">
        <v>76</v>
      </c>
      <c r="P117" s="86" t="s">
        <v>77</v>
      </c>
      <c r="Q117" s="85" t="s">
        <v>763</v>
      </c>
      <c r="R117" s="84" t="s">
        <v>764</v>
      </c>
      <c r="S117" s="84" t="s">
        <v>80</v>
      </c>
      <c r="T117" s="84" t="s">
        <v>80</v>
      </c>
    </row>
    <row r="118" spans="2:20" ht="64.5" customHeight="1" x14ac:dyDescent="0.15">
      <c r="B118" s="83">
        <v>10008417</v>
      </c>
      <c r="C118" s="84" t="s">
        <v>678</v>
      </c>
      <c r="D118" s="84" t="s">
        <v>679</v>
      </c>
      <c r="E118" s="84" t="s">
        <v>765</v>
      </c>
      <c r="F118" s="84" t="s">
        <v>8666</v>
      </c>
      <c r="G118" s="85" t="s">
        <v>424</v>
      </c>
      <c r="H118" s="84" t="s">
        <v>425</v>
      </c>
      <c r="I118" s="84" t="s">
        <v>403</v>
      </c>
      <c r="J118" s="84" t="s">
        <v>404</v>
      </c>
      <c r="K118" s="84" t="s">
        <v>766</v>
      </c>
      <c r="L118" s="84" t="s">
        <v>767</v>
      </c>
      <c r="M118" s="84" t="s">
        <v>87</v>
      </c>
      <c r="N118" s="84" t="s">
        <v>87</v>
      </c>
      <c r="O118" s="84" t="s">
        <v>87</v>
      </c>
      <c r="P118" s="86" t="s">
        <v>87</v>
      </c>
      <c r="Q118" s="85" t="s">
        <v>768</v>
      </c>
      <c r="R118" s="84" t="s">
        <v>769</v>
      </c>
      <c r="S118" s="84" t="s">
        <v>80</v>
      </c>
      <c r="T118" s="84" t="s">
        <v>281</v>
      </c>
    </row>
    <row r="119" spans="2:20" ht="98.45" customHeight="1" x14ac:dyDescent="0.15">
      <c r="B119" s="83">
        <v>10009167</v>
      </c>
      <c r="C119" s="84" t="s">
        <v>678</v>
      </c>
      <c r="D119" s="84" t="s">
        <v>679</v>
      </c>
      <c r="E119" s="84" t="s">
        <v>770</v>
      </c>
      <c r="F119" s="84" t="s">
        <v>8667</v>
      </c>
      <c r="G119" s="85" t="s">
        <v>424</v>
      </c>
      <c r="H119" s="84" t="s">
        <v>425</v>
      </c>
      <c r="I119" s="84" t="s">
        <v>771</v>
      </c>
      <c r="J119" s="84" t="s">
        <v>772</v>
      </c>
      <c r="K119" s="84" t="s">
        <v>773</v>
      </c>
      <c r="L119" s="84" t="s">
        <v>774</v>
      </c>
      <c r="M119" s="84" t="s">
        <v>722</v>
      </c>
      <c r="N119" s="84" t="s">
        <v>723</v>
      </c>
      <c r="O119" s="84" t="s">
        <v>76</v>
      </c>
      <c r="P119" s="86" t="s">
        <v>77</v>
      </c>
      <c r="Q119" s="85" t="s">
        <v>775</v>
      </c>
      <c r="R119" s="84" t="s">
        <v>776</v>
      </c>
      <c r="S119" s="84" t="s">
        <v>80</v>
      </c>
      <c r="T119" s="84" t="s">
        <v>80</v>
      </c>
    </row>
    <row r="120" spans="2:20" ht="63.95" customHeight="1" x14ac:dyDescent="0.15">
      <c r="B120" s="83">
        <v>10009887</v>
      </c>
      <c r="C120" s="84" t="s">
        <v>678</v>
      </c>
      <c r="D120" s="84" t="s">
        <v>679</v>
      </c>
      <c r="E120" s="84" t="s">
        <v>777</v>
      </c>
      <c r="F120" s="84" t="s">
        <v>8668</v>
      </c>
      <c r="G120" s="85" t="s">
        <v>424</v>
      </c>
      <c r="H120" s="84" t="s">
        <v>425</v>
      </c>
      <c r="I120" s="84" t="s">
        <v>778</v>
      </c>
      <c r="J120" s="84" t="s">
        <v>779</v>
      </c>
      <c r="K120" s="84" t="s">
        <v>780</v>
      </c>
      <c r="L120" s="84" t="s">
        <v>781</v>
      </c>
      <c r="M120" s="84" t="s">
        <v>74</v>
      </c>
      <c r="N120" s="84" t="s">
        <v>75</v>
      </c>
      <c r="O120" s="84" t="s">
        <v>76</v>
      </c>
      <c r="P120" s="86" t="s">
        <v>77</v>
      </c>
      <c r="Q120" s="85" t="s">
        <v>782</v>
      </c>
      <c r="R120" s="84" t="s">
        <v>783</v>
      </c>
      <c r="S120" s="84" t="s">
        <v>80</v>
      </c>
      <c r="T120" s="84" t="s">
        <v>80</v>
      </c>
    </row>
    <row r="121" spans="2:20" ht="67.5" customHeight="1" x14ac:dyDescent="0.15">
      <c r="B121" s="83">
        <v>10009995</v>
      </c>
      <c r="C121" s="84" t="s">
        <v>678</v>
      </c>
      <c r="D121" s="84" t="s">
        <v>679</v>
      </c>
      <c r="E121" s="84" t="s">
        <v>784</v>
      </c>
      <c r="F121" s="84" t="s">
        <v>8669</v>
      </c>
      <c r="G121" s="85" t="s">
        <v>689</v>
      </c>
      <c r="H121" s="84" t="s">
        <v>690</v>
      </c>
      <c r="I121" s="84" t="s">
        <v>785</v>
      </c>
      <c r="J121" s="84" t="s">
        <v>786</v>
      </c>
      <c r="K121" s="84" t="s">
        <v>693</v>
      </c>
      <c r="L121" s="84" t="s">
        <v>694</v>
      </c>
      <c r="M121" s="84" t="s">
        <v>74</v>
      </c>
      <c r="N121" s="84" t="s">
        <v>75</v>
      </c>
      <c r="O121" s="84" t="s">
        <v>76</v>
      </c>
      <c r="P121" s="86" t="s">
        <v>77</v>
      </c>
      <c r="Q121" s="85" t="s">
        <v>787</v>
      </c>
      <c r="R121" s="84" t="s">
        <v>788</v>
      </c>
      <c r="S121" s="84" t="s">
        <v>80</v>
      </c>
      <c r="T121" s="84" t="s">
        <v>80</v>
      </c>
    </row>
    <row r="122" spans="2:20" ht="55.5" customHeight="1" x14ac:dyDescent="0.15">
      <c r="B122" s="83">
        <v>10009998</v>
      </c>
      <c r="C122" s="84" t="s">
        <v>678</v>
      </c>
      <c r="D122" s="84" t="s">
        <v>679</v>
      </c>
      <c r="E122" s="84" t="s">
        <v>789</v>
      </c>
      <c r="F122" s="84" t="s">
        <v>8670</v>
      </c>
      <c r="G122" s="85" t="s">
        <v>214</v>
      </c>
      <c r="H122" s="84" t="s">
        <v>215</v>
      </c>
      <c r="I122" s="84" t="s">
        <v>704</v>
      </c>
      <c r="J122" s="84" t="s">
        <v>705</v>
      </c>
      <c r="K122" s="84" t="s">
        <v>706</v>
      </c>
      <c r="L122" s="84" t="s">
        <v>790</v>
      </c>
      <c r="M122" s="84" t="s">
        <v>74</v>
      </c>
      <c r="N122" s="84" t="s">
        <v>75</v>
      </c>
      <c r="O122" s="84" t="s">
        <v>76</v>
      </c>
      <c r="P122" s="86" t="s">
        <v>77</v>
      </c>
      <c r="Q122" s="85" t="s">
        <v>791</v>
      </c>
      <c r="R122" s="84" t="s">
        <v>792</v>
      </c>
      <c r="S122" s="84" t="s">
        <v>80</v>
      </c>
      <c r="T122" s="84" t="s">
        <v>80</v>
      </c>
    </row>
    <row r="123" spans="2:20" ht="63" customHeight="1" x14ac:dyDescent="0.15">
      <c r="B123" s="83">
        <v>10010000</v>
      </c>
      <c r="C123" s="84" t="s">
        <v>678</v>
      </c>
      <c r="D123" s="84" t="s">
        <v>679</v>
      </c>
      <c r="E123" s="84" t="s">
        <v>793</v>
      </c>
      <c r="F123" s="84" t="s">
        <v>8671</v>
      </c>
      <c r="G123" s="85" t="s">
        <v>424</v>
      </c>
      <c r="H123" s="84" t="s">
        <v>425</v>
      </c>
      <c r="I123" s="84" t="s">
        <v>730</v>
      </c>
      <c r="J123" s="84" t="s">
        <v>731</v>
      </c>
      <c r="K123" s="84" t="s">
        <v>794</v>
      </c>
      <c r="L123" s="84" t="s">
        <v>795</v>
      </c>
      <c r="M123" s="84" t="s">
        <v>722</v>
      </c>
      <c r="N123" s="84" t="s">
        <v>723</v>
      </c>
      <c r="O123" s="84" t="s">
        <v>76</v>
      </c>
      <c r="P123" s="86" t="s">
        <v>77</v>
      </c>
      <c r="Q123" s="85" t="s">
        <v>796</v>
      </c>
      <c r="R123" s="84" t="s">
        <v>797</v>
      </c>
      <c r="S123" s="84" t="s">
        <v>80</v>
      </c>
      <c r="T123" s="84" t="s">
        <v>80</v>
      </c>
    </row>
    <row r="124" spans="2:20" ht="53.45" customHeight="1" x14ac:dyDescent="0.15">
      <c r="B124" s="83">
        <v>10010001</v>
      </c>
      <c r="C124" s="84" t="s">
        <v>678</v>
      </c>
      <c r="D124" s="84" t="s">
        <v>679</v>
      </c>
      <c r="E124" s="84" t="s">
        <v>798</v>
      </c>
      <c r="F124" s="84" t="s">
        <v>8672</v>
      </c>
      <c r="G124" s="85" t="s">
        <v>87</v>
      </c>
      <c r="H124" s="84" t="s">
        <v>87</v>
      </c>
      <c r="I124" s="84" t="s">
        <v>799</v>
      </c>
      <c r="J124" s="84" t="s">
        <v>800</v>
      </c>
      <c r="K124" s="84" t="s">
        <v>693</v>
      </c>
      <c r="L124" s="84" t="s">
        <v>694</v>
      </c>
      <c r="M124" s="84" t="s">
        <v>74</v>
      </c>
      <c r="N124" s="84" t="s">
        <v>75</v>
      </c>
      <c r="O124" s="84" t="s">
        <v>76</v>
      </c>
      <c r="P124" s="86" t="s">
        <v>77</v>
      </c>
      <c r="Q124" s="85" t="s">
        <v>801</v>
      </c>
      <c r="R124" s="84" t="s">
        <v>802</v>
      </c>
      <c r="S124" s="84" t="s">
        <v>80</v>
      </c>
      <c r="T124" s="84" t="s">
        <v>80</v>
      </c>
    </row>
    <row r="125" spans="2:20" ht="102" customHeight="1" x14ac:dyDescent="0.15">
      <c r="B125" s="83">
        <v>10010004</v>
      </c>
      <c r="C125" s="84" t="s">
        <v>678</v>
      </c>
      <c r="D125" s="84" t="s">
        <v>679</v>
      </c>
      <c r="E125" s="84" t="s">
        <v>803</v>
      </c>
      <c r="F125" s="84" t="s">
        <v>8673</v>
      </c>
      <c r="G125" s="85" t="s">
        <v>424</v>
      </c>
      <c r="H125" s="84" t="s">
        <v>425</v>
      </c>
      <c r="I125" s="84" t="s">
        <v>730</v>
      </c>
      <c r="J125" s="84" t="s">
        <v>731</v>
      </c>
      <c r="K125" s="84" t="s">
        <v>804</v>
      </c>
      <c r="L125" s="84" t="s">
        <v>805</v>
      </c>
      <c r="M125" s="84" t="s">
        <v>722</v>
      </c>
      <c r="N125" s="84" t="s">
        <v>723</v>
      </c>
      <c r="O125" s="84" t="s">
        <v>76</v>
      </c>
      <c r="P125" s="86" t="s">
        <v>77</v>
      </c>
      <c r="Q125" s="85" t="s">
        <v>806</v>
      </c>
      <c r="R125" s="84" t="s">
        <v>807</v>
      </c>
      <c r="S125" s="84" t="s">
        <v>80</v>
      </c>
      <c r="T125" s="84" t="s">
        <v>80</v>
      </c>
    </row>
    <row r="126" spans="2:20" ht="81" customHeight="1" x14ac:dyDescent="0.15">
      <c r="B126" s="83">
        <v>10010006</v>
      </c>
      <c r="C126" s="84" t="s">
        <v>678</v>
      </c>
      <c r="D126" s="84" t="s">
        <v>679</v>
      </c>
      <c r="E126" s="84" t="s">
        <v>808</v>
      </c>
      <c r="F126" s="84" t="s">
        <v>8674</v>
      </c>
      <c r="G126" s="85" t="s">
        <v>424</v>
      </c>
      <c r="H126" s="84" t="s">
        <v>425</v>
      </c>
      <c r="I126" s="84" t="s">
        <v>730</v>
      </c>
      <c r="J126" s="84" t="s">
        <v>731</v>
      </c>
      <c r="K126" s="84" t="s">
        <v>737</v>
      </c>
      <c r="L126" s="84" t="s">
        <v>738</v>
      </c>
      <c r="M126" s="84" t="s">
        <v>722</v>
      </c>
      <c r="N126" s="84" t="s">
        <v>723</v>
      </c>
      <c r="O126" s="84" t="s">
        <v>76</v>
      </c>
      <c r="P126" s="86" t="s">
        <v>77</v>
      </c>
      <c r="Q126" s="85" t="s">
        <v>809</v>
      </c>
      <c r="R126" s="84" t="s">
        <v>810</v>
      </c>
      <c r="S126" s="84" t="s">
        <v>80</v>
      </c>
      <c r="T126" s="84" t="s">
        <v>80</v>
      </c>
    </row>
    <row r="127" spans="2:20" ht="99.6" customHeight="1" x14ac:dyDescent="0.15">
      <c r="B127" s="83">
        <v>10010774</v>
      </c>
      <c r="C127" s="84" t="s">
        <v>678</v>
      </c>
      <c r="D127" s="84" t="s">
        <v>679</v>
      </c>
      <c r="E127" s="84" t="s">
        <v>811</v>
      </c>
      <c r="F127" s="84" t="s">
        <v>8675</v>
      </c>
      <c r="G127" s="85" t="s">
        <v>812</v>
      </c>
      <c r="H127" s="84" t="s">
        <v>8676</v>
      </c>
      <c r="I127" s="84" t="s">
        <v>813</v>
      </c>
      <c r="J127" s="84" t="s">
        <v>8677</v>
      </c>
      <c r="K127" s="84" t="s">
        <v>814</v>
      </c>
      <c r="L127" s="84" t="s">
        <v>8678</v>
      </c>
      <c r="M127" s="84" t="s">
        <v>74</v>
      </c>
      <c r="N127" s="84" t="s">
        <v>75</v>
      </c>
      <c r="O127" s="84" t="s">
        <v>76</v>
      </c>
      <c r="P127" s="86" t="s">
        <v>77</v>
      </c>
      <c r="Q127" s="85" t="s">
        <v>815</v>
      </c>
      <c r="R127" s="84" t="s">
        <v>816</v>
      </c>
      <c r="S127" s="84" t="s">
        <v>80</v>
      </c>
      <c r="T127" s="84" t="s">
        <v>80</v>
      </c>
    </row>
    <row r="128" spans="2:20" ht="67.5" customHeight="1" x14ac:dyDescent="0.15">
      <c r="B128" s="83">
        <v>10012318</v>
      </c>
      <c r="C128" s="84" t="s">
        <v>678</v>
      </c>
      <c r="D128" s="84" t="s">
        <v>679</v>
      </c>
      <c r="E128" s="84" t="s">
        <v>818</v>
      </c>
      <c r="F128" s="84" t="s">
        <v>8679</v>
      </c>
      <c r="G128" s="85" t="s">
        <v>819</v>
      </c>
      <c r="H128" s="84" t="s">
        <v>820</v>
      </c>
      <c r="I128" s="84" t="s">
        <v>821</v>
      </c>
      <c r="J128" s="84" t="s">
        <v>822</v>
      </c>
      <c r="K128" s="84" t="s">
        <v>823</v>
      </c>
      <c r="L128" s="84" t="s">
        <v>824</v>
      </c>
      <c r="M128" s="84" t="s">
        <v>87</v>
      </c>
      <c r="N128" s="84" t="s">
        <v>87</v>
      </c>
      <c r="O128" s="84" t="s">
        <v>87</v>
      </c>
      <c r="P128" s="86" t="s">
        <v>87</v>
      </c>
      <c r="Q128" s="85" t="s">
        <v>825</v>
      </c>
      <c r="R128" s="84" t="s">
        <v>826</v>
      </c>
      <c r="S128" s="84" t="s">
        <v>80</v>
      </c>
      <c r="T128" s="84" t="s">
        <v>80</v>
      </c>
    </row>
    <row r="129" spans="2:20" ht="135" x14ac:dyDescent="0.15">
      <c r="B129" s="83">
        <v>10012727</v>
      </c>
      <c r="C129" s="84" t="s">
        <v>678</v>
      </c>
      <c r="D129" s="84" t="s">
        <v>679</v>
      </c>
      <c r="E129" s="84" t="s">
        <v>827</v>
      </c>
      <c r="F129" s="84" t="s">
        <v>8680</v>
      </c>
      <c r="G129" s="85" t="s">
        <v>828</v>
      </c>
      <c r="H129" s="84" t="s">
        <v>829</v>
      </c>
      <c r="I129" s="84" t="s">
        <v>830</v>
      </c>
      <c r="J129" s="84" t="s">
        <v>831</v>
      </c>
      <c r="K129" s="84" t="s">
        <v>832</v>
      </c>
      <c r="L129" s="84" t="s">
        <v>833</v>
      </c>
      <c r="M129" s="84" t="s">
        <v>74</v>
      </c>
      <c r="N129" s="84" t="s">
        <v>75</v>
      </c>
      <c r="O129" s="84" t="s">
        <v>76</v>
      </c>
      <c r="P129" s="86" t="s">
        <v>77</v>
      </c>
      <c r="Q129" s="85" t="s">
        <v>834</v>
      </c>
      <c r="R129" s="84" t="s">
        <v>835</v>
      </c>
      <c r="S129" s="84" t="s">
        <v>80</v>
      </c>
      <c r="T129" s="84" t="s">
        <v>80</v>
      </c>
    </row>
    <row r="130" spans="2:20" ht="153" customHeight="1" x14ac:dyDescent="0.15">
      <c r="B130" s="83">
        <v>10013781</v>
      </c>
      <c r="C130" s="84" t="s">
        <v>678</v>
      </c>
      <c r="D130" s="84" t="s">
        <v>679</v>
      </c>
      <c r="E130" s="84" t="s">
        <v>836</v>
      </c>
      <c r="F130" s="84" t="s">
        <v>8681</v>
      </c>
      <c r="G130" s="85" t="s">
        <v>837</v>
      </c>
      <c r="H130" s="84" t="s">
        <v>838</v>
      </c>
      <c r="I130" s="84" t="s">
        <v>839</v>
      </c>
      <c r="J130" s="84" t="s">
        <v>840</v>
      </c>
      <c r="K130" s="84" t="s">
        <v>841</v>
      </c>
      <c r="L130" s="84" t="s">
        <v>842</v>
      </c>
      <c r="M130" s="84" t="s">
        <v>87</v>
      </c>
      <c r="N130" s="84" t="s">
        <v>87</v>
      </c>
      <c r="O130" s="84" t="s">
        <v>87</v>
      </c>
      <c r="P130" s="86" t="s">
        <v>87</v>
      </c>
      <c r="Q130" s="85" t="s">
        <v>843</v>
      </c>
      <c r="R130" s="84" t="s">
        <v>844</v>
      </c>
      <c r="S130" s="84" t="s">
        <v>80</v>
      </c>
      <c r="T130" s="84" t="s">
        <v>80</v>
      </c>
    </row>
    <row r="131" spans="2:20" ht="68.099999999999994" customHeight="1" x14ac:dyDescent="0.15">
      <c r="B131" s="83">
        <v>10013828</v>
      </c>
      <c r="C131" s="84" t="s">
        <v>678</v>
      </c>
      <c r="D131" s="84" t="s">
        <v>679</v>
      </c>
      <c r="E131" s="84" t="s">
        <v>845</v>
      </c>
      <c r="F131" s="84" t="s">
        <v>8682</v>
      </c>
      <c r="G131" s="85" t="s">
        <v>689</v>
      </c>
      <c r="H131" s="84" t="s">
        <v>690</v>
      </c>
      <c r="I131" s="84" t="s">
        <v>785</v>
      </c>
      <c r="J131" s="84" t="s">
        <v>786</v>
      </c>
      <c r="K131" s="84" t="s">
        <v>693</v>
      </c>
      <c r="L131" s="84" t="s">
        <v>694</v>
      </c>
      <c r="M131" s="84" t="s">
        <v>74</v>
      </c>
      <c r="N131" s="84" t="s">
        <v>75</v>
      </c>
      <c r="O131" s="84" t="s">
        <v>76</v>
      </c>
      <c r="P131" s="86" t="s">
        <v>77</v>
      </c>
      <c r="Q131" s="85" t="s">
        <v>846</v>
      </c>
      <c r="R131" s="84" t="s">
        <v>847</v>
      </c>
      <c r="S131" s="84" t="s">
        <v>80</v>
      </c>
      <c r="T131" s="84" t="s">
        <v>80</v>
      </c>
    </row>
    <row r="132" spans="2:20" ht="69.599999999999994" customHeight="1" x14ac:dyDescent="0.15">
      <c r="B132" s="83">
        <v>10055242</v>
      </c>
      <c r="C132" s="84" t="s">
        <v>678</v>
      </c>
      <c r="D132" s="84" t="s">
        <v>679</v>
      </c>
      <c r="E132" s="84" t="s">
        <v>848</v>
      </c>
      <c r="F132" s="84" t="s">
        <v>8683</v>
      </c>
      <c r="G132" s="85" t="s">
        <v>214</v>
      </c>
      <c r="H132" s="84" t="s">
        <v>215</v>
      </c>
      <c r="I132" s="84" t="s">
        <v>704</v>
      </c>
      <c r="J132" s="84" t="s">
        <v>705</v>
      </c>
      <c r="K132" s="84" t="s">
        <v>706</v>
      </c>
      <c r="L132" s="84" t="s">
        <v>707</v>
      </c>
      <c r="M132" s="84" t="s">
        <v>74</v>
      </c>
      <c r="N132" s="84" t="s">
        <v>75</v>
      </c>
      <c r="O132" s="84" t="s">
        <v>76</v>
      </c>
      <c r="P132" s="86" t="s">
        <v>77</v>
      </c>
      <c r="Q132" s="85" t="s">
        <v>849</v>
      </c>
      <c r="R132" s="84" t="s">
        <v>850</v>
      </c>
      <c r="S132" s="84" t="s">
        <v>80</v>
      </c>
      <c r="T132" s="84" t="s">
        <v>80</v>
      </c>
    </row>
    <row r="133" spans="2:20" ht="65.45" customHeight="1" x14ac:dyDescent="0.15">
      <c r="B133" s="83">
        <v>10013830</v>
      </c>
      <c r="C133" s="84" t="s">
        <v>678</v>
      </c>
      <c r="D133" s="84" t="s">
        <v>679</v>
      </c>
      <c r="E133" s="84" t="s">
        <v>851</v>
      </c>
      <c r="F133" s="84" t="s">
        <v>8684</v>
      </c>
      <c r="G133" s="85" t="s">
        <v>424</v>
      </c>
      <c r="H133" s="84" t="s">
        <v>425</v>
      </c>
      <c r="I133" s="84" t="s">
        <v>730</v>
      </c>
      <c r="J133" s="84" t="s">
        <v>731</v>
      </c>
      <c r="K133" s="84" t="s">
        <v>794</v>
      </c>
      <c r="L133" s="84" t="s">
        <v>852</v>
      </c>
      <c r="M133" s="84" t="s">
        <v>722</v>
      </c>
      <c r="N133" s="84" t="s">
        <v>723</v>
      </c>
      <c r="O133" s="84" t="s">
        <v>76</v>
      </c>
      <c r="P133" s="86" t="s">
        <v>77</v>
      </c>
      <c r="Q133" s="85" t="s">
        <v>853</v>
      </c>
      <c r="R133" s="84" t="s">
        <v>854</v>
      </c>
      <c r="S133" s="84" t="s">
        <v>80</v>
      </c>
      <c r="T133" s="84" t="s">
        <v>80</v>
      </c>
    </row>
    <row r="134" spans="2:20" ht="66" customHeight="1" x14ac:dyDescent="0.15">
      <c r="B134" s="83">
        <v>10013832</v>
      </c>
      <c r="C134" s="84" t="s">
        <v>678</v>
      </c>
      <c r="D134" s="84" t="s">
        <v>679</v>
      </c>
      <c r="E134" s="84" t="s">
        <v>855</v>
      </c>
      <c r="F134" s="84" t="s">
        <v>8685</v>
      </c>
      <c r="G134" s="85" t="s">
        <v>87</v>
      </c>
      <c r="H134" s="84" t="s">
        <v>87</v>
      </c>
      <c r="I134" s="84" t="s">
        <v>799</v>
      </c>
      <c r="J134" s="84" t="s">
        <v>800</v>
      </c>
      <c r="K134" s="84" t="s">
        <v>693</v>
      </c>
      <c r="L134" s="84" t="s">
        <v>694</v>
      </c>
      <c r="M134" s="84" t="s">
        <v>722</v>
      </c>
      <c r="N134" s="84" t="s">
        <v>723</v>
      </c>
      <c r="O134" s="84" t="s">
        <v>76</v>
      </c>
      <c r="P134" s="86" t="s">
        <v>77</v>
      </c>
      <c r="Q134" s="85" t="s">
        <v>856</v>
      </c>
      <c r="R134" s="84" t="s">
        <v>857</v>
      </c>
      <c r="S134" s="84" t="s">
        <v>80</v>
      </c>
      <c r="T134" s="84" t="s">
        <v>80</v>
      </c>
    </row>
    <row r="135" spans="2:20" ht="98.45" customHeight="1" x14ac:dyDescent="0.15">
      <c r="B135" s="83">
        <v>10050094</v>
      </c>
      <c r="C135" s="84" t="s">
        <v>678</v>
      </c>
      <c r="D135" s="84" t="s">
        <v>679</v>
      </c>
      <c r="E135" s="84" t="s">
        <v>858</v>
      </c>
      <c r="F135" s="84" t="s">
        <v>8686</v>
      </c>
      <c r="G135" s="85" t="s">
        <v>424</v>
      </c>
      <c r="H135" s="84" t="s">
        <v>425</v>
      </c>
      <c r="I135" s="84" t="s">
        <v>730</v>
      </c>
      <c r="J135" s="84" t="s">
        <v>731</v>
      </c>
      <c r="K135" s="84" t="s">
        <v>804</v>
      </c>
      <c r="L135" s="84" t="s">
        <v>805</v>
      </c>
      <c r="M135" s="84" t="s">
        <v>722</v>
      </c>
      <c r="N135" s="84" t="s">
        <v>723</v>
      </c>
      <c r="O135" s="84" t="s">
        <v>76</v>
      </c>
      <c r="P135" s="86" t="s">
        <v>77</v>
      </c>
      <c r="Q135" s="85" t="s">
        <v>859</v>
      </c>
      <c r="R135" s="84" t="s">
        <v>860</v>
      </c>
      <c r="S135" s="84" t="s">
        <v>80</v>
      </c>
      <c r="T135" s="84" t="s">
        <v>80</v>
      </c>
    </row>
    <row r="136" spans="2:20" ht="114.6" customHeight="1" x14ac:dyDescent="0.15">
      <c r="B136" s="83">
        <v>10013836</v>
      </c>
      <c r="C136" s="84" t="s">
        <v>678</v>
      </c>
      <c r="D136" s="84" t="s">
        <v>679</v>
      </c>
      <c r="E136" s="84" t="s">
        <v>861</v>
      </c>
      <c r="F136" s="84" t="s">
        <v>8687</v>
      </c>
      <c r="G136" s="85" t="s">
        <v>424</v>
      </c>
      <c r="H136" s="84" t="s">
        <v>425</v>
      </c>
      <c r="I136" s="84" t="s">
        <v>713</v>
      </c>
      <c r="J136" s="84" t="s">
        <v>714</v>
      </c>
      <c r="K136" s="84" t="s">
        <v>862</v>
      </c>
      <c r="L136" s="84" t="s">
        <v>863</v>
      </c>
      <c r="M136" s="84" t="s">
        <v>722</v>
      </c>
      <c r="N136" s="84" t="s">
        <v>723</v>
      </c>
      <c r="O136" s="84" t="s">
        <v>76</v>
      </c>
      <c r="P136" s="86" t="s">
        <v>77</v>
      </c>
      <c r="Q136" s="85" t="s">
        <v>864</v>
      </c>
      <c r="R136" s="84" t="s">
        <v>865</v>
      </c>
      <c r="S136" s="84" t="s">
        <v>80</v>
      </c>
      <c r="T136" s="84" t="s">
        <v>80</v>
      </c>
    </row>
    <row r="137" spans="2:20" ht="111" customHeight="1" x14ac:dyDescent="0.15">
      <c r="B137" s="83">
        <v>10013946</v>
      </c>
      <c r="C137" s="84" t="s">
        <v>678</v>
      </c>
      <c r="D137" s="84" t="s">
        <v>679</v>
      </c>
      <c r="E137" s="84" t="s">
        <v>866</v>
      </c>
      <c r="F137" s="84" t="s">
        <v>8688</v>
      </c>
      <c r="G137" s="85" t="s">
        <v>214</v>
      </c>
      <c r="H137" s="84" t="s">
        <v>215</v>
      </c>
      <c r="I137" s="84" t="s">
        <v>426</v>
      </c>
      <c r="J137" s="84" t="s">
        <v>427</v>
      </c>
      <c r="K137" s="84" t="s">
        <v>867</v>
      </c>
      <c r="L137" s="84" t="s">
        <v>868</v>
      </c>
      <c r="M137" s="84" t="s">
        <v>87</v>
      </c>
      <c r="N137" s="84" t="s">
        <v>87</v>
      </c>
      <c r="O137" s="84" t="s">
        <v>87</v>
      </c>
      <c r="P137" s="86" t="s">
        <v>87</v>
      </c>
      <c r="Q137" s="85" t="s">
        <v>869</v>
      </c>
      <c r="R137" s="84" t="s">
        <v>870</v>
      </c>
      <c r="S137" s="84" t="s">
        <v>80</v>
      </c>
      <c r="T137" s="84" t="s">
        <v>80</v>
      </c>
    </row>
    <row r="138" spans="2:20" ht="75" x14ac:dyDescent="0.15">
      <c r="B138" s="83">
        <v>10013950</v>
      </c>
      <c r="C138" s="84" t="s">
        <v>678</v>
      </c>
      <c r="D138" s="84" t="s">
        <v>679</v>
      </c>
      <c r="E138" s="84" t="s">
        <v>871</v>
      </c>
      <c r="F138" s="84" t="s">
        <v>8689</v>
      </c>
      <c r="G138" s="85" t="s">
        <v>872</v>
      </c>
      <c r="H138" s="84" t="s">
        <v>873</v>
      </c>
      <c r="I138" s="84" t="s">
        <v>874</v>
      </c>
      <c r="J138" s="84" t="s">
        <v>875</v>
      </c>
      <c r="K138" s="84" t="s">
        <v>876</v>
      </c>
      <c r="L138" s="84" t="s">
        <v>877</v>
      </c>
      <c r="M138" s="84" t="s">
        <v>74</v>
      </c>
      <c r="N138" s="84" t="s">
        <v>75</v>
      </c>
      <c r="O138" s="84" t="s">
        <v>76</v>
      </c>
      <c r="P138" s="86" t="s">
        <v>77</v>
      </c>
      <c r="Q138" s="85" t="s">
        <v>878</v>
      </c>
      <c r="R138" s="84" t="s">
        <v>879</v>
      </c>
      <c r="S138" s="84" t="s">
        <v>80</v>
      </c>
      <c r="T138" s="84" t="s">
        <v>80</v>
      </c>
    </row>
    <row r="139" spans="2:20" ht="128.44999999999999" customHeight="1" x14ac:dyDescent="0.15">
      <c r="B139" s="83">
        <v>10014893</v>
      </c>
      <c r="C139" s="84" t="s">
        <v>678</v>
      </c>
      <c r="D139" s="84" t="s">
        <v>679</v>
      </c>
      <c r="E139" s="84" t="s">
        <v>880</v>
      </c>
      <c r="F139" s="84" t="s">
        <v>8690</v>
      </c>
      <c r="G139" s="85" t="s">
        <v>424</v>
      </c>
      <c r="H139" s="84" t="s">
        <v>425</v>
      </c>
      <c r="I139" s="84" t="s">
        <v>778</v>
      </c>
      <c r="J139" s="84" t="s">
        <v>779</v>
      </c>
      <c r="K139" s="84" t="s">
        <v>881</v>
      </c>
      <c r="L139" s="84" t="s">
        <v>882</v>
      </c>
      <c r="M139" s="84" t="s">
        <v>74</v>
      </c>
      <c r="N139" s="84" t="s">
        <v>75</v>
      </c>
      <c r="O139" s="84" t="s">
        <v>76</v>
      </c>
      <c r="P139" s="86" t="s">
        <v>77</v>
      </c>
      <c r="Q139" s="85" t="s">
        <v>883</v>
      </c>
      <c r="R139" s="84" t="s">
        <v>884</v>
      </c>
      <c r="S139" s="84" t="s">
        <v>885</v>
      </c>
      <c r="T139" s="84" t="s">
        <v>886</v>
      </c>
    </row>
    <row r="140" spans="2:20" ht="54.95" customHeight="1" x14ac:dyDescent="0.15">
      <c r="B140" s="83">
        <v>10062570</v>
      </c>
      <c r="C140" s="84" t="s">
        <v>678</v>
      </c>
      <c r="D140" s="84" t="s">
        <v>679</v>
      </c>
      <c r="E140" s="84" t="s">
        <v>887</v>
      </c>
      <c r="F140" s="84" t="s">
        <v>8691</v>
      </c>
      <c r="G140" s="85" t="s">
        <v>689</v>
      </c>
      <c r="H140" s="84" t="s">
        <v>690</v>
      </c>
      <c r="I140" s="84" t="s">
        <v>785</v>
      </c>
      <c r="J140" s="84" t="s">
        <v>786</v>
      </c>
      <c r="K140" s="84" t="s">
        <v>693</v>
      </c>
      <c r="L140" s="84" t="s">
        <v>694</v>
      </c>
      <c r="M140" s="84" t="s">
        <v>74</v>
      </c>
      <c r="N140" s="84" t="s">
        <v>75</v>
      </c>
      <c r="O140" s="84" t="s">
        <v>76</v>
      </c>
      <c r="P140" s="86" t="s">
        <v>77</v>
      </c>
      <c r="Q140" s="85" t="s">
        <v>888</v>
      </c>
      <c r="R140" s="84" t="s">
        <v>889</v>
      </c>
      <c r="S140" s="84" t="s">
        <v>80</v>
      </c>
      <c r="T140" s="84" t="s">
        <v>80</v>
      </c>
    </row>
    <row r="141" spans="2:20" ht="55.5" customHeight="1" x14ac:dyDescent="0.15">
      <c r="B141" s="83">
        <v>10065851</v>
      </c>
      <c r="C141" s="84" t="s">
        <v>678</v>
      </c>
      <c r="D141" s="84" t="s">
        <v>679</v>
      </c>
      <c r="E141" s="84" t="s">
        <v>890</v>
      </c>
      <c r="F141" s="84" t="s">
        <v>8692</v>
      </c>
      <c r="G141" s="85" t="s">
        <v>689</v>
      </c>
      <c r="H141" s="84" t="s">
        <v>690</v>
      </c>
      <c r="I141" s="84" t="s">
        <v>785</v>
      </c>
      <c r="J141" s="84" t="s">
        <v>786</v>
      </c>
      <c r="K141" s="84" t="s">
        <v>693</v>
      </c>
      <c r="L141" s="84" t="s">
        <v>694</v>
      </c>
      <c r="M141" s="84" t="s">
        <v>74</v>
      </c>
      <c r="N141" s="84" t="s">
        <v>75</v>
      </c>
      <c r="O141" s="84" t="s">
        <v>76</v>
      </c>
      <c r="P141" s="86" t="s">
        <v>77</v>
      </c>
      <c r="Q141" s="85" t="s">
        <v>891</v>
      </c>
      <c r="R141" s="84" t="s">
        <v>892</v>
      </c>
      <c r="S141" s="84" t="s">
        <v>80</v>
      </c>
      <c r="T141" s="84" t="s">
        <v>817</v>
      </c>
    </row>
    <row r="142" spans="2:20" ht="67.5" customHeight="1" x14ac:dyDescent="0.15">
      <c r="B142" s="83">
        <v>10015384</v>
      </c>
      <c r="C142" s="84" t="s">
        <v>678</v>
      </c>
      <c r="D142" s="84" t="s">
        <v>679</v>
      </c>
      <c r="E142" s="84" t="s">
        <v>893</v>
      </c>
      <c r="F142" s="84" t="s">
        <v>8693</v>
      </c>
      <c r="G142" s="85" t="s">
        <v>214</v>
      </c>
      <c r="H142" s="84" t="s">
        <v>215</v>
      </c>
      <c r="I142" s="84" t="s">
        <v>704</v>
      </c>
      <c r="J142" s="84" t="s">
        <v>705</v>
      </c>
      <c r="K142" s="84" t="s">
        <v>706</v>
      </c>
      <c r="L142" s="84" t="s">
        <v>707</v>
      </c>
      <c r="M142" s="84" t="s">
        <v>74</v>
      </c>
      <c r="N142" s="84" t="s">
        <v>75</v>
      </c>
      <c r="O142" s="84" t="s">
        <v>76</v>
      </c>
      <c r="P142" s="86" t="s">
        <v>77</v>
      </c>
      <c r="Q142" s="85" t="s">
        <v>894</v>
      </c>
      <c r="R142" s="84" t="s">
        <v>895</v>
      </c>
      <c r="S142" s="84" t="s">
        <v>80</v>
      </c>
      <c r="T142" s="84" t="s">
        <v>80</v>
      </c>
    </row>
    <row r="143" spans="2:20" ht="68.099999999999994" customHeight="1" x14ac:dyDescent="0.15">
      <c r="B143" s="83">
        <v>10065727</v>
      </c>
      <c r="C143" s="84" t="s">
        <v>678</v>
      </c>
      <c r="D143" s="84" t="s">
        <v>679</v>
      </c>
      <c r="E143" s="84" t="s">
        <v>896</v>
      </c>
      <c r="F143" s="84" t="s">
        <v>8694</v>
      </c>
      <c r="G143" s="85" t="s">
        <v>87</v>
      </c>
      <c r="H143" s="84" t="s">
        <v>87</v>
      </c>
      <c r="I143" s="84" t="s">
        <v>87</v>
      </c>
      <c r="J143" s="84" t="s">
        <v>87</v>
      </c>
      <c r="K143" s="84" t="s">
        <v>897</v>
      </c>
      <c r="L143" s="84" t="s">
        <v>898</v>
      </c>
      <c r="M143" s="84" t="s">
        <v>722</v>
      </c>
      <c r="N143" s="84" t="s">
        <v>723</v>
      </c>
      <c r="O143" s="84" t="s">
        <v>76</v>
      </c>
      <c r="P143" s="86" t="s">
        <v>77</v>
      </c>
      <c r="Q143" s="85" t="s">
        <v>899</v>
      </c>
      <c r="R143" s="84" t="s">
        <v>900</v>
      </c>
      <c r="S143" s="84" t="s">
        <v>80</v>
      </c>
      <c r="T143" s="84" t="s">
        <v>80</v>
      </c>
    </row>
    <row r="144" spans="2:20" ht="87.6" customHeight="1" x14ac:dyDescent="0.15">
      <c r="B144" s="83">
        <v>10015387</v>
      </c>
      <c r="C144" s="84" t="s">
        <v>678</v>
      </c>
      <c r="D144" s="84" t="s">
        <v>679</v>
      </c>
      <c r="E144" s="84" t="s">
        <v>901</v>
      </c>
      <c r="F144" s="84" t="s">
        <v>8695</v>
      </c>
      <c r="G144" s="85" t="s">
        <v>424</v>
      </c>
      <c r="H144" s="84" t="s">
        <v>425</v>
      </c>
      <c r="I144" s="84" t="s">
        <v>902</v>
      </c>
      <c r="J144" s="84" t="s">
        <v>903</v>
      </c>
      <c r="K144" s="84" t="s">
        <v>904</v>
      </c>
      <c r="L144" s="84" t="s">
        <v>905</v>
      </c>
      <c r="M144" s="84" t="s">
        <v>74</v>
      </c>
      <c r="N144" s="84" t="s">
        <v>75</v>
      </c>
      <c r="O144" s="84" t="s">
        <v>76</v>
      </c>
      <c r="P144" s="86" t="s">
        <v>77</v>
      </c>
      <c r="Q144" s="85" t="s">
        <v>906</v>
      </c>
      <c r="R144" s="84" t="s">
        <v>907</v>
      </c>
      <c r="S144" s="84" t="s">
        <v>80</v>
      </c>
      <c r="T144" s="84" t="s">
        <v>80</v>
      </c>
    </row>
    <row r="145" spans="2:20" ht="66.95" customHeight="1" x14ac:dyDescent="0.15">
      <c r="B145" s="83">
        <v>10015388</v>
      </c>
      <c r="C145" s="84" t="s">
        <v>678</v>
      </c>
      <c r="D145" s="84" t="s">
        <v>679</v>
      </c>
      <c r="E145" s="84" t="s">
        <v>908</v>
      </c>
      <c r="F145" s="84" t="s">
        <v>8696</v>
      </c>
      <c r="G145" s="85" t="s">
        <v>129</v>
      </c>
      <c r="H145" s="84" t="s">
        <v>130</v>
      </c>
      <c r="I145" s="84" t="s">
        <v>131</v>
      </c>
      <c r="J145" s="84" t="s">
        <v>132</v>
      </c>
      <c r="K145" s="84" t="s">
        <v>133</v>
      </c>
      <c r="L145" s="84" t="s">
        <v>134</v>
      </c>
      <c r="M145" s="84" t="s">
        <v>87</v>
      </c>
      <c r="N145" s="84" t="s">
        <v>87</v>
      </c>
      <c r="O145" s="84" t="s">
        <v>87</v>
      </c>
      <c r="P145" s="86" t="s">
        <v>87</v>
      </c>
      <c r="Q145" s="85" t="s">
        <v>909</v>
      </c>
      <c r="R145" s="84" t="s">
        <v>910</v>
      </c>
      <c r="S145" s="84" t="s">
        <v>386</v>
      </c>
      <c r="T145" s="84" t="s">
        <v>80</v>
      </c>
    </row>
    <row r="146" spans="2:20" ht="66.95" customHeight="1" x14ac:dyDescent="0.15">
      <c r="B146" s="83">
        <v>10055472</v>
      </c>
      <c r="C146" s="84" t="s">
        <v>678</v>
      </c>
      <c r="D146" s="84" t="s">
        <v>679</v>
      </c>
      <c r="E146" s="84" t="s">
        <v>911</v>
      </c>
      <c r="F146" s="84" t="s">
        <v>8697</v>
      </c>
      <c r="G146" s="85" t="s">
        <v>87</v>
      </c>
      <c r="H146" s="84" t="s">
        <v>87</v>
      </c>
      <c r="I146" s="84" t="s">
        <v>799</v>
      </c>
      <c r="J146" s="84" t="s">
        <v>800</v>
      </c>
      <c r="K146" s="84" t="s">
        <v>693</v>
      </c>
      <c r="L146" s="84" t="s">
        <v>694</v>
      </c>
      <c r="M146" s="84" t="s">
        <v>722</v>
      </c>
      <c r="N146" s="84" t="s">
        <v>723</v>
      </c>
      <c r="O146" s="84" t="s">
        <v>76</v>
      </c>
      <c r="P146" s="86" t="s">
        <v>77</v>
      </c>
      <c r="Q146" s="85" t="s">
        <v>912</v>
      </c>
      <c r="R146" s="84" t="s">
        <v>913</v>
      </c>
      <c r="S146" s="84" t="s">
        <v>80</v>
      </c>
      <c r="T146" s="84" t="s">
        <v>80</v>
      </c>
    </row>
    <row r="147" spans="2:20" ht="99" customHeight="1" x14ac:dyDescent="0.15">
      <c r="B147" s="83">
        <v>10015448</v>
      </c>
      <c r="C147" s="84" t="s">
        <v>678</v>
      </c>
      <c r="D147" s="84" t="s">
        <v>679</v>
      </c>
      <c r="E147" s="84" t="s">
        <v>914</v>
      </c>
      <c r="F147" s="84" t="s">
        <v>8698</v>
      </c>
      <c r="G147" s="85" t="s">
        <v>424</v>
      </c>
      <c r="H147" s="84" t="s">
        <v>425</v>
      </c>
      <c r="I147" s="84" t="s">
        <v>730</v>
      </c>
      <c r="J147" s="84" t="s">
        <v>731</v>
      </c>
      <c r="K147" s="84" t="s">
        <v>804</v>
      </c>
      <c r="L147" s="84" t="s">
        <v>805</v>
      </c>
      <c r="M147" s="84" t="s">
        <v>722</v>
      </c>
      <c r="N147" s="84" t="s">
        <v>723</v>
      </c>
      <c r="O147" s="84" t="s">
        <v>76</v>
      </c>
      <c r="P147" s="86" t="s">
        <v>77</v>
      </c>
      <c r="Q147" s="85" t="s">
        <v>915</v>
      </c>
      <c r="R147" s="84" t="s">
        <v>916</v>
      </c>
      <c r="S147" s="84" t="s">
        <v>80</v>
      </c>
      <c r="T147" s="84" t="s">
        <v>80</v>
      </c>
    </row>
    <row r="148" spans="2:20" ht="105" customHeight="1" x14ac:dyDescent="0.15">
      <c r="B148" s="83">
        <v>10015451</v>
      </c>
      <c r="C148" s="84" t="s">
        <v>678</v>
      </c>
      <c r="D148" s="84" t="s">
        <v>679</v>
      </c>
      <c r="E148" s="84" t="s">
        <v>917</v>
      </c>
      <c r="F148" s="84" t="s">
        <v>8699</v>
      </c>
      <c r="G148" s="85" t="s">
        <v>424</v>
      </c>
      <c r="H148" s="84" t="s">
        <v>425</v>
      </c>
      <c r="I148" s="84" t="s">
        <v>902</v>
      </c>
      <c r="J148" s="84" t="s">
        <v>903</v>
      </c>
      <c r="K148" s="84" t="s">
        <v>862</v>
      </c>
      <c r="L148" s="84" t="s">
        <v>863</v>
      </c>
      <c r="M148" s="84" t="s">
        <v>722</v>
      </c>
      <c r="N148" s="84" t="s">
        <v>723</v>
      </c>
      <c r="O148" s="84" t="s">
        <v>76</v>
      </c>
      <c r="P148" s="86" t="s">
        <v>77</v>
      </c>
      <c r="Q148" s="85" t="s">
        <v>918</v>
      </c>
      <c r="R148" s="84" t="s">
        <v>919</v>
      </c>
      <c r="S148" s="84" t="s">
        <v>80</v>
      </c>
      <c r="T148" s="84" t="s">
        <v>80</v>
      </c>
    </row>
    <row r="149" spans="2:20" ht="70.5" customHeight="1" x14ac:dyDescent="0.15">
      <c r="B149" s="83">
        <v>10015453</v>
      </c>
      <c r="C149" s="84" t="s">
        <v>678</v>
      </c>
      <c r="D149" s="84" t="s">
        <v>679</v>
      </c>
      <c r="E149" s="84" t="s">
        <v>920</v>
      </c>
      <c r="F149" s="84" t="s">
        <v>8700</v>
      </c>
      <c r="G149" s="85" t="s">
        <v>87</v>
      </c>
      <c r="H149" s="84" t="s">
        <v>87</v>
      </c>
      <c r="I149" s="84" t="s">
        <v>921</v>
      </c>
      <c r="J149" s="84" t="s">
        <v>922</v>
      </c>
      <c r="K149" s="84" t="s">
        <v>706</v>
      </c>
      <c r="L149" s="84" t="s">
        <v>707</v>
      </c>
      <c r="M149" s="84" t="s">
        <v>74</v>
      </c>
      <c r="N149" s="84" t="s">
        <v>75</v>
      </c>
      <c r="O149" s="84" t="s">
        <v>76</v>
      </c>
      <c r="P149" s="86" t="s">
        <v>77</v>
      </c>
      <c r="Q149" s="85" t="s">
        <v>923</v>
      </c>
      <c r="R149" s="84" t="s">
        <v>924</v>
      </c>
      <c r="S149" s="84" t="s">
        <v>80</v>
      </c>
      <c r="T149" s="84" t="s">
        <v>80</v>
      </c>
    </row>
    <row r="150" spans="2:20" ht="72.599999999999994" customHeight="1" x14ac:dyDescent="0.15">
      <c r="B150" s="83">
        <v>10015461</v>
      </c>
      <c r="C150" s="84" t="s">
        <v>678</v>
      </c>
      <c r="D150" s="84" t="s">
        <v>679</v>
      </c>
      <c r="E150" s="84" t="s">
        <v>925</v>
      </c>
      <c r="F150" s="84" t="s">
        <v>8701</v>
      </c>
      <c r="G150" s="85" t="s">
        <v>424</v>
      </c>
      <c r="H150" s="84" t="s">
        <v>425</v>
      </c>
      <c r="I150" s="84" t="s">
        <v>926</v>
      </c>
      <c r="J150" s="84" t="s">
        <v>927</v>
      </c>
      <c r="K150" s="84" t="s">
        <v>876</v>
      </c>
      <c r="L150" s="84" t="s">
        <v>928</v>
      </c>
      <c r="M150" s="84" t="s">
        <v>722</v>
      </c>
      <c r="N150" s="84" t="s">
        <v>723</v>
      </c>
      <c r="O150" s="84" t="s">
        <v>76</v>
      </c>
      <c r="P150" s="86" t="s">
        <v>77</v>
      </c>
      <c r="Q150" s="85" t="s">
        <v>929</v>
      </c>
      <c r="R150" s="84" t="s">
        <v>930</v>
      </c>
      <c r="S150" s="84" t="s">
        <v>80</v>
      </c>
      <c r="T150" s="84" t="s">
        <v>80</v>
      </c>
    </row>
    <row r="151" spans="2:20" ht="56.45" customHeight="1" x14ac:dyDescent="0.15">
      <c r="B151" s="83">
        <v>10016296</v>
      </c>
      <c r="C151" s="84" t="s">
        <v>678</v>
      </c>
      <c r="D151" s="84" t="s">
        <v>679</v>
      </c>
      <c r="E151" s="84" t="s">
        <v>931</v>
      </c>
      <c r="F151" s="84" t="s">
        <v>8702</v>
      </c>
      <c r="G151" s="85" t="s">
        <v>932</v>
      </c>
      <c r="H151" s="84" t="s">
        <v>933</v>
      </c>
      <c r="I151" s="84" t="s">
        <v>934</v>
      </c>
      <c r="J151" s="84" t="s">
        <v>935</v>
      </c>
      <c r="K151" s="84" t="s">
        <v>773</v>
      </c>
      <c r="L151" s="84" t="s">
        <v>774</v>
      </c>
      <c r="M151" s="84" t="s">
        <v>87</v>
      </c>
      <c r="N151" s="84" t="s">
        <v>87</v>
      </c>
      <c r="O151" s="84" t="s">
        <v>87</v>
      </c>
      <c r="P151" s="86" t="s">
        <v>87</v>
      </c>
      <c r="Q151" s="85" t="s">
        <v>936</v>
      </c>
      <c r="R151" s="84" t="s">
        <v>937</v>
      </c>
      <c r="S151" s="84" t="s">
        <v>80</v>
      </c>
      <c r="T151" s="84" t="s">
        <v>80</v>
      </c>
    </row>
    <row r="152" spans="2:20" ht="60.75" customHeight="1" x14ac:dyDescent="0.15">
      <c r="B152" s="83">
        <v>10016766</v>
      </c>
      <c r="C152" s="84" t="s">
        <v>678</v>
      </c>
      <c r="D152" s="84" t="s">
        <v>679</v>
      </c>
      <c r="E152" s="84" t="s">
        <v>938</v>
      </c>
      <c r="F152" s="84" t="s">
        <v>8703</v>
      </c>
      <c r="G152" s="85" t="s">
        <v>214</v>
      </c>
      <c r="H152" s="84" t="s">
        <v>215</v>
      </c>
      <c r="I152" s="84" t="s">
        <v>939</v>
      </c>
      <c r="J152" s="84" t="s">
        <v>940</v>
      </c>
      <c r="K152" s="84" t="s">
        <v>87</v>
      </c>
      <c r="L152" s="84" t="s">
        <v>87</v>
      </c>
      <c r="M152" s="84" t="s">
        <v>87</v>
      </c>
      <c r="N152" s="84" t="s">
        <v>87</v>
      </c>
      <c r="O152" s="84" t="s">
        <v>87</v>
      </c>
      <c r="P152" s="86" t="s">
        <v>87</v>
      </c>
      <c r="Q152" s="85" t="s">
        <v>941</v>
      </c>
      <c r="R152" s="84" t="s">
        <v>942</v>
      </c>
      <c r="S152" s="84" t="s">
        <v>80</v>
      </c>
      <c r="T152" s="84" t="s">
        <v>80</v>
      </c>
    </row>
    <row r="153" spans="2:20" ht="53.1" customHeight="1" x14ac:dyDescent="0.15">
      <c r="B153" s="83">
        <v>10065713</v>
      </c>
      <c r="C153" s="84" t="s">
        <v>678</v>
      </c>
      <c r="D153" s="84" t="s">
        <v>679</v>
      </c>
      <c r="E153" s="84" t="s">
        <v>943</v>
      </c>
      <c r="F153" s="84" t="s">
        <v>8704</v>
      </c>
      <c r="G153" s="85" t="s">
        <v>689</v>
      </c>
      <c r="H153" s="84" t="s">
        <v>690</v>
      </c>
      <c r="I153" s="84" t="s">
        <v>785</v>
      </c>
      <c r="J153" s="84" t="s">
        <v>786</v>
      </c>
      <c r="K153" s="84" t="s">
        <v>693</v>
      </c>
      <c r="L153" s="84" t="s">
        <v>694</v>
      </c>
      <c r="M153" s="84" t="s">
        <v>74</v>
      </c>
      <c r="N153" s="84" t="s">
        <v>75</v>
      </c>
      <c r="O153" s="84" t="s">
        <v>76</v>
      </c>
      <c r="P153" s="86" t="s">
        <v>77</v>
      </c>
      <c r="Q153" s="85" t="s">
        <v>944</v>
      </c>
      <c r="R153" s="84" t="s">
        <v>945</v>
      </c>
      <c r="S153" s="84" t="s">
        <v>80</v>
      </c>
      <c r="T153" s="84" t="s">
        <v>80</v>
      </c>
    </row>
    <row r="154" spans="2:20" ht="69" customHeight="1" x14ac:dyDescent="0.15">
      <c r="B154" s="83">
        <v>10017789</v>
      </c>
      <c r="C154" s="84" t="s">
        <v>678</v>
      </c>
      <c r="D154" s="84" t="s">
        <v>679</v>
      </c>
      <c r="E154" s="84" t="s">
        <v>946</v>
      </c>
      <c r="F154" s="84" t="s">
        <v>8705</v>
      </c>
      <c r="G154" s="85" t="s">
        <v>214</v>
      </c>
      <c r="H154" s="84" t="s">
        <v>215</v>
      </c>
      <c r="I154" s="84" t="s">
        <v>704</v>
      </c>
      <c r="J154" s="84" t="s">
        <v>705</v>
      </c>
      <c r="K154" s="84" t="s">
        <v>706</v>
      </c>
      <c r="L154" s="84" t="s">
        <v>707</v>
      </c>
      <c r="M154" s="84" t="s">
        <v>74</v>
      </c>
      <c r="N154" s="84" t="s">
        <v>75</v>
      </c>
      <c r="O154" s="84" t="s">
        <v>76</v>
      </c>
      <c r="P154" s="86" t="s">
        <v>77</v>
      </c>
      <c r="Q154" s="85" t="s">
        <v>947</v>
      </c>
      <c r="R154" s="84" t="s">
        <v>948</v>
      </c>
      <c r="S154" s="84" t="s">
        <v>80</v>
      </c>
      <c r="T154" s="84" t="s">
        <v>80</v>
      </c>
    </row>
    <row r="155" spans="2:20" ht="68.099999999999994" customHeight="1" x14ac:dyDescent="0.15">
      <c r="B155" s="83">
        <v>10051886</v>
      </c>
      <c r="C155" s="84" t="s">
        <v>678</v>
      </c>
      <c r="D155" s="84" t="s">
        <v>679</v>
      </c>
      <c r="E155" s="84" t="s">
        <v>949</v>
      </c>
      <c r="F155" s="84" t="s">
        <v>8706</v>
      </c>
      <c r="G155" s="85" t="s">
        <v>87</v>
      </c>
      <c r="H155" s="84" t="s">
        <v>87</v>
      </c>
      <c r="I155" s="84" t="s">
        <v>87</v>
      </c>
      <c r="J155" s="84" t="s">
        <v>87</v>
      </c>
      <c r="K155" s="84" t="s">
        <v>897</v>
      </c>
      <c r="L155" s="84" t="s">
        <v>898</v>
      </c>
      <c r="M155" s="84" t="s">
        <v>722</v>
      </c>
      <c r="N155" s="84" t="s">
        <v>723</v>
      </c>
      <c r="O155" s="84" t="s">
        <v>76</v>
      </c>
      <c r="P155" s="86" t="s">
        <v>77</v>
      </c>
      <c r="Q155" s="85" t="s">
        <v>950</v>
      </c>
      <c r="R155" s="84" t="s">
        <v>951</v>
      </c>
      <c r="S155" s="84" t="s">
        <v>80</v>
      </c>
      <c r="T155" s="84" t="s">
        <v>80</v>
      </c>
    </row>
    <row r="156" spans="2:20" ht="65.45" customHeight="1" x14ac:dyDescent="0.15">
      <c r="B156" s="83">
        <v>10017815</v>
      </c>
      <c r="C156" s="84" t="s">
        <v>678</v>
      </c>
      <c r="D156" s="84" t="s">
        <v>679</v>
      </c>
      <c r="E156" s="84" t="s">
        <v>952</v>
      </c>
      <c r="F156" s="84" t="s">
        <v>8707</v>
      </c>
      <c r="G156" s="85" t="s">
        <v>87</v>
      </c>
      <c r="H156" s="84" t="s">
        <v>87</v>
      </c>
      <c r="I156" s="84" t="s">
        <v>799</v>
      </c>
      <c r="J156" s="84" t="s">
        <v>800</v>
      </c>
      <c r="K156" s="84" t="s">
        <v>693</v>
      </c>
      <c r="L156" s="84" t="s">
        <v>694</v>
      </c>
      <c r="M156" s="84" t="s">
        <v>722</v>
      </c>
      <c r="N156" s="84" t="s">
        <v>723</v>
      </c>
      <c r="O156" s="84" t="s">
        <v>76</v>
      </c>
      <c r="P156" s="86" t="s">
        <v>77</v>
      </c>
      <c r="Q156" s="85" t="s">
        <v>953</v>
      </c>
      <c r="R156" s="84" t="s">
        <v>954</v>
      </c>
      <c r="S156" s="84" t="s">
        <v>80</v>
      </c>
      <c r="T156" s="84" t="s">
        <v>80</v>
      </c>
    </row>
    <row r="157" spans="2:20" ht="99" customHeight="1" x14ac:dyDescent="0.15">
      <c r="B157" s="83">
        <v>10061970</v>
      </c>
      <c r="C157" s="84" t="s">
        <v>678</v>
      </c>
      <c r="D157" s="84" t="s">
        <v>679</v>
      </c>
      <c r="E157" s="84" t="s">
        <v>955</v>
      </c>
      <c r="F157" s="84" t="s">
        <v>8708</v>
      </c>
      <c r="G157" s="85" t="s">
        <v>424</v>
      </c>
      <c r="H157" s="84" t="s">
        <v>425</v>
      </c>
      <c r="I157" s="84" t="s">
        <v>730</v>
      </c>
      <c r="J157" s="84" t="s">
        <v>731</v>
      </c>
      <c r="K157" s="84" t="s">
        <v>804</v>
      </c>
      <c r="L157" s="84" t="s">
        <v>805</v>
      </c>
      <c r="M157" s="84" t="s">
        <v>722</v>
      </c>
      <c r="N157" s="84" t="s">
        <v>723</v>
      </c>
      <c r="O157" s="84" t="s">
        <v>76</v>
      </c>
      <c r="P157" s="86" t="s">
        <v>77</v>
      </c>
      <c r="Q157" s="85" t="s">
        <v>956</v>
      </c>
      <c r="R157" s="84" t="s">
        <v>957</v>
      </c>
      <c r="S157" s="84" t="s">
        <v>80</v>
      </c>
      <c r="T157" s="84" t="s">
        <v>80</v>
      </c>
    </row>
    <row r="158" spans="2:20" ht="111" customHeight="1" x14ac:dyDescent="0.15">
      <c r="B158" s="83">
        <v>10017822</v>
      </c>
      <c r="C158" s="84" t="s">
        <v>678</v>
      </c>
      <c r="D158" s="84" t="s">
        <v>679</v>
      </c>
      <c r="E158" s="84" t="s">
        <v>958</v>
      </c>
      <c r="F158" s="84" t="s">
        <v>8709</v>
      </c>
      <c r="G158" s="85" t="s">
        <v>424</v>
      </c>
      <c r="H158" s="84" t="s">
        <v>425</v>
      </c>
      <c r="I158" s="84" t="s">
        <v>959</v>
      </c>
      <c r="J158" s="84" t="s">
        <v>960</v>
      </c>
      <c r="K158" s="84" t="s">
        <v>862</v>
      </c>
      <c r="L158" s="84" t="s">
        <v>863</v>
      </c>
      <c r="M158" s="84" t="s">
        <v>722</v>
      </c>
      <c r="N158" s="84" t="s">
        <v>723</v>
      </c>
      <c r="O158" s="84" t="s">
        <v>76</v>
      </c>
      <c r="P158" s="86" t="s">
        <v>77</v>
      </c>
      <c r="Q158" s="85" t="s">
        <v>961</v>
      </c>
      <c r="R158" s="84" t="s">
        <v>962</v>
      </c>
      <c r="S158" s="84" t="s">
        <v>80</v>
      </c>
      <c r="T158" s="84" t="s">
        <v>80</v>
      </c>
    </row>
    <row r="159" spans="2:20" ht="69.599999999999994" customHeight="1" x14ac:dyDescent="0.15">
      <c r="B159" s="83">
        <v>10017853</v>
      </c>
      <c r="C159" s="84" t="s">
        <v>678</v>
      </c>
      <c r="D159" s="84" t="s">
        <v>679</v>
      </c>
      <c r="E159" s="84" t="s">
        <v>963</v>
      </c>
      <c r="F159" s="84" t="s">
        <v>8710</v>
      </c>
      <c r="G159" s="85" t="s">
        <v>424</v>
      </c>
      <c r="H159" s="84" t="s">
        <v>425</v>
      </c>
      <c r="I159" s="84" t="s">
        <v>964</v>
      </c>
      <c r="J159" s="84" t="s">
        <v>965</v>
      </c>
      <c r="K159" s="84" t="s">
        <v>966</v>
      </c>
      <c r="L159" s="84" t="s">
        <v>967</v>
      </c>
      <c r="M159" s="84" t="s">
        <v>722</v>
      </c>
      <c r="N159" s="84" t="s">
        <v>723</v>
      </c>
      <c r="O159" s="84" t="s">
        <v>76</v>
      </c>
      <c r="P159" s="86" t="s">
        <v>77</v>
      </c>
      <c r="Q159" s="85" t="s">
        <v>968</v>
      </c>
      <c r="R159" s="84" t="s">
        <v>969</v>
      </c>
      <c r="S159" s="84" t="s">
        <v>80</v>
      </c>
      <c r="T159" s="84" t="s">
        <v>80</v>
      </c>
    </row>
    <row r="160" spans="2:20" ht="122.1" customHeight="1" x14ac:dyDescent="0.15">
      <c r="B160" s="83">
        <v>10066874</v>
      </c>
      <c r="C160" s="84" t="s">
        <v>678</v>
      </c>
      <c r="D160" s="84" t="s">
        <v>679</v>
      </c>
      <c r="E160" s="84" t="s">
        <v>970</v>
      </c>
      <c r="F160" s="84" t="s">
        <v>8711</v>
      </c>
      <c r="G160" s="85" t="s">
        <v>214</v>
      </c>
      <c r="H160" s="84" t="s">
        <v>215</v>
      </c>
      <c r="I160" s="84" t="s">
        <v>426</v>
      </c>
      <c r="J160" s="84" t="s">
        <v>427</v>
      </c>
      <c r="K160" s="84" t="s">
        <v>867</v>
      </c>
      <c r="L160" s="84" t="s">
        <v>868</v>
      </c>
      <c r="M160" s="84" t="s">
        <v>87</v>
      </c>
      <c r="N160" s="84" t="s">
        <v>87</v>
      </c>
      <c r="O160" s="84" t="s">
        <v>87</v>
      </c>
      <c r="P160" s="86" t="s">
        <v>87</v>
      </c>
      <c r="Q160" s="85" t="s">
        <v>971</v>
      </c>
      <c r="R160" s="84" t="s">
        <v>972</v>
      </c>
      <c r="S160" s="84" t="s">
        <v>80</v>
      </c>
      <c r="T160" s="84" t="s">
        <v>80</v>
      </c>
    </row>
    <row r="161" spans="2:20" ht="68.099999999999994" customHeight="1" x14ac:dyDescent="0.15">
      <c r="B161" s="83">
        <v>10017877</v>
      </c>
      <c r="C161" s="84" t="s">
        <v>678</v>
      </c>
      <c r="D161" s="84" t="s">
        <v>679</v>
      </c>
      <c r="E161" s="84" t="s">
        <v>973</v>
      </c>
      <c r="F161" s="84" t="s">
        <v>8712</v>
      </c>
      <c r="G161" s="85" t="s">
        <v>689</v>
      </c>
      <c r="H161" s="84" t="s">
        <v>690</v>
      </c>
      <c r="I161" s="84" t="s">
        <v>785</v>
      </c>
      <c r="J161" s="84" t="s">
        <v>700</v>
      </c>
      <c r="K161" s="84" t="s">
        <v>693</v>
      </c>
      <c r="L161" s="84" t="s">
        <v>694</v>
      </c>
      <c r="M161" s="84" t="s">
        <v>74</v>
      </c>
      <c r="N161" s="84" t="s">
        <v>75</v>
      </c>
      <c r="O161" s="84" t="s">
        <v>76</v>
      </c>
      <c r="P161" s="86" t="s">
        <v>77</v>
      </c>
      <c r="Q161" s="85" t="s">
        <v>974</v>
      </c>
      <c r="R161" s="84" t="s">
        <v>975</v>
      </c>
      <c r="S161" s="84" t="s">
        <v>80</v>
      </c>
      <c r="T161" s="84" t="s">
        <v>80</v>
      </c>
    </row>
    <row r="162" spans="2:20" ht="65.45" customHeight="1" x14ac:dyDescent="0.15">
      <c r="B162" s="83">
        <v>10017999</v>
      </c>
      <c r="C162" s="84" t="s">
        <v>678</v>
      </c>
      <c r="D162" s="84" t="s">
        <v>679</v>
      </c>
      <c r="E162" s="84" t="s">
        <v>976</v>
      </c>
      <c r="F162" s="84" t="s">
        <v>8713</v>
      </c>
      <c r="G162" s="85" t="s">
        <v>129</v>
      </c>
      <c r="H162" s="84" t="s">
        <v>130</v>
      </c>
      <c r="I162" s="84" t="s">
        <v>131</v>
      </c>
      <c r="J162" s="84" t="s">
        <v>132</v>
      </c>
      <c r="K162" s="84" t="s">
        <v>133</v>
      </c>
      <c r="L162" s="84" t="s">
        <v>134</v>
      </c>
      <c r="M162" s="84" t="s">
        <v>87</v>
      </c>
      <c r="N162" s="84" t="s">
        <v>87</v>
      </c>
      <c r="O162" s="84" t="s">
        <v>87</v>
      </c>
      <c r="P162" s="86" t="s">
        <v>87</v>
      </c>
      <c r="Q162" s="85" t="s">
        <v>977</v>
      </c>
      <c r="R162" s="84" t="s">
        <v>978</v>
      </c>
      <c r="S162" s="84" t="s">
        <v>80</v>
      </c>
      <c r="T162" s="84" t="s">
        <v>80</v>
      </c>
    </row>
    <row r="163" spans="2:20" ht="101.1" customHeight="1" x14ac:dyDescent="0.15">
      <c r="B163" s="83">
        <v>10018043</v>
      </c>
      <c r="C163" s="84" t="s">
        <v>678</v>
      </c>
      <c r="D163" s="84" t="s">
        <v>679</v>
      </c>
      <c r="E163" s="84" t="s">
        <v>979</v>
      </c>
      <c r="F163" s="84" t="s">
        <v>8714</v>
      </c>
      <c r="G163" s="85" t="s">
        <v>980</v>
      </c>
      <c r="H163" s="84" t="s">
        <v>981</v>
      </c>
      <c r="I163" s="84" t="s">
        <v>982</v>
      </c>
      <c r="J163" s="84" t="s">
        <v>983</v>
      </c>
      <c r="K163" s="84" t="s">
        <v>984</v>
      </c>
      <c r="L163" s="84" t="s">
        <v>985</v>
      </c>
      <c r="M163" s="84" t="s">
        <v>74</v>
      </c>
      <c r="N163" s="84" t="s">
        <v>75</v>
      </c>
      <c r="O163" s="84" t="s">
        <v>87</v>
      </c>
      <c r="P163" s="86" t="s">
        <v>87</v>
      </c>
      <c r="Q163" s="85" t="s">
        <v>986</v>
      </c>
      <c r="R163" s="84" t="s">
        <v>987</v>
      </c>
      <c r="S163" s="84" t="s">
        <v>80</v>
      </c>
      <c r="T163" s="84" t="s">
        <v>80</v>
      </c>
    </row>
    <row r="164" spans="2:20" ht="57.6" customHeight="1" x14ac:dyDescent="0.15">
      <c r="B164" s="83">
        <v>10018286</v>
      </c>
      <c r="C164" s="84" t="s">
        <v>678</v>
      </c>
      <c r="D164" s="84" t="s">
        <v>679</v>
      </c>
      <c r="E164" s="84" t="s">
        <v>988</v>
      </c>
      <c r="F164" s="84" t="s">
        <v>8715</v>
      </c>
      <c r="G164" s="85" t="s">
        <v>129</v>
      </c>
      <c r="H164" s="84" t="s">
        <v>130</v>
      </c>
      <c r="I164" s="84" t="s">
        <v>989</v>
      </c>
      <c r="J164" s="84" t="s">
        <v>990</v>
      </c>
      <c r="K164" s="84" t="s">
        <v>991</v>
      </c>
      <c r="L164" s="84" t="s">
        <v>992</v>
      </c>
      <c r="M164" s="84" t="s">
        <v>87</v>
      </c>
      <c r="N164" s="84" t="s">
        <v>87</v>
      </c>
      <c r="O164" s="84" t="s">
        <v>87</v>
      </c>
      <c r="P164" s="86" t="s">
        <v>87</v>
      </c>
      <c r="Q164" s="85" t="s">
        <v>993</v>
      </c>
      <c r="R164" s="84" t="s">
        <v>994</v>
      </c>
      <c r="S164" s="84" t="s">
        <v>80</v>
      </c>
      <c r="T164" s="84" t="s">
        <v>80</v>
      </c>
    </row>
    <row r="165" spans="2:20" ht="56.1" customHeight="1" x14ac:dyDescent="0.15">
      <c r="B165" s="83">
        <v>10060640</v>
      </c>
      <c r="C165" s="84" t="s">
        <v>678</v>
      </c>
      <c r="D165" s="84" t="s">
        <v>679</v>
      </c>
      <c r="E165" s="84" t="s">
        <v>995</v>
      </c>
      <c r="F165" s="84" t="s">
        <v>8716</v>
      </c>
      <c r="G165" s="85" t="s">
        <v>214</v>
      </c>
      <c r="H165" s="84" t="s">
        <v>215</v>
      </c>
      <c r="I165" s="84" t="s">
        <v>704</v>
      </c>
      <c r="J165" s="84" t="s">
        <v>705</v>
      </c>
      <c r="K165" s="84" t="s">
        <v>706</v>
      </c>
      <c r="L165" s="84" t="s">
        <v>790</v>
      </c>
      <c r="M165" s="84" t="s">
        <v>74</v>
      </c>
      <c r="N165" s="84" t="s">
        <v>75</v>
      </c>
      <c r="O165" s="84" t="s">
        <v>76</v>
      </c>
      <c r="P165" s="86" t="s">
        <v>77</v>
      </c>
      <c r="Q165" s="85" t="s">
        <v>996</v>
      </c>
      <c r="R165" s="84" t="s">
        <v>997</v>
      </c>
      <c r="S165" s="84" t="s">
        <v>80</v>
      </c>
      <c r="T165" s="84" t="s">
        <v>80</v>
      </c>
    </row>
    <row r="166" spans="2:20" ht="66.95" customHeight="1" x14ac:dyDescent="0.15">
      <c r="B166" s="83">
        <v>10019611</v>
      </c>
      <c r="C166" s="84" t="s">
        <v>678</v>
      </c>
      <c r="D166" s="84" t="s">
        <v>679</v>
      </c>
      <c r="E166" s="84" t="s">
        <v>998</v>
      </c>
      <c r="F166" s="84" t="s">
        <v>8717</v>
      </c>
      <c r="G166" s="85" t="s">
        <v>424</v>
      </c>
      <c r="H166" s="84" t="s">
        <v>425</v>
      </c>
      <c r="I166" s="84" t="s">
        <v>999</v>
      </c>
      <c r="J166" s="84" t="s">
        <v>1000</v>
      </c>
      <c r="K166" s="84" t="s">
        <v>742</v>
      </c>
      <c r="L166" s="84" t="s">
        <v>743</v>
      </c>
      <c r="M166" s="84" t="s">
        <v>87</v>
      </c>
      <c r="N166" s="84" t="s">
        <v>87</v>
      </c>
      <c r="O166" s="84" t="s">
        <v>87</v>
      </c>
      <c r="P166" s="86" t="s">
        <v>87</v>
      </c>
      <c r="Q166" s="85" t="s">
        <v>1001</v>
      </c>
      <c r="R166" s="84" t="s">
        <v>1002</v>
      </c>
      <c r="S166" s="84" t="s">
        <v>80</v>
      </c>
      <c r="T166" s="84" t="s">
        <v>80</v>
      </c>
    </row>
    <row r="167" spans="2:20" ht="54.6" customHeight="1" x14ac:dyDescent="0.15">
      <c r="B167" s="83">
        <v>10065728</v>
      </c>
      <c r="C167" s="84" t="s">
        <v>678</v>
      </c>
      <c r="D167" s="84" t="s">
        <v>679</v>
      </c>
      <c r="E167" s="84" t="s">
        <v>1004</v>
      </c>
      <c r="F167" s="84" t="s">
        <v>8718</v>
      </c>
      <c r="G167" s="85" t="s">
        <v>689</v>
      </c>
      <c r="H167" s="84" t="s">
        <v>690</v>
      </c>
      <c r="I167" s="84" t="s">
        <v>785</v>
      </c>
      <c r="J167" s="84" t="s">
        <v>1005</v>
      </c>
      <c r="K167" s="84" t="s">
        <v>693</v>
      </c>
      <c r="L167" s="84" t="s">
        <v>694</v>
      </c>
      <c r="M167" s="84" t="s">
        <v>74</v>
      </c>
      <c r="N167" s="84" t="s">
        <v>75</v>
      </c>
      <c r="O167" s="84" t="s">
        <v>76</v>
      </c>
      <c r="P167" s="86" t="s">
        <v>77</v>
      </c>
      <c r="Q167" s="85" t="s">
        <v>1006</v>
      </c>
      <c r="R167" s="84" t="s">
        <v>1007</v>
      </c>
      <c r="S167" s="84" t="s">
        <v>80</v>
      </c>
      <c r="T167" s="84" t="s">
        <v>80</v>
      </c>
    </row>
    <row r="168" spans="2:20" ht="68.099999999999994" customHeight="1" x14ac:dyDescent="0.15">
      <c r="B168" s="83">
        <v>10055287</v>
      </c>
      <c r="C168" s="84" t="s">
        <v>678</v>
      </c>
      <c r="D168" s="84" t="s">
        <v>679</v>
      </c>
      <c r="E168" s="84" t="s">
        <v>1008</v>
      </c>
      <c r="F168" s="84" t="s">
        <v>8719</v>
      </c>
      <c r="G168" s="85" t="s">
        <v>214</v>
      </c>
      <c r="H168" s="84" t="s">
        <v>215</v>
      </c>
      <c r="I168" s="84" t="s">
        <v>704</v>
      </c>
      <c r="J168" s="84" t="s">
        <v>705</v>
      </c>
      <c r="K168" s="84" t="s">
        <v>706</v>
      </c>
      <c r="L168" s="84" t="s">
        <v>707</v>
      </c>
      <c r="M168" s="84" t="s">
        <v>74</v>
      </c>
      <c r="N168" s="84" t="s">
        <v>75</v>
      </c>
      <c r="O168" s="84" t="s">
        <v>76</v>
      </c>
      <c r="P168" s="86" t="s">
        <v>77</v>
      </c>
      <c r="Q168" s="85" t="s">
        <v>1009</v>
      </c>
      <c r="R168" s="84" t="s">
        <v>1010</v>
      </c>
      <c r="S168" s="84" t="s">
        <v>80</v>
      </c>
      <c r="T168" s="84" t="s">
        <v>80</v>
      </c>
    </row>
    <row r="169" spans="2:20" ht="96.95" customHeight="1" x14ac:dyDescent="0.15">
      <c r="B169" s="83">
        <v>10065730</v>
      </c>
      <c r="C169" s="84" t="s">
        <v>678</v>
      </c>
      <c r="D169" s="84" t="s">
        <v>679</v>
      </c>
      <c r="E169" s="84" t="s">
        <v>1011</v>
      </c>
      <c r="F169" s="84" t="s">
        <v>8720</v>
      </c>
      <c r="G169" s="85" t="s">
        <v>424</v>
      </c>
      <c r="H169" s="84" t="s">
        <v>425</v>
      </c>
      <c r="I169" s="84" t="s">
        <v>1012</v>
      </c>
      <c r="J169" s="84" t="s">
        <v>1013</v>
      </c>
      <c r="K169" s="84" t="s">
        <v>1014</v>
      </c>
      <c r="L169" s="84" t="s">
        <v>1015</v>
      </c>
      <c r="M169" s="84" t="s">
        <v>722</v>
      </c>
      <c r="N169" s="84" t="s">
        <v>723</v>
      </c>
      <c r="O169" s="84" t="s">
        <v>76</v>
      </c>
      <c r="P169" s="86" t="s">
        <v>77</v>
      </c>
      <c r="Q169" s="85" t="s">
        <v>1016</v>
      </c>
      <c r="R169" s="84" t="s">
        <v>1017</v>
      </c>
      <c r="S169" s="84" t="s">
        <v>80</v>
      </c>
      <c r="T169" s="84" t="s">
        <v>80</v>
      </c>
    </row>
    <row r="170" spans="2:20" ht="65.45" customHeight="1" x14ac:dyDescent="0.15">
      <c r="B170" s="83">
        <v>10021305</v>
      </c>
      <c r="C170" s="84" t="s">
        <v>678</v>
      </c>
      <c r="D170" s="84" t="s">
        <v>679</v>
      </c>
      <c r="E170" s="84" t="s">
        <v>1018</v>
      </c>
      <c r="F170" s="84" t="s">
        <v>8721</v>
      </c>
      <c r="G170" s="85" t="s">
        <v>87</v>
      </c>
      <c r="H170" s="84" t="s">
        <v>87</v>
      </c>
      <c r="I170" s="84" t="s">
        <v>799</v>
      </c>
      <c r="J170" s="84" t="s">
        <v>800</v>
      </c>
      <c r="K170" s="84" t="s">
        <v>693</v>
      </c>
      <c r="L170" s="84" t="s">
        <v>694</v>
      </c>
      <c r="M170" s="84" t="s">
        <v>722</v>
      </c>
      <c r="N170" s="84" t="s">
        <v>723</v>
      </c>
      <c r="O170" s="84" t="s">
        <v>76</v>
      </c>
      <c r="P170" s="86" t="s">
        <v>77</v>
      </c>
      <c r="Q170" s="85" t="s">
        <v>1019</v>
      </c>
      <c r="R170" s="84" t="s">
        <v>1020</v>
      </c>
      <c r="S170" s="84" t="s">
        <v>80</v>
      </c>
      <c r="T170" s="84" t="s">
        <v>80</v>
      </c>
    </row>
    <row r="171" spans="2:20" ht="95.45" customHeight="1" x14ac:dyDescent="0.15">
      <c r="B171" s="83">
        <v>10021307</v>
      </c>
      <c r="C171" s="84" t="s">
        <v>678</v>
      </c>
      <c r="D171" s="84" t="s">
        <v>679</v>
      </c>
      <c r="E171" s="84" t="s">
        <v>1021</v>
      </c>
      <c r="F171" s="84" t="s">
        <v>8722</v>
      </c>
      <c r="G171" s="85" t="s">
        <v>424</v>
      </c>
      <c r="H171" s="84" t="s">
        <v>425</v>
      </c>
      <c r="I171" s="84" t="s">
        <v>730</v>
      </c>
      <c r="J171" s="84" t="s">
        <v>731</v>
      </c>
      <c r="K171" s="84" t="s">
        <v>804</v>
      </c>
      <c r="L171" s="84" t="s">
        <v>805</v>
      </c>
      <c r="M171" s="84" t="s">
        <v>722</v>
      </c>
      <c r="N171" s="84" t="s">
        <v>723</v>
      </c>
      <c r="O171" s="84" t="s">
        <v>76</v>
      </c>
      <c r="P171" s="86" t="s">
        <v>77</v>
      </c>
      <c r="Q171" s="85" t="s">
        <v>1022</v>
      </c>
      <c r="R171" s="84" t="s">
        <v>1023</v>
      </c>
      <c r="S171" s="84" t="s">
        <v>80</v>
      </c>
      <c r="T171" s="84" t="s">
        <v>80</v>
      </c>
    </row>
    <row r="172" spans="2:20" ht="75" x14ac:dyDescent="0.15">
      <c r="B172" s="83">
        <v>10021309</v>
      </c>
      <c r="C172" s="84" t="s">
        <v>678</v>
      </c>
      <c r="D172" s="84" t="s">
        <v>679</v>
      </c>
      <c r="E172" s="84" t="s">
        <v>1024</v>
      </c>
      <c r="F172" s="84" t="s">
        <v>8723</v>
      </c>
      <c r="G172" s="85" t="s">
        <v>424</v>
      </c>
      <c r="H172" s="84" t="s">
        <v>425</v>
      </c>
      <c r="I172" s="84" t="s">
        <v>730</v>
      </c>
      <c r="J172" s="84" t="s">
        <v>731</v>
      </c>
      <c r="K172" s="84" t="s">
        <v>737</v>
      </c>
      <c r="L172" s="84" t="s">
        <v>738</v>
      </c>
      <c r="M172" s="84" t="s">
        <v>722</v>
      </c>
      <c r="N172" s="84" t="s">
        <v>723</v>
      </c>
      <c r="O172" s="84" t="s">
        <v>76</v>
      </c>
      <c r="P172" s="86" t="s">
        <v>77</v>
      </c>
      <c r="Q172" s="85" t="s">
        <v>1025</v>
      </c>
      <c r="R172" s="84" t="s">
        <v>1026</v>
      </c>
      <c r="S172" s="84" t="s">
        <v>80</v>
      </c>
      <c r="T172" s="84" t="s">
        <v>80</v>
      </c>
    </row>
    <row r="173" spans="2:20" ht="80.45" customHeight="1" x14ac:dyDescent="0.15">
      <c r="B173" s="83">
        <v>10021328</v>
      </c>
      <c r="C173" s="84" t="s">
        <v>678</v>
      </c>
      <c r="D173" s="84" t="s">
        <v>679</v>
      </c>
      <c r="E173" s="84" t="s">
        <v>1027</v>
      </c>
      <c r="F173" s="84" t="s">
        <v>8724</v>
      </c>
      <c r="G173" s="85" t="s">
        <v>1028</v>
      </c>
      <c r="H173" s="84" t="s">
        <v>1029</v>
      </c>
      <c r="I173" s="84" t="s">
        <v>1030</v>
      </c>
      <c r="J173" s="84" t="s">
        <v>1031</v>
      </c>
      <c r="K173" s="84" t="s">
        <v>1032</v>
      </c>
      <c r="L173" s="84" t="s">
        <v>1033</v>
      </c>
      <c r="M173" s="84" t="s">
        <v>74</v>
      </c>
      <c r="N173" s="84" t="s">
        <v>75</v>
      </c>
      <c r="O173" s="84" t="s">
        <v>76</v>
      </c>
      <c r="P173" s="86" t="s">
        <v>77</v>
      </c>
      <c r="Q173" s="85" t="s">
        <v>1034</v>
      </c>
      <c r="R173" s="84" t="s">
        <v>1035</v>
      </c>
      <c r="S173" s="84" t="s">
        <v>80</v>
      </c>
      <c r="T173" s="84" t="s">
        <v>80</v>
      </c>
    </row>
    <row r="174" spans="2:20" ht="69" customHeight="1" x14ac:dyDescent="0.15">
      <c r="B174" s="83">
        <v>10055291</v>
      </c>
      <c r="C174" s="84" t="s">
        <v>678</v>
      </c>
      <c r="D174" s="84" t="s">
        <v>679</v>
      </c>
      <c r="E174" s="84" t="s">
        <v>1036</v>
      </c>
      <c r="F174" s="84" t="s">
        <v>8725</v>
      </c>
      <c r="G174" s="85" t="s">
        <v>87</v>
      </c>
      <c r="H174" s="84" t="s">
        <v>87</v>
      </c>
      <c r="I174" s="84" t="s">
        <v>704</v>
      </c>
      <c r="J174" s="84" t="s">
        <v>705</v>
      </c>
      <c r="K174" s="84" t="s">
        <v>706</v>
      </c>
      <c r="L174" s="84" t="s">
        <v>707</v>
      </c>
      <c r="M174" s="84" t="s">
        <v>74</v>
      </c>
      <c r="N174" s="84" t="s">
        <v>75</v>
      </c>
      <c r="O174" s="84" t="s">
        <v>76</v>
      </c>
      <c r="P174" s="86" t="s">
        <v>77</v>
      </c>
      <c r="Q174" s="85" t="s">
        <v>1037</v>
      </c>
      <c r="R174" s="84" t="s">
        <v>1038</v>
      </c>
      <c r="S174" s="84" t="s">
        <v>80</v>
      </c>
      <c r="T174" s="84" t="s">
        <v>80</v>
      </c>
    </row>
    <row r="175" spans="2:20" ht="54" customHeight="1" x14ac:dyDescent="0.15">
      <c r="B175" s="83">
        <v>10065719</v>
      </c>
      <c r="C175" s="84" t="s">
        <v>678</v>
      </c>
      <c r="D175" s="84" t="s">
        <v>679</v>
      </c>
      <c r="E175" s="84" t="s">
        <v>1039</v>
      </c>
      <c r="F175" s="84" t="s">
        <v>8726</v>
      </c>
      <c r="G175" s="85" t="s">
        <v>689</v>
      </c>
      <c r="H175" s="84" t="s">
        <v>690</v>
      </c>
      <c r="I175" s="84" t="s">
        <v>785</v>
      </c>
      <c r="J175" s="84" t="s">
        <v>786</v>
      </c>
      <c r="K175" s="84" t="s">
        <v>693</v>
      </c>
      <c r="L175" s="84" t="s">
        <v>694</v>
      </c>
      <c r="M175" s="84" t="s">
        <v>74</v>
      </c>
      <c r="N175" s="84" t="s">
        <v>75</v>
      </c>
      <c r="O175" s="84" t="s">
        <v>76</v>
      </c>
      <c r="P175" s="86" t="s">
        <v>77</v>
      </c>
      <c r="Q175" s="85" t="s">
        <v>1040</v>
      </c>
      <c r="R175" s="84" t="s">
        <v>1041</v>
      </c>
      <c r="S175" s="84" t="s">
        <v>80</v>
      </c>
      <c r="T175" s="84" t="s">
        <v>80</v>
      </c>
    </row>
    <row r="176" spans="2:20" ht="71.099999999999994" customHeight="1" x14ac:dyDescent="0.15">
      <c r="B176" s="83">
        <v>10055300</v>
      </c>
      <c r="C176" s="84" t="s">
        <v>678</v>
      </c>
      <c r="D176" s="84" t="s">
        <v>679</v>
      </c>
      <c r="E176" s="84" t="s">
        <v>1042</v>
      </c>
      <c r="F176" s="84" t="s">
        <v>8727</v>
      </c>
      <c r="G176" s="85" t="s">
        <v>214</v>
      </c>
      <c r="H176" s="84" t="s">
        <v>215</v>
      </c>
      <c r="I176" s="84" t="s">
        <v>704</v>
      </c>
      <c r="J176" s="84" t="s">
        <v>705</v>
      </c>
      <c r="K176" s="84" t="s">
        <v>706</v>
      </c>
      <c r="L176" s="84" t="s">
        <v>707</v>
      </c>
      <c r="M176" s="84" t="s">
        <v>74</v>
      </c>
      <c r="N176" s="84" t="s">
        <v>75</v>
      </c>
      <c r="O176" s="84" t="s">
        <v>76</v>
      </c>
      <c r="P176" s="86" t="s">
        <v>77</v>
      </c>
      <c r="Q176" s="85" t="s">
        <v>1043</v>
      </c>
      <c r="R176" s="84" t="s">
        <v>1044</v>
      </c>
      <c r="S176" s="84" t="s">
        <v>80</v>
      </c>
      <c r="T176" s="84" t="s">
        <v>80</v>
      </c>
    </row>
    <row r="177" spans="2:20" ht="75" x14ac:dyDescent="0.15">
      <c r="B177" s="83">
        <v>10065732</v>
      </c>
      <c r="C177" s="84" t="s">
        <v>678</v>
      </c>
      <c r="D177" s="84" t="s">
        <v>679</v>
      </c>
      <c r="E177" s="84" t="s">
        <v>1045</v>
      </c>
      <c r="F177" s="84" t="s">
        <v>8728</v>
      </c>
      <c r="G177" s="85" t="s">
        <v>424</v>
      </c>
      <c r="H177" s="84" t="s">
        <v>425</v>
      </c>
      <c r="I177" s="84" t="s">
        <v>902</v>
      </c>
      <c r="J177" s="84" t="s">
        <v>903</v>
      </c>
      <c r="K177" s="84" t="s">
        <v>904</v>
      </c>
      <c r="L177" s="84" t="s">
        <v>905</v>
      </c>
      <c r="M177" s="84" t="s">
        <v>722</v>
      </c>
      <c r="N177" s="84" t="s">
        <v>723</v>
      </c>
      <c r="O177" s="84" t="s">
        <v>76</v>
      </c>
      <c r="P177" s="86" t="s">
        <v>77</v>
      </c>
      <c r="Q177" s="85" t="s">
        <v>1046</v>
      </c>
      <c r="R177" s="84" t="s">
        <v>1047</v>
      </c>
      <c r="S177" s="84" t="s">
        <v>80</v>
      </c>
      <c r="T177" s="84" t="s">
        <v>80</v>
      </c>
    </row>
    <row r="178" spans="2:20" ht="71.099999999999994" customHeight="1" x14ac:dyDescent="0.15">
      <c r="B178" s="83">
        <v>10023174</v>
      </c>
      <c r="C178" s="84" t="s">
        <v>678</v>
      </c>
      <c r="D178" s="84" t="s">
        <v>679</v>
      </c>
      <c r="E178" s="84" t="s">
        <v>1048</v>
      </c>
      <c r="F178" s="84" t="s">
        <v>8729</v>
      </c>
      <c r="G178" s="85" t="s">
        <v>87</v>
      </c>
      <c r="H178" s="84" t="s">
        <v>87</v>
      </c>
      <c r="I178" s="84" t="s">
        <v>799</v>
      </c>
      <c r="J178" s="84" t="s">
        <v>800</v>
      </c>
      <c r="K178" s="84" t="s">
        <v>693</v>
      </c>
      <c r="L178" s="84" t="s">
        <v>694</v>
      </c>
      <c r="M178" s="84" t="s">
        <v>722</v>
      </c>
      <c r="N178" s="84" t="s">
        <v>723</v>
      </c>
      <c r="O178" s="84" t="s">
        <v>76</v>
      </c>
      <c r="P178" s="86" t="s">
        <v>77</v>
      </c>
      <c r="Q178" s="85" t="s">
        <v>1049</v>
      </c>
      <c r="R178" s="84" t="s">
        <v>1050</v>
      </c>
      <c r="S178" s="84" t="s">
        <v>80</v>
      </c>
      <c r="T178" s="84" t="s">
        <v>80</v>
      </c>
    </row>
    <row r="179" spans="2:20" ht="93.95" customHeight="1" x14ac:dyDescent="0.15">
      <c r="B179" s="83">
        <v>10023176</v>
      </c>
      <c r="C179" s="84" t="s">
        <v>678</v>
      </c>
      <c r="D179" s="84" t="s">
        <v>679</v>
      </c>
      <c r="E179" s="84" t="s">
        <v>1051</v>
      </c>
      <c r="F179" s="84" t="s">
        <v>8730</v>
      </c>
      <c r="G179" s="85" t="s">
        <v>424</v>
      </c>
      <c r="H179" s="84" t="s">
        <v>425</v>
      </c>
      <c r="I179" s="84" t="s">
        <v>730</v>
      </c>
      <c r="J179" s="84" t="s">
        <v>731</v>
      </c>
      <c r="K179" s="84" t="s">
        <v>804</v>
      </c>
      <c r="L179" s="84" t="s">
        <v>805</v>
      </c>
      <c r="M179" s="84" t="s">
        <v>722</v>
      </c>
      <c r="N179" s="84" t="s">
        <v>723</v>
      </c>
      <c r="O179" s="84" t="s">
        <v>76</v>
      </c>
      <c r="P179" s="86" t="s">
        <v>77</v>
      </c>
      <c r="Q179" s="85" t="s">
        <v>1052</v>
      </c>
      <c r="R179" s="84" t="s">
        <v>1053</v>
      </c>
      <c r="S179" s="84" t="s">
        <v>80</v>
      </c>
      <c r="T179" s="84" t="s">
        <v>80</v>
      </c>
    </row>
    <row r="180" spans="2:20" ht="75" x14ac:dyDescent="0.15">
      <c r="B180" s="83">
        <v>10023177</v>
      </c>
      <c r="C180" s="84" t="s">
        <v>678</v>
      </c>
      <c r="D180" s="84" t="s">
        <v>679</v>
      </c>
      <c r="E180" s="84" t="s">
        <v>1054</v>
      </c>
      <c r="F180" s="84" t="s">
        <v>8731</v>
      </c>
      <c r="G180" s="85" t="s">
        <v>424</v>
      </c>
      <c r="H180" s="84" t="s">
        <v>425</v>
      </c>
      <c r="I180" s="84" t="s">
        <v>730</v>
      </c>
      <c r="J180" s="84" t="s">
        <v>731</v>
      </c>
      <c r="K180" s="84" t="s">
        <v>737</v>
      </c>
      <c r="L180" s="84" t="s">
        <v>738</v>
      </c>
      <c r="M180" s="84" t="s">
        <v>722</v>
      </c>
      <c r="N180" s="84" t="s">
        <v>723</v>
      </c>
      <c r="O180" s="84" t="s">
        <v>76</v>
      </c>
      <c r="P180" s="86" t="s">
        <v>77</v>
      </c>
      <c r="Q180" s="85" t="s">
        <v>1055</v>
      </c>
      <c r="R180" s="84" t="s">
        <v>1056</v>
      </c>
      <c r="S180" s="84" t="s">
        <v>80</v>
      </c>
      <c r="T180" s="84" t="s">
        <v>80</v>
      </c>
    </row>
    <row r="181" spans="2:20" ht="63.6" customHeight="1" x14ac:dyDescent="0.15">
      <c r="B181" s="83">
        <v>10024561</v>
      </c>
      <c r="C181" s="84" t="s">
        <v>678</v>
      </c>
      <c r="D181" s="84" t="s">
        <v>679</v>
      </c>
      <c r="E181" s="84" t="s">
        <v>1057</v>
      </c>
      <c r="F181" s="84" t="s">
        <v>8732</v>
      </c>
      <c r="G181" s="85" t="s">
        <v>129</v>
      </c>
      <c r="H181" s="84" t="s">
        <v>130</v>
      </c>
      <c r="I181" s="84" t="s">
        <v>131</v>
      </c>
      <c r="J181" s="84" t="s">
        <v>132</v>
      </c>
      <c r="K181" s="84" t="s">
        <v>133</v>
      </c>
      <c r="L181" s="84" t="s">
        <v>134</v>
      </c>
      <c r="M181" s="84" t="s">
        <v>87</v>
      </c>
      <c r="N181" s="84" t="s">
        <v>87</v>
      </c>
      <c r="O181" s="84" t="s">
        <v>87</v>
      </c>
      <c r="P181" s="86" t="s">
        <v>87</v>
      </c>
      <c r="Q181" s="85" t="s">
        <v>1058</v>
      </c>
      <c r="R181" s="84" t="s">
        <v>1059</v>
      </c>
      <c r="S181" s="84" t="s">
        <v>386</v>
      </c>
      <c r="T181" s="84" t="s">
        <v>386</v>
      </c>
    </row>
    <row r="182" spans="2:20" ht="69.599999999999994" customHeight="1" x14ac:dyDescent="0.15">
      <c r="B182" s="83">
        <v>10051746</v>
      </c>
      <c r="C182" s="84" t="s">
        <v>678</v>
      </c>
      <c r="D182" s="84" t="s">
        <v>679</v>
      </c>
      <c r="E182" s="84" t="s">
        <v>1060</v>
      </c>
      <c r="F182" s="84" t="s">
        <v>8733</v>
      </c>
      <c r="G182" s="85" t="s">
        <v>214</v>
      </c>
      <c r="H182" s="84" t="s">
        <v>215</v>
      </c>
      <c r="I182" s="84" t="s">
        <v>704</v>
      </c>
      <c r="J182" s="84" t="s">
        <v>705</v>
      </c>
      <c r="K182" s="84" t="s">
        <v>706</v>
      </c>
      <c r="L182" s="84" t="s">
        <v>707</v>
      </c>
      <c r="M182" s="84" t="s">
        <v>74</v>
      </c>
      <c r="N182" s="84" t="s">
        <v>75</v>
      </c>
      <c r="O182" s="84" t="s">
        <v>76</v>
      </c>
      <c r="P182" s="86" t="s">
        <v>77</v>
      </c>
      <c r="Q182" s="85" t="s">
        <v>1061</v>
      </c>
      <c r="R182" s="84" t="s">
        <v>1062</v>
      </c>
      <c r="S182" s="84" t="s">
        <v>80</v>
      </c>
      <c r="T182" s="84" t="s">
        <v>80</v>
      </c>
    </row>
    <row r="183" spans="2:20" s="108" customFormat="1" ht="65.099999999999994" customHeight="1" x14ac:dyDescent="0.15">
      <c r="B183" s="103">
        <v>10025476</v>
      </c>
      <c r="C183" s="104" t="s">
        <v>678</v>
      </c>
      <c r="D183" s="104" t="s">
        <v>679</v>
      </c>
      <c r="E183" s="104" t="s">
        <v>1063</v>
      </c>
      <c r="F183" s="104" t="s">
        <v>8734</v>
      </c>
      <c r="G183" s="106" t="s">
        <v>87</v>
      </c>
      <c r="H183" s="104" t="s">
        <v>87</v>
      </c>
      <c r="I183" s="104" t="s">
        <v>1064</v>
      </c>
      <c r="J183" s="104" t="s">
        <v>1065</v>
      </c>
      <c r="K183" s="104" t="s">
        <v>1066</v>
      </c>
      <c r="L183" s="104" t="s">
        <v>1067</v>
      </c>
      <c r="M183" s="104" t="s">
        <v>74</v>
      </c>
      <c r="N183" s="104" t="s">
        <v>75</v>
      </c>
      <c r="O183" s="104" t="s">
        <v>76</v>
      </c>
      <c r="P183" s="107" t="s">
        <v>77</v>
      </c>
      <c r="Q183" s="106" t="s">
        <v>1068</v>
      </c>
      <c r="R183" s="104" t="s">
        <v>1069</v>
      </c>
      <c r="S183" s="84" t="s">
        <v>80</v>
      </c>
      <c r="T183" s="84" t="s">
        <v>80</v>
      </c>
    </row>
    <row r="184" spans="2:20" ht="75" x14ac:dyDescent="0.15">
      <c r="B184" s="83">
        <v>10028130</v>
      </c>
      <c r="C184" s="84" t="s">
        <v>678</v>
      </c>
      <c r="D184" s="84" t="s">
        <v>679</v>
      </c>
      <c r="E184" s="84" t="s">
        <v>1070</v>
      </c>
      <c r="F184" s="84" t="s">
        <v>8735</v>
      </c>
      <c r="G184" s="85" t="s">
        <v>711</v>
      </c>
      <c r="H184" s="84" t="s">
        <v>712</v>
      </c>
      <c r="I184" s="84" t="s">
        <v>1071</v>
      </c>
      <c r="J184" s="84" t="s">
        <v>1072</v>
      </c>
      <c r="K184" s="84" t="s">
        <v>1073</v>
      </c>
      <c r="L184" s="84" t="s">
        <v>1074</v>
      </c>
      <c r="M184" s="84" t="s">
        <v>74</v>
      </c>
      <c r="N184" s="84" t="s">
        <v>75</v>
      </c>
      <c r="O184" s="84" t="s">
        <v>76</v>
      </c>
      <c r="P184" s="86" t="s">
        <v>77</v>
      </c>
      <c r="Q184" s="85" t="s">
        <v>1075</v>
      </c>
      <c r="R184" s="84" t="s">
        <v>1076</v>
      </c>
      <c r="S184" s="84" t="s">
        <v>80</v>
      </c>
      <c r="T184" s="84" t="s">
        <v>80</v>
      </c>
    </row>
    <row r="185" spans="2:20" ht="81" customHeight="1" x14ac:dyDescent="0.15">
      <c r="B185" s="83">
        <v>10028813</v>
      </c>
      <c r="C185" s="84" t="s">
        <v>678</v>
      </c>
      <c r="D185" s="84" t="s">
        <v>679</v>
      </c>
      <c r="E185" s="84" t="s">
        <v>1077</v>
      </c>
      <c r="F185" s="84" t="s">
        <v>8736</v>
      </c>
      <c r="G185" s="85" t="s">
        <v>1078</v>
      </c>
      <c r="H185" s="84" t="s">
        <v>8737</v>
      </c>
      <c r="I185" s="84" t="s">
        <v>1079</v>
      </c>
      <c r="J185" s="84" t="s">
        <v>8738</v>
      </c>
      <c r="K185" s="84" t="s">
        <v>1080</v>
      </c>
      <c r="L185" s="84" t="s">
        <v>1081</v>
      </c>
      <c r="M185" s="84" t="s">
        <v>87</v>
      </c>
      <c r="N185" s="84" t="s">
        <v>87</v>
      </c>
      <c r="O185" s="84" t="s">
        <v>87</v>
      </c>
      <c r="P185" s="86" t="s">
        <v>87</v>
      </c>
      <c r="Q185" s="85" t="s">
        <v>1082</v>
      </c>
      <c r="R185" s="84" t="s">
        <v>1083</v>
      </c>
      <c r="S185" s="84" t="s">
        <v>80</v>
      </c>
      <c r="T185" s="84" t="s">
        <v>80</v>
      </c>
    </row>
    <row r="186" spans="2:20" ht="75" x14ac:dyDescent="0.15">
      <c r="B186" s="83">
        <v>10029957</v>
      </c>
      <c r="C186" s="84" t="s">
        <v>678</v>
      </c>
      <c r="D186" s="84" t="s">
        <v>679</v>
      </c>
      <c r="E186" s="84" t="s">
        <v>1084</v>
      </c>
      <c r="F186" s="84" t="s">
        <v>8739</v>
      </c>
      <c r="G186" s="85" t="s">
        <v>424</v>
      </c>
      <c r="H186" s="84" t="s">
        <v>425</v>
      </c>
      <c r="I186" s="84" t="s">
        <v>902</v>
      </c>
      <c r="J186" s="84" t="s">
        <v>903</v>
      </c>
      <c r="K186" s="84" t="s">
        <v>904</v>
      </c>
      <c r="L186" s="84" t="s">
        <v>905</v>
      </c>
      <c r="M186" s="84" t="s">
        <v>722</v>
      </c>
      <c r="N186" s="84" t="s">
        <v>723</v>
      </c>
      <c r="O186" s="84" t="s">
        <v>76</v>
      </c>
      <c r="P186" s="86" t="s">
        <v>77</v>
      </c>
      <c r="Q186" s="85" t="s">
        <v>1085</v>
      </c>
      <c r="R186" s="84" t="s">
        <v>1086</v>
      </c>
      <c r="S186" s="84" t="s">
        <v>80</v>
      </c>
      <c r="T186" s="84" t="s">
        <v>80</v>
      </c>
    </row>
    <row r="187" spans="2:20" ht="55.5" customHeight="1" x14ac:dyDescent="0.15">
      <c r="B187" s="83">
        <v>10065720</v>
      </c>
      <c r="C187" s="84" t="s">
        <v>678</v>
      </c>
      <c r="D187" s="84" t="s">
        <v>679</v>
      </c>
      <c r="E187" s="84" t="s">
        <v>1087</v>
      </c>
      <c r="F187" s="84" t="s">
        <v>8740</v>
      </c>
      <c r="G187" s="85" t="s">
        <v>689</v>
      </c>
      <c r="H187" s="84" t="s">
        <v>690</v>
      </c>
      <c r="I187" s="84" t="s">
        <v>785</v>
      </c>
      <c r="J187" s="84" t="s">
        <v>786</v>
      </c>
      <c r="K187" s="84" t="s">
        <v>693</v>
      </c>
      <c r="L187" s="84" t="s">
        <v>694</v>
      </c>
      <c r="M187" s="84" t="s">
        <v>74</v>
      </c>
      <c r="N187" s="84" t="s">
        <v>75</v>
      </c>
      <c r="O187" s="84" t="s">
        <v>76</v>
      </c>
      <c r="P187" s="86" t="s">
        <v>77</v>
      </c>
      <c r="Q187" s="85" t="s">
        <v>1088</v>
      </c>
      <c r="R187" s="84" t="s">
        <v>1089</v>
      </c>
      <c r="S187" s="84" t="s">
        <v>80</v>
      </c>
      <c r="T187" s="84" t="s">
        <v>80</v>
      </c>
    </row>
    <row r="188" spans="2:20" ht="63.95" customHeight="1" x14ac:dyDescent="0.15">
      <c r="B188" s="83">
        <v>10054520</v>
      </c>
      <c r="C188" s="84" t="s">
        <v>678</v>
      </c>
      <c r="D188" s="84" t="s">
        <v>679</v>
      </c>
      <c r="E188" s="84" t="s">
        <v>1090</v>
      </c>
      <c r="F188" s="84" t="s">
        <v>8741</v>
      </c>
      <c r="G188" s="85" t="s">
        <v>1091</v>
      </c>
      <c r="H188" s="84" t="s">
        <v>1092</v>
      </c>
      <c r="I188" s="84" t="s">
        <v>1093</v>
      </c>
      <c r="J188" s="84" t="s">
        <v>1094</v>
      </c>
      <c r="K188" s="84" t="s">
        <v>1095</v>
      </c>
      <c r="L188" s="84" t="s">
        <v>1096</v>
      </c>
      <c r="M188" s="84" t="s">
        <v>87</v>
      </c>
      <c r="N188" s="84" t="s">
        <v>87</v>
      </c>
      <c r="O188" s="84" t="s">
        <v>87</v>
      </c>
      <c r="P188" s="86" t="s">
        <v>87</v>
      </c>
      <c r="Q188" s="85" t="s">
        <v>1097</v>
      </c>
      <c r="R188" s="84" t="s">
        <v>1098</v>
      </c>
      <c r="S188" s="84" t="s">
        <v>80</v>
      </c>
      <c r="T188" s="84" t="s">
        <v>80</v>
      </c>
    </row>
    <row r="189" spans="2:20" ht="67.5" customHeight="1" x14ac:dyDescent="0.15">
      <c r="B189" s="83">
        <v>10030980</v>
      </c>
      <c r="C189" s="84" t="s">
        <v>678</v>
      </c>
      <c r="D189" s="84" t="s">
        <v>679</v>
      </c>
      <c r="E189" s="84" t="s">
        <v>1099</v>
      </c>
      <c r="F189" s="84" t="s">
        <v>8742</v>
      </c>
      <c r="G189" s="85" t="s">
        <v>214</v>
      </c>
      <c r="H189" s="84" t="s">
        <v>215</v>
      </c>
      <c r="I189" s="84" t="s">
        <v>704</v>
      </c>
      <c r="J189" s="84" t="s">
        <v>705</v>
      </c>
      <c r="K189" s="84" t="s">
        <v>706</v>
      </c>
      <c r="L189" s="84" t="s">
        <v>707</v>
      </c>
      <c r="M189" s="84" t="s">
        <v>74</v>
      </c>
      <c r="N189" s="84" t="s">
        <v>75</v>
      </c>
      <c r="O189" s="84" t="s">
        <v>76</v>
      </c>
      <c r="P189" s="86" t="s">
        <v>77</v>
      </c>
      <c r="Q189" s="85" t="s">
        <v>1100</v>
      </c>
      <c r="R189" s="84" t="s">
        <v>1101</v>
      </c>
      <c r="S189" s="84" t="s">
        <v>80</v>
      </c>
      <c r="T189" s="84" t="s">
        <v>80</v>
      </c>
    </row>
    <row r="190" spans="2:20" ht="60" x14ac:dyDescent="0.15">
      <c r="B190" s="83">
        <v>10031009</v>
      </c>
      <c r="C190" s="84" t="s">
        <v>678</v>
      </c>
      <c r="D190" s="84" t="s">
        <v>679</v>
      </c>
      <c r="E190" s="84" t="s">
        <v>1102</v>
      </c>
      <c r="F190" s="84" t="s">
        <v>8743</v>
      </c>
      <c r="G190" s="85" t="s">
        <v>129</v>
      </c>
      <c r="H190" s="84" t="s">
        <v>130</v>
      </c>
      <c r="I190" s="84" t="s">
        <v>131</v>
      </c>
      <c r="J190" s="84" t="s">
        <v>132</v>
      </c>
      <c r="K190" s="84" t="s">
        <v>133</v>
      </c>
      <c r="L190" s="84" t="s">
        <v>134</v>
      </c>
      <c r="M190" s="84" t="s">
        <v>87</v>
      </c>
      <c r="N190" s="84" t="s">
        <v>87</v>
      </c>
      <c r="O190" s="84" t="s">
        <v>87</v>
      </c>
      <c r="P190" s="86" t="s">
        <v>87</v>
      </c>
      <c r="Q190" s="85" t="s">
        <v>1103</v>
      </c>
      <c r="R190" s="84" t="s">
        <v>1104</v>
      </c>
      <c r="S190" s="84" t="s">
        <v>80</v>
      </c>
      <c r="T190" s="84" t="s">
        <v>80</v>
      </c>
    </row>
    <row r="191" spans="2:20" ht="90.95" customHeight="1" x14ac:dyDescent="0.15">
      <c r="B191" s="83">
        <v>10065703</v>
      </c>
      <c r="C191" s="84" t="s">
        <v>678</v>
      </c>
      <c r="D191" s="84" t="s">
        <v>679</v>
      </c>
      <c r="E191" s="84" t="s">
        <v>1105</v>
      </c>
      <c r="F191" s="84" t="s">
        <v>8744</v>
      </c>
      <c r="G191" s="85" t="s">
        <v>424</v>
      </c>
      <c r="H191" s="84" t="s">
        <v>425</v>
      </c>
      <c r="I191" s="84" t="s">
        <v>730</v>
      </c>
      <c r="J191" s="84" t="s">
        <v>731</v>
      </c>
      <c r="K191" s="84" t="s">
        <v>804</v>
      </c>
      <c r="L191" s="84" t="s">
        <v>805</v>
      </c>
      <c r="M191" s="84" t="s">
        <v>722</v>
      </c>
      <c r="N191" s="84" t="s">
        <v>723</v>
      </c>
      <c r="O191" s="84" t="s">
        <v>76</v>
      </c>
      <c r="P191" s="86" t="s">
        <v>77</v>
      </c>
      <c r="Q191" s="85" t="s">
        <v>1106</v>
      </c>
      <c r="R191" s="84" t="s">
        <v>1107</v>
      </c>
      <c r="S191" s="84" t="s">
        <v>80</v>
      </c>
      <c r="T191" s="84" t="s">
        <v>80</v>
      </c>
    </row>
    <row r="192" spans="2:20" ht="50.45" customHeight="1" x14ac:dyDescent="0.15">
      <c r="B192" s="83">
        <v>10049192</v>
      </c>
      <c r="C192" s="84" t="s">
        <v>678</v>
      </c>
      <c r="D192" s="84" t="s">
        <v>679</v>
      </c>
      <c r="E192" s="84" t="s">
        <v>1108</v>
      </c>
      <c r="F192" s="84" t="s">
        <v>8745</v>
      </c>
      <c r="G192" s="85" t="s">
        <v>689</v>
      </c>
      <c r="H192" s="84" t="s">
        <v>690</v>
      </c>
      <c r="I192" s="84" t="s">
        <v>785</v>
      </c>
      <c r="J192" s="84" t="s">
        <v>786</v>
      </c>
      <c r="K192" s="84" t="s">
        <v>693</v>
      </c>
      <c r="L192" s="84" t="s">
        <v>694</v>
      </c>
      <c r="M192" s="84" t="s">
        <v>74</v>
      </c>
      <c r="N192" s="84" t="s">
        <v>75</v>
      </c>
      <c r="O192" s="84" t="s">
        <v>76</v>
      </c>
      <c r="P192" s="86" t="s">
        <v>77</v>
      </c>
      <c r="Q192" s="85" t="s">
        <v>1109</v>
      </c>
      <c r="R192" s="84" t="s">
        <v>1110</v>
      </c>
      <c r="S192" s="84" t="s">
        <v>80</v>
      </c>
      <c r="T192" s="84" t="s">
        <v>80</v>
      </c>
    </row>
    <row r="193" spans="2:20" ht="62.1" customHeight="1" x14ac:dyDescent="0.15">
      <c r="B193" s="83">
        <v>10033626</v>
      </c>
      <c r="C193" s="84" t="s">
        <v>678</v>
      </c>
      <c r="D193" s="84" t="s">
        <v>679</v>
      </c>
      <c r="E193" s="84" t="s">
        <v>1111</v>
      </c>
      <c r="F193" s="84" t="s">
        <v>8746</v>
      </c>
      <c r="G193" s="85" t="s">
        <v>214</v>
      </c>
      <c r="H193" s="84" t="s">
        <v>215</v>
      </c>
      <c r="I193" s="84" t="s">
        <v>704</v>
      </c>
      <c r="J193" s="84" t="s">
        <v>705</v>
      </c>
      <c r="K193" s="84" t="s">
        <v>706</v>
      </c>
      <c r="L193" s="84" t="s">
        <v>707</v>
      </c>
      <c r="M193" s="84" t="s">
        <v>74</v>
      </c>
      <c r="N193" s="84" t="s">
        <v>75</v>
      </c>
      <c r="O193" s="84" t="s">
        <v>76</v>
      </c>
      <c r="P193" s="86" t="s">
        <v>77</v>
      </c>
      <c r="Q193" s="85" t="s">
        <v>1112</v>
      </c>
      <c r="R193" s="84" t="s">
        <v>1113</v>
      </c>
      <c r="S193" s="84" t="s">
        <v>80</v>
      </c>
      <c r="T193" s="84" t="s">
        <v>80</v>
      </c>
    </row>
    <row r="194" spans="2:20" ht="60" x14ac:dyDescent="0.15">
      <c r="B194" s="83">
        <v>10058096</v>
      </c>
      <c r="C194" s="84" t="s">
        <v>678</v>
      </c>
      <c r="D194" s="84" t="s">
        <v>679</v>
      </c>
      <c r="E194" s="84" t="s">
        <v>1114</v>
      </c>
      <c r="F194" s="84" t="s">
        <v>8747</v>
      </c>
      <c r="G194" s="85" t="s">
        <v>87</v>
      </c>
      <c r="H194" s="84" t="s">
        <v>87</v>
      </c>
      <c r="I194" s="84" t="s">
        <v>87</v>
      </c>
      <c r="J194" s="84" t="s">
        <v>87</v>
      </c>
      <c r="K194" s="84" t="s">
        <v>1115</v>
      </c>
      <c r="L194" s="84" t="s">
        <v>1116</v>
      </c>
      <c r="M194" s="84" t="s">
        <v>722</v>
      </c>
      <c r="N194" s="84" t="s">
        <v>723</v>
      </c>
      <c r="O194" s="84" t="s">
        <v>76</v>
      </c>
      <c r="P194" s="86" t="s">
        <v>77</v>
      </c>
      <c r="Q194" s="85" t="s">
        <v>1117</v>
      </c>
      <c r="R194" s="84" t="s">
        <v>1118</v>
      </c>
      <c r="S194" s="84" t="s">
        <v>80</v>
      </c>
      <c r="T194" s="84" t="s">
        <v>8748</v>
      </c>
    </row>
    <row r="195" spans="2:20" ht="75" x14ac:dyDescent="0.15">
      <c r="B195" s="83">
        <v>10033645</v>
      </c>
      <c r="C195" s="84" t="s">
        <v>678</v>
      </c>
      <c r="D195" s="84" t="s">
        <v>679</v>
      </c>
      <c r="E195" s="84" t="s">
        <v>1119</v>
      </c>
      <c r="F195" s="84" t="s">
        <v>8749</v>
      </c>
      <c r="G195" s="85" t="s">
        <v>87</v>
      </c>
      <c r="H195" s="84" t="s">
        <v>87</v>
      </c>
      <c r="I195" s="84" t="s">
        <v>1120</v>
      </c>
      <c r="J195" s="84" t="s">
        <v>1121</v>
      </c>
      <c r="K195" s="84" t="s">
        <v>1122</v>
      </c>
      <c r="L195" s="84" t="s">
        <v>1123</v>
      </c>
      <c r="M195" s="84" t="s">
        <v>74</v>
      </c>
      <c r="N195" s="84" t="s">
        <v>75</v>
      </c>
      <c r="O195" s="84" t="s">
        <v>76</v>
      </c>
      <c r="P195" s="86" t="s">
        <v>77</v>
      </c>
      <c r="Q195" s="85" t="s">
        <v>1124</v>
      </c>
      <c r="R195" s="84" t="s">
        <v>1125</v>
      </c>
      <c r="S195" s="84" t="s">
        <v>80</v>
      </c>
      <c r="T195" s="84" t="s">
        <v>80</v>
      </c>
    </row>
    <row r="196" spans="2:20" ht="90" x14ac:dyDescent="0.15">
      <c r="B196" s="83">
        <v>10034536</v>
      </c>
      <c r="C196" s="84" t="s">
        <v>678</v>
      </c>
      <c r="D196" s="84" t="s">
        <v>679</v>
      </c>
      <c r="E196" s="84" t="s">
        <v>1126</v>
      </c>
      <c r="F196" s="84" t="s">
        <v>8750</v>
      </c>
      <c r="G196" s="85" t="s">
        <v>1127</v>
      </c>
      <c r="H196" s="84" t="s">
        <v>1128</v>
      </c>
      <c r="I196" s="84" t="s">
        <v>1129</v>
      </c>
      <c r="J196" s="84" t="s">
        <v>1130</v>
      </c>
      <c r="K196" s="84" t="s">
        <v>1131</v>
      </c>
      <c r="L196" s="84" t="s">
        <v>1132</v>
      </c>
      <c r="M196" s="84" t="s">
        <v>87</v>
      </c>
      <c r="N196" s="84" t="s">
        <v>87</v>
      </c>
      <c r="O196" s="84" t="s">
        <v>87</v>
      </c>
      <c r="P196" s="86" t="s">
        <v>87</v>
      </c>
      <c r="Q196" s="85" t="s">
        <v>1133</v>
      </c>
      <c r="R196" s="84" t="s">
        <v>1134</v>
      </c>
      <c r="S196" s="84" t="s">
        <v>80</v>
      </c>
      <c r="T196" s="84" t="s">
        <v>80</v>
      </c>
    </row>
    <row r="197" spans="2:20" ht="60" x14ac:dyDescent="0.15">
      <c r="B197" s="83">
        <v>10065704</v>
      </c>
      <c r="C197" s="84" t="s">
        <v>678</v>
      </c>
      <c r="D197" s="84" t="s">
        <v>679</v>
      </c>
      <c r="E197" s="84" t="s">
        <v>1135</v>
      </c>
      <c r="F197" s="84" t="s">
        <v>8751</v>
      </c>
      <c r="G197" s="85" t="s">
        <v>87</v>
      </c>
      <c r="H197" s="84" t="s">
        <v>87</v>
      </c>
      <c r="I197" s="84" t="s">
        <v>87</v>
      </c>
      <c r="J197" s="84" t="s">
        <v>87</v>
      </c>
      <c r="K197" s="84" t="s">
        <v>1115</v>
      </c>
      <c r="L197" s="84" t="s">
        <v>1116</v>
      </c>
      <c r="M197" s="84" t="s">
        <v>722</v>
      </c>
      <c r="N197" s="84" t="s">
        <v>723</v>
      </c>
      <c r="O197" s="84" t="s">
        <v>76</v>
      </c>
      <c r="P197" s="86" t="s">
        <v>77</v>
      </c>
      <c r="Q197" s="85" t="s">
        <v>1136</v>
      </c>
      <c r="R197" s="84" t="s">
        <v>1137</v>
      </c>
      <c r="S197" s="84" t="s">
        <v>80</v>
      </c>
      <c r="T197" s="84" t="s">
        <v>80</v>
      </c>
    </row>
    <row r="198" spans="2:20" ht="105" x14ac:dyDescent="0.15">
      <c r="B198" s="83">
        <v>10036774</v>
      </c>
      <c r="C198" s="84" t="s">
        <v>678</v>
      </c>
      <c r="D198" s="84" t="s">
        <v>679</v>
      </c>
      <c r="E198" s="84" t="s">
        <v>1138</v>
      </c>
      <c r="F198" s="84" t="s">
        <v>8752</v>
      </c>
      <c r="G198" s="85" t="s">
        <v>1139</v>
      </c>
      <c r="H198" s="84" t="s">
        <v>1140</v>
      </c>
      <c r="I198" s="84" t="s">
        <v>1141</v>
      </c>
      <c r="J198" s="84" t="s">
        <v>1142</v>
      </c>
      <c r="K198" s="84" t="s">
        <v>1143</v>
      </c>
      <c r="L198" s="84" t="s">
        <v>1144</v>
      </c>
      <c r="M198" s="84" t="s">
        <v>74</v>
      </c>
      <c r="N198" s="84" t="s">
        <v>75</v>
      </c>
      <c r="O198" s="84" t="s">
        <v>76</v>
      </c>
      <c r="P198" s="86" t="s">
        <v>77</v>
      </c>
      <c r="Q198" s="85" t="s">
        <v>1145</v>
      </c>
      <c r="R198" s="84" t="s">
        <v>1146</v>
      </c>
      <c r="S198" s="84" t="s">
        <v>80</v>
      </c>
      <c r="T198" s="84" t="s">
        <v>80</v>
      </c>
    </row>
    <row r="199" spans="2:20" ht="45" x14ac:dyDescent="0.15">
      <c r="B199" s="83">
        <v>10064993</v>
      </c>
      <c r="C199" s="84" t="s">
        <v>678</v>
      </c>
      <c r="D199" s="84" t="s">
        <v>679</v>
      </c>
      <c r="E199" s="84" t="s">
        <v>1147</v>
      </c>
      <c r="F199" s="84" t="s">
        <v>8753</v>
      </c>
      <c r="G199" s="85" t="s">
        <v>689</v>
      </c>
      <c r="H199" s="84" t="s">
        <v>690</v>
      </c>
      <c r="I199" s="84" t="s">
        <v>691</v>
      </c>
      <c r="J199" s="84" t="s">
        <v>692</v>
      </c>
      <c r="K199" s="84" t="s">
        <v>693</v>
      </c>
      <c r="L199" s="84" t="s">
        <v>694</v>
      </c>
      <c r="M199" s="84" t="s">
        <v>87</v>
      </c>
      <c r="N199" s="84" t="s">
        <v>87</v>
      </c>
      <c r="O199" s="84" t="s">
        <v>87</v>
      </c>
      <c r="P199" s="86" t="s">
        <v>87</v>
      </c>
      <c r="Q199" s="85" t="s">
        <v>1148</v>
      </c>
      <c r="R199" s="84" t="s">
        <v>1149</v>
      </c>
      <c r="S199" s="84" t="s">
        <v>80</v>
      </c>
      <c r="T199" s="84" t="s">
        <v>8754</v>
      </c>
    </row>
    <row r="200" spans="2:20" ht="58.5" customHeight="1" x14ac:dyDescent="0.15">
      <c r="B200" s="83">
        <v>10038062</v>
      </c>
      <c r="C200" s="84" t="s">
        <v>678</v>
      </c>
      <c r="D200" s="84" t="s">
        <v>679</v>
      </c>
      <c r="E200" s="84" t="s">
        <v>1150</v>
      </c>
      <c r="F200" s="84" t="s">
        <v>8755</v>
      </c>
      <c r="G200" s="85" t="s">
        <v>689</v>
      </c>
      <c r="H200" s="84" t="s">
        <v>690</v>
      </c>
      <c r="I200" s="84" t="s">
        <v>785</v>
      </c>
      <c r="J200" s="84" t="s">
        <v>1005</v>
      </c>
      <c r="K200" s="84" t="s">
        <v>693</v>
      </c>
      <c r="L200" s="84" t="s">
        <v>694</v>
      </c>
      <c r="M200" s="84" t="s">
        <v>74</v>
      </c>
      <c r="N200" s="84" t="s">
        <v>75</v>
      </c>
      <c r="O200" s="84" t="s">
        <v>76</v>
      </c>
      <c r="P200" s="86" t="s">
        <v>77</v>
      </c>
      <c r="Q200" s="85" t="s">
        <v>1151</v>
      </c>
      <c r="R200" s="84" t="s">
        <v>1152</v>
      </c>
      <c r="S200" s="84" t="s">
        <v>80</v>
      </c>
      <c r="T200" s="84" t="s">
        <v>80</v>
      </c>
    </row>
    <row r="201" spans="2:20" ht="60" x14ac:dyDescent="0.15">
      <c r="B201" s="83">
        <v>10038064</v>
      </c>
      <c r="C201" s="84" t="s">
        <v>678</v>
      </c>
      <c r="D201" s="84" t="s">
        <v>679</v>
      </c>
      <c r="E201" s="84" t="s">
        <v>1153</v>
      </c>
      <c r="F201" s="84" t="s">
        <v>8756</v>
      </c>
      <c r="G201" s="85" t="s">
        <v>214</v>
      </c>
      <c r="H201" s="84" t="s">
        <v>215</v>
      </c>
      <c r="I201" s="84" t="s">
        <v>704</v>
      </c>
      <c r="J201" s="84" t="s">
        <v>705</v>
      </c>
      <c r="K201" s="84" t="s">
        <v>706</v>
      </c>
      <c r="L201" s="84" t="s">
        <v>707</v>
      </c>
      <c r="M201" s="84" t="s">
        <v>74</v>
      </c>
      <c r="N201" s="84" t="s">
        <v>75</v>
      </c>
      <c r="O201" s="84" t="s">
        <v>76</v>
      </c>
      <c r="P201" s="86" t="s">
        <v>77</v>
      </c>
      <c r="Q201" s="85" t="s">
        <v>1154</v>
      </c>
      <c r="R201" s="84" t="s">
        <v>1155</v>
      </c>
      <c r="S201" s="84" t="s">
        <v>80</v>
      </c>
      <c r="T201" s="84" t="s">
        <v>80</v>
      </c>
    </row>
    <row r="202" spans="2:20" ht="77.25" customHeight="1" x14ac:dyDescent="0.15">
      <c r="B202" s="83">
        <v>10063190</v>
      </c>
      <c r="C202" s="84" t="s">
        <v>678</v>
      </c>
      <c r="D202" s="84" t="s">
        <v>679</v>
      </c>
      <c r="E202" s="84" t="s">
        <v>1156</v>
      </c>
      <c r="F202" s="84" t="s">
        <v>8757</v>
      </c>
      <c r="G202" s="85" t="s">
        <v>711</v>
      </c>
      <c r="H202" s="84" t="s">
        <v>712</v>
      </c>
      <c r="I202" s="84" t="s">
        <v>713</v>
      </c>
      <c r="J202" s="84" t="s">
        <v>714</v>
      </c>
      <c r="K202" s="84" t="s">
        <v>405</v>
      </c>
      <c r="L202" s="84" t="s">
        <v>406</v>
      </c>
      <c r="M202" s="84" t="s">
        <v>722</v>
      </c>
      <c r="N202" s="84" t="s">
        <v>723</v>
      </c>
      <c r="O202" s="84" t="s">
        <v>76</v>
      </c>
      <c r="P202" s="86" t="s">
        <v>77</v>
      </c>
      <c r="Q202" s="85" t="s">
        <v>1157</v>
      </c>
      <c r="R202" s="84" t="s">
        <v>1158</v>
      </c>
      <c r="S202" s="84" t="s">
        <v>80</v>
      </c>
      <c r="T202" s="84" t="s">
        <v>80</v>
      </c>
    </row>
    <row r="203" spans="2:20" ht="60" x14ac:dyDescent="0.15">
      <c r="B203" s="83">
        <v>10065709</v>
      </c>
      <c r="C203" s="84" t="s">
        <v>678</v>
      </c>
      <c r="D203" s="84" t="s">
        <v>679</v>
      </c>
      <c r="E203" s="84" t="s">
        <v>1159</v>
      </c>
      <c r="F203" s="84" t="s">
        <v>8758</v>
      </c>
      <c r="G203" s="85" t="s">
        <v>87</v>
      </c>
      <c r="H203" s="84" t="s">
        <v>87</v>
      </c>
      <c r="I203" s="84" t="s">
        <v>87</v>
      </c>
      <c r="J203" s="84" t="s">
        <v>87</v>
      </c>
      <c r="K203" s="84" t="s">
        <v>1115</v>
      </c>
      <c r="L203" s="84" t="s">
        <v>1116</v>
      </c>
      <c r="M203" s="84" t="s">
        <v>722</v>
      </c>
      <c r="N203" s="84" t="s">
        <v>723</v>
      </c>
      <c r="O203" s="84" t="s">
        <v>76</v>
      </c>
      <c r="P203" s="86" t="s">
        <v>77</v>
      </c>
      <c r="Q203" s="85" t="s">
        <v>1160</v>
      </c>
      <c r="R203" s="84" t="s">
        <v>1161</v>
      </c>
      <c r="S203" s="84" t="s">
        <v>80</v>
      </c>
      <c r="T203" s="84" t="s">
        <v>80</v>
      </c>
    </row>
    <row r="204" spans="2:20" ht="75" x14ac:dyDescent="0.15">
      <c r="B204" s="83">
        <v>10065707</v>
      </c>
      <c r="C204" s="84" t="s">
        <v>678</v>
      </c>
      <c r="D204" s="84" t="s">
        <v>679</v>
      </c>
      <c r="E204" s="84" t="s">
        <v>1162</v>
      </c>
      <c r="F204" s="84" t="s">
        <v>8759</v>
      </c>
      <c r="G204" s="85" t="s">
        <v>424</v>
      </c>
      <c r="H204" s="84" t="s">
        <v>425</v>
      </c>
      <c r="I204" s="84" t="s">
        <v>902</v>
      </c>
      <c r="J204" s="84" t="s">
        <v>903</v>
      </c>
      <c r="K204" s="84" t="s">
        <v>904</v>
      </c>
      <c r="L204" s="84" t="s">
        <v>905</v>
      </c>
      <c r="M204" s="84" t="s">
        <v>722</v>
      </c>
      <c r="N204" s="84" t="s">
        <v>723</v>
      </c>
      <c r="O204" s="84" t="s">
        <v>76</v>
      </c>
      <c r="P204" s="86" t="s">
        <v>77</v>
      </c>
      <c r="Q204" s="85" t="s">
        <v>1163</v>
      </c>
      <c r="R204" s="84" t="s">
        <v>1164</v>
      </c>
      <c r="S204" s="84" t="s">
        <v>8548</v>
      </c>
      <c r="T204" s="84" t="s">
        <v>8548</v>
      </c>
    </row>
    <row r="205" spans="2:20" ht="64.5" customHeight="1" x14ac:dyDescent="0.15">
      <c r="B205" s="83">
        <v>10038072</v>
      </c>
      <c r="C205" s="84" t="s">
        <v>678</v>
      </c>
      <c r="D205" s="84" t="s">
        <v>679</v>
      </c>
      <c r="E205" s="84" t="s">
        <v>1165</v>
      </c>
      <c r="F205" s="84" t="s">
        <v>8760</v>
      </c>
      <c r="G205" s="85" t="s">
        <v>129</v>
      </c>
      <c r="H205" s="84" t="s">
        <v>130</v>
      </c>
      <c r="I205" s="84" t="s">
        <v>131</v>
      </c>
      <c r="J205" s="84" t="s">
        <v>132</v>
      </c>
      <c r="K205" s="84" t="s">
        <v>133</v>
      </c>
      <c r="L205" s="84" t="s">
        <v>134</v>
      </c>
      <c r="M205" s="84" t="s">
        <v>87</v>
      </c>
      <c r="N205" s="84" t="s">
        <v>87</v>
      </c>
      <c r="O205" s="84" t="s">
        <v>87</v>
      </c>
      <c r="P205" s="86" t="s">
        <v>87</v>
      </c>
      <c r="Q205" s="85" t="s">
        <v>1166</v>
      </c>
      <c r="R205" s="84" t="s">
        <v>1167</v>
      </c>
      <c r="S205" s="84" t="s">
        <v>8548</v>
      </c>
      <c r="T205" s="84" t="s">
        <v>8548</v>
      </c>
    </row>
    <row r="206" spans="2:20" ht="60" x14ac:dyDescent="0.15">
      <c r="B206" s="83">
        <v>10038073</v>
      </c>
      <c r="C206" s="84" t="s">
        <v>678</v>
      </c>
      <c r="D206" s="84" t="s">
        <v>679</v>
      </c>
      <c r="E206" s="84" t="s">
        <v>1168</v>
      </c>
      <c r="F206" s="84" t="s">
        <v>8761</v>
      </c>
      <c r="G206" s="85" t="s">
        <v>87</v>
      </c>
      <c r="H206" s="84" t="s">
        <v>87</v>
      </c>
      <c r="I206" s="84" t="s">
        <v>799</v>
      </c>
      <c r="J206" s="84" t="s">
        <v>800</v>
      </c>
      <c r="K206" s="84" t="s">
        <v>693</v>
      </c>
      <c r="L206" s="84" t="s">
        <v>694</v>
      </c>
      <c r="M206" s="84" t="s">
        <v>722</v>
      </c>
      <c r="N206" s="84" t="s">
        <v>723</v>
      </c>
      <c r="O206" s="84" t="s">
        <v>76</v>
      </c>
      <c r="P206" s="86" t="s">
        <v>77</v>
      </c>
      <c r="Q206" s="85" t="s">
        <v>1169</v>
      </c>
      <c r="R206" s="84" t="s">
        <v>1170</v>
      </c>
      <c r="S206" s="84" t="s">
        <v>80</v>
      </c>
      <c r="T206" s="84" t="s">
        <v>8548</v>
      </c>
    </row>
    <row r="207" spans="2:20" ht="93.6" customHeight="1" x14ac:dyDescent="0.15">
      <c r="B207" s="83">
        <v>10038079</v>
      </c>
      <c r="C207" s="84" t="s">
        <v>678</v>
      </c>
      <c r="D207" s="84" t="s">
        <v>679</v>
      </c>
      <c r="E207" s="84" t="s">
        <v>1171</v>
      </c>
      <c r="F207" s="84" t="s">
        <v>8762</v>
      </c>
      <c r="G207" s="85" t="s">
        <v>424</v>
      </c>
      <c r="H207" s="84" t="s">
        <v>425</v>
      </c>
      <c r="I207" s="84" t="s">
        <v>730</v>
      </c>
      <c r="J207" s="84" t="s">
        <v>731</v>
      </c>
      <c r="K207" s="84" t="s">
        <v>804</v>
      </c>
      <c r="L207" s="84" t="s">
        <v>805</v>
      </c>
      <c r="M207" s="84" t="s">
        <v>722</v>
      </c>
      <c r="N207" s="84" t="s">
        <v>723</v>
      </c>
      <c r="O207" s="84" t="s">
        <v>76</v>
      </c>
      <c r="P207" s="86" t="s">
        <v>77</v>
      </c>
      <c r="Q207" s="85" t="s">
        <v>1172</v>
      </c>
      <c r="R207" s="84" t="s">
        <v>1173</v>
      </c>
      <c r="S207" s="84" t="s">
        <v>8548</v>
      </c>
      <c r="T207" s="84" t="s">
        <v>8548</v>
      </c>
    </row>
    <row r="208" spans="2:20" ht="75" x14ac:dyDescent="0.15">
      <c r="B208" s="83">
        <v>10038080</v>
      </c>
      <c r="C208" s="84" t="s">
        <v>678</v>
      </c>
      <c r="D208" s="84" t="s">
        <v>679</v>
      </c>
      <c r="E208" s="84" t="s">
        <v>1174</v>
      </c>
      <c r="F208" s="84" t="s">
        <v>8763</v>
      </c>
      <c r="G208" s="85" t="s">
        <v>424</v>
      </c>
      <c r="H208" s="84" t="s">
        <v>425</v>
      </c>
      <c r="I208" s="84" t="s">
        <v>1175</v>
      </c>
      <c r="J208" s="84" t="s">
        <v>1176</v>
      </c>
      <c r="K208" s="84" t="s">
        <v>737</v>
      </c>
      <c r="L208" s="84" t="s">
        <v>738</v>
      </c>
      <c r="M208" s="84" t="s">
        <v>722</v>
      </c>
      <c r="N208" s="84" t="s">
        <v>723</v>
      </c>
      <c r="O208" s="84" t="s">
        <v>76</v>
      </c>
      <c r="P208" s="86" t="s">
        <v>77</v>
      </c>
      <c r="Q208" s="85" t="s">
        <v>1177</v>
      </c>
      <c r="R208" s="84" t="s">
        <v>1178</v>
      </c>
      <c r="S208" s="84" t="s">
        <v>80</v>
      </c>
      <c r="T208" s="84" t="s">
        <v>8548</v>
      </c>
    </row>
    <row r="209" spans="2:20" ht="60" x14ac:dyDescent="0.15">
      <c r="B209" s="83">
        <v>10038981</v>
      </c>
      <c r="C209" s="84" t="s">
        <v>678</v>
      </c>
      <c r="D209" s="84" t="s">
        <v>679</v>
      </c>
      <c r="E209" s="84" t="s">
        <v>1179</v>
      </c>
      <c r="F209" s="84" t="s">
        <v>8764</v>
      </c>
      <c r="G209" s="85" t="s">
        <v>87</v>
      </c>
      <c r="H209" s="84" t="s">
        <v>87</v>
      </c>
      <c r="I209" s="84" t="s">
        <v>1180</v>
      </c>
      <c r="J209" s="84" t="s">
        <v>1181</v>
      </c>
      <c r="K209" s="84" t="s">
        <v>706</v>
      </c>
      <c r="L209" s="84" t="s">
        <v>707</v>
      </c>
      <c r="M209" s="84" t="s">
        <v>74</v>
      </c>
      <c r="N209" s="84" t="s">
        <v>75</v>
      </c>
      <c r="O209" s="84" t="s">
        <v>76</v>
      </c>
      <c r="P209" s="86" t="s">
        <v>77</v>
      </c>
      <c r="Q209" s="85" t="s">
        <v>1182</v>
      </c>
      <c r="R209" s="84" t="s">
        <v>1183</v>
      </c>
      <c r="S209" s="84" t="s">
        <v>80</v>
      </c>
      <c r="T209" s="84" t="s">
        <v>80</v>
      </c>
    </row>
    <row r="210" spans="2:20" ht="150" customHeight="1" x14ac:dyDescent="0.15">
      <c r="B210" s="83">
        <v>10056681</v>
      </c>
      <c r="C210" s="84" t="s">
        <v>678</v>
      </c>
      <c r="D210" s="84" t="s">
        <v>679</v>
      </c>
      <c r="E210" s="84" t="s">
        <v>1184</v>
      </c>
      <c r="F210" s="84" t="s">
        <v>1192</v>
      </c>
      <c r="G210" s="85" t="s">
        <v>1185</v>
      </c>
      <c r="H210" s="84" t="s">
        <v>1186</v>
      </c>
      <c r="I210" s="84" t="s">
        <v>1187</v>
      </c>
      <c r="J210" s="84" t="s">
        <v>1188</v>
      </c>
      <c r="K210" s="84" t="s">
        <v>1189</v>
      </c>
      <c r="L210" s="84" t="s">
        <v>1190</v>
      </c>
      <c r="M210" s="84" t="s">
        <v>74</v>
      </c>
      <c r="N210" s="84" t="s">
        <v>75</v>
      </c>
      <c r="O210" s="84" t="s">
        <v>76</v>
      </c>
      <c r="P210" s="86" t="s">
        <v>77</v>
      </c>
      <c r="Q210" s="85" t="s">
        <v>1191</v>
      </c>
      <c r="R210" s="84" t="s">
        <v>1192</v>
      </c>
      <c r="S210" s="84" t="s">
        <v>80</v>
      </c>
      <c r="T210" s="84" t="s">
        <v>80</v>
      </c>
    </row>
    <row r="211" spans="2:20" ht="50.45" customHeight="1" x14ac:dyDescent="0.15">
      <c r="B211" s="83">
        <v>10039411</v>
      </c>
      <c r="C211" s="84" t="s">
        <v>678</v>
      </c>
      <c r="D211" s="84" t="s">
        <v>679</v>
      </c>
      <c r="E211" s="84" t="s">
        <v>1193</v>
      </c>
      <c r="F211" s="84" t="s">
        <v>8765</v>
      </c>
      <c r="G211" s="85" t="s">
        <v>689</v>
      </c>
      <c r="H211" s="84" t="s">
        <v>690</v>
      </c>
      <c r="I211" s="84" t="s">
        <v>785</v>
      </c>
      <c r="J211" s="84" t="s">
        <v>786</v>
      </c>
      <c r="K211" s="84" t="s">
        <v>693</v>
      </c>
      <c r="L211" s="84" t="s">
        <v>694</v>
      </c>
      <c r="M211" s="84" t="s">
        <v>74</v>
      </c>
      <c r="N211" s="84" t="s">
        <v>75</v>
      </c>
      <c r="O211" s="84" t="s">
        <v>76</v>
      </c>
      <c r="P211" s="86" t="s">
        <v>77</v>
      </c>
      <c r="Q211" s="85" t="s">
        <v>1194</v>
      </c>
      <c r="R211" s="84" t="s">
        <v>1195</v>
      </c>
      <c r="S211" s="84" t="s">
        <v>80</v>
      </c>
      <c r="T211" s="84" t="s">
        <v>80</v>
      </c>
    </row>
    <row r="212" spans="2:20" ht="90" x14ac:dyDescent="0.15">
      <c r="B212" s="83">
        <v>10065710</v>
      </c>
      <c r="C212" s="84" t="s">
        <v>678</v>
      </c>
      <c r="D212" s="84" t="s">
        <v>679</v>
      </c>
      <c r="E212" s="84" t="s">
        <v>1196</v>
      </c>
      <c r="F212" s="84" t="s">
        <v>8766</v>
      </c>
      <c r="G212" s="85" t="s">
        <v>711</v>
      </c>
      <c r="H212" s="84" t="s">
        <v>712</v>
      </c>
      <c r="I212" s="84" t="s">
        <v>713</v>
      </c>
      <c r="J212" s="84" t="s">
        <v>714</v>
      </c>
      <c r="K212" s="84" t="s">
        <v>1197</v>
      </c>
      <c r="L212" s="84" t="s">
        <v>1198</v>
      </c>
      <c r="M212" s="84" t="s">
        <v>74</v>
      </c>
      <c r="N212" s="84" t="s">
        <v>75</v>
      </c>
      <c r="O212" s="84" t="s">
        <v>76</v>
      </c>
      <c r="P212" s="86" t="s">
        <v>77</v>
      </c>
      <c r="Q212" s="85" t="s">
        <v>1199</v>
      </c>
      <c r="R212" s="84" t="s">
        <v>1200</v>
      </c>
      <c r="S212" s="84" t="s">
        <v>80</v>
      </c>
      <c r="T212" s="84" t="s">
        <v>80</v>
      </c>
    </row>
    <row r="213" spans="2:20" ht="75" x14ac:dyDescent="0.15">
      <c r="B213" s="83">
        <v>10041101</v>
      </c>
      <c r="C213" s="84" t="s">
        <v>678</v>
      </c>
      <c r="D213" s="84" t="s">
        <v>679</v>
      </c>
      <c r="E213" s="84" t="s">
        <v>1201</v>
      </c>
      <c r="F213" s="84" t="s">
        <v>8767</v>
      </c>
      <c r="G213" s="85" t="s">
        <v>424</v>
      </c>
      <c r="H213" s="84" t="s">
        <v>425</v>
      </c>
      <c r="I213" s="84" t="s">
        <v>902</v>
      </c>
      <c r="J213" s="84" t="s">
        <v>1202</v>
      </c>
      <c r="K213" s="84" t="s">
        <v>904</v>
      </c>
      <c r="L213" s="84" t="s">
        <v>905</v>
      </c>
      <c r="M213" s="84" t="s">
        <v>722</v>
      </c>
      <c r="N213" s="84" t="s">
        <v>723</v>
      </c>
      <c r="O213" s="84" t="s">
        <v>76</v>
      </c>
      <c r="P213" s="86" t="s">
        <v>77</v>
      </c>
      <c r="Q213" s="85" t="s">
        <v>1203</v>
      </c>
      <c r="R213" s="84" t="s">
        <v>1204</v>
      </c>
      <c r="S213" s="84" t="s">
        <v>80</v>
      </c>
      <c r="T213" s="84" t="s">
        <v>80</v>
      </c>
    </row>
    <row r="214" spans="2:20" ht="64.5" customHeight="1" x14ac:dyDescent="0.15">
      <c r="B214" s="83">
        <v>10041103</v>
      </c>
      <c r="C214" s="84" t="s">
        <v>678</v>
      </c>
      <c r="D214" s="84" t="s">
        <v>679</v>
      </c>
      <c r="E214" s="84" t="s">
        <v>1205</v>
      </c>
      <c r="F214" s="84" t="s">
        <v>8768</v>
      </c>
      <c r="G214" s="85" t="s">
        <v>87</v>
      </c>
      <c r="H214" s="84" t="s">
        <v>87</v>
      </c>
      <c r="I214" s="84" t="s">
        <v>799</v>
      </c>
      <c r="J214" s="84" t="s">
        <v>800</v>
      </c>
      <c r="K214" s="84" t="s">
        <v>693</v>
      </c>
      <c r="L214" s="84" t="s">
        <v>694</v>
      </c>
      <c r="M214" s="84" t="s">
        <v>722</v>
      </c>
      <c r="N214" s="84" t="s">
        <v>723</v>
      </c>
      <c r="O214" s="84" t="s">
        <v>76</v>
      </c>
      <c r="P214" s="86" t="s">
        <v>77</v>
      </c>
      <c r="Q214" s="85" t="s">
        <v>1206</v>
      </c>
      <c r="R214" s="84" t="s">
        <v>1207</v>
      </c>
      <c r="S214" s="84" t="s">
        <v>80</v>
      </c>
      <c r="T214" s="84" t="s">
        <v>80</v>
      </c>
    </row>
    <row r="215" spans="2:20" ht="111" customHeight="1" x14ac:dyDescent="0.15">
      <c r="B215" s="83">
        <v>10062263</v>
      </c>
      <c r="C215" s="84" t="s">
        <v>678</v>
      </c>
      <c r="D215" s="84" t="s">
        <v>679</v>
      </c>
      <c r="E215" s="84" t="s">
        <v>1208</v>
      </c>
      <c r="F215" s="84" t="s">
        <v>8769</v>
      </c>
      <c r="G215" s="85" t="s">
        <v>424</v>
      </c>
      <c r="H215" s="84" t="s">
        <v>425</v>
      </c>
      <c r="I215" s="84" t="s">
        <v>730</v>
      </c>
      <c r="J215" s="84" t="s">
        <v>731</v>
      </c>
      <c r="K215" s="84" t="s">
        <v>1209</v>
      </c>
      <c r="L215" s="84" t="s">
        <v>1210</v>
      </c>
      <c r="M215" s="84" t="s">
        <v>722</v>
      </c>
      <c r="N215" s="84" t="s">
        <v>723</v>
      </c>
      <c r="O215" s="84" t="s">
        <v>76</v>
      </c>
      <c r="P215" s="86" t="s">
        <v>77</v>
      </c>
      <c r="Q215" s="85" t="s">
        <v>1211</v>
      </c>
      <c r="R215" s="84" t="s">
        <v>1212</v>
      </c>
      <c r="S215" s="84" t="s">
        <v>80</v>
      </c>
      <c r="T215" s="84" t="s">
        <v>80</v>
      </c>
    </row>
    <row r="216" spans="2:20" ht="104.45" customHeight="1" x14ac:dyDescent="0.15">
      <c r="B216" s="83">
        <v>10041133</v>
      </c>
      <c r="C216" s="84" t="s">
        <v>678</v>
      </c>
      <c r="D216" s="84" t="s">
        <v>679</v>
      </c>
      <c r="E216" s="84" t="s">
        <v>1213</v>
      </c>
      <c r="F216" s="84" t="s">
        <v>8770</v>
      </c>
      <c r="G216" s="85" t="s">
        <v>424</v>
      </c>
      <c r="H216" s="84" t="s">
        <v>425</v>
      </c>
      <c r="I216" s="84" t="s">
        <v>902</v>
      </c>
      <c r="J216" s="84" t="s">
        <v>903</v>
      </c>
      <c r="K216" s="84" t="s">
        <v>862</v>
      </c>
      <c r="L216" s="84" t="s">
        <v>863</v>
      </c>
      <c r="M216" s="84" t="s">
        <v>722</v>
      </c>
      <c r="N216" s="84" t="s">
        <v>723</v>
      </c>
      <c r="O216" s="84" t="s">
        <v>76</v>
      </c>
      <c r="P216" s="86" t="s">
        <v>77</v>
      </c>
      <c r="Q216" s="85" t="s">
        <v>1214</v>
      </c>
      <c r="R216" s="84" t="s">
        <v>1215</v>
      </c>
      <c r="S216" s="84" t="s">
        <v>80</v>
      </c>
      <c r="T216" s="84" t="s">
        <v>80</v>
      </c>
    </row>
    <row r="217" spans="2:20" ht="65.099999999999994" customHeight="1" x14ac:dyDescent="0.15">
      <c r="B217" s="83">
        <v>10042112</v>
      </c>
      <c r="C217" s="84" t="s">
        <v>678</v>
      </c>
      <c r="D217" s="84" t="s">
        <v>679</v>
      </c>
      <c r="E217" s="84" t="s">
        <v>1216</v>
      </c>
      <c r="F217" s="84" t="s">
        <v>8771</v>
      </c>
      <c r="G217" s="85" t="s">
        <v>129</v>
      </c>
      <c r="H217" s="84" t="s">
        <v>130</v>
      </c>
      <c r="I217" s="84" t="s">
        <v>131</v>
      </c>
      <c r="J217" s="84" t="s">
        <v>132</v>
      </c>
      <c r="K217" s="84" t="s">
        <v>133</v>
      </c>
      <c r="L217" s="84" t="s">
        <v>134</v>
      </c>
      <c r="M217" s="84" t="s">
        <v>87</v>
      </c>
      <c r="N217" s="84" t="s">
        <v>87</v>
      </c>
      <c r="O217" s="84" t="s">
        <v>87</v>
      </c>
      <c r="P217" s="86" t="s">
        <v>87</v>
      </c>
      <c r="Q217" s="85" t="s">
        <v>1217</v>
      </c>
      <c r="R217" s="84" t="s">
        <v>1218</v>
      </c>
      <c r="S217" s="84" t="s">
        <v>80</v>
      </c>
      <c r="T217" s="84" t="s">
        <v>80</v>
      </c>
    </row>
    <row r="218" spans="2:20" ht="93" customHeight="1" x14ac:dyDescent="0.15">
      <c r="B218" s="83">
        <v>10044030</v>
      </c>
      <c r="C218" s="84" t="s">
        <v>678</v>
      </c>
      <c r="D218" s="84" t="s">
        <v>679</v>
      </c>
      <c r="E218" s="84" t="s">
        <v>1219</v>
      </c>
      <c r="F218" s="84" t="s">
        <v>8772</v>
      </c>
      <c r="G218" s="85" t="s">
        <v>1220</v>
      </c>
      <c r="H218" s="84" t="s">
        <v>1221</v>
      </c>
      <c r="I218" s="84" t="s">
        <v>1222</v>
      </c>
      <c r="J218" s="84" t="s">
        <v>1223</v>
      </c>
      <c r="K218" s="84" t="s">
        <v>1224</v>
      </c>
      <c r="L218" s="84" t="s">
        <v>1225</v>
      </c>
      <c r="M218" s="84" t="s">
        <v>87</v>
      </c>
      <c r="N218" s="84" t="s">
        <v>87</v>
      </c>
      <c r="O218" s="84" t="s">
        <v>87</v>
      </c>
      <c r="P218" s="86" t="s">
        <v>87</v>
      </c>
      <c r="Q218" s="85" t="s">
        <v>1226</v>
      </c>
      <c r="R218" s="84" t="s">
        <v>1227</v>
      </c>
      <c r="S218" s="84" t="s">
        <v>80</v>
      </c>
      <c r="T218" s="84" t="s">
        <v>80</v>
      </c>
    </row>
    <row r="219" spans="2:20" ht="33.950000000000003" customHeight="1" x14ac:dyDescent="0.15">
      <c r="B219" s="83">
        <v>10044031</v>
      </c>
      <c r="C219" s="84" t="s">
        <v>678</v>
      </c>
      <c r="D219" s="84" t="s">
        <v>679</v>
      </c>
      <c r="E219" s="84" t="s">
        <v>1228</v>
      </c>
      <c r="F219" s="84" t="s">
        <v>8773</v>
      </c>
      <c r="G219" s="85" t="s">
        <v>1229</v>
      </c>
      <c r="H219" s="84" t="s">
        <v>1230</v>
      </c>
      <c r="I219" s="84" t="s">
        <v>87</v>
      </c>
      <c r="J219" s="84" t="s">
        <v>87</v>
      </c>
      <c r="K219" s="84" t="s">
        <v>87</v>
      </c>
      <c r="L219" s="84" t="s">
        <v>87</v>
      </c>
      <c r="M219" s="84" t="s">
        <v>87</v>
      </c>
      <c r="N219" s="84" t="s">
        <v>87</v>
      </c>
      <c r="O219" s="84" t="s">
        <v>87</v>
      </c>
      <c r="P219" s="86" t="s">
        <v>87</v>
      </c>
      <c r="Q219" s="85" t="s">
        <v>1231</v>
      </c>
      <c r="R219" s="84" t="s">
        <v>1232</v>
      </c>
      <c r="S219" s="84" t="s">
        <v>80</v>
      </c>
      <c r="T219" s="84" t="s">
        <v>80</v>
      </c>
    </row>
    <row r="220" spans="2:20" ht="65.099999999999994" customHeight="1" x14ac:dyDescent="0.15">
      <c r="B220" s="83">
        <v>10044055</v>
      </c>
      <c r="C220" s="84" t="s">
        <v>678</v>
      </c>
      <c r="D220" s="84" t="s">
        <v>679</v>
      </c>
      <c r="E220" s="84" t="s">
        <v>1233</v>
      </c>
      <c r="F220" s="84" t="s">
        <v>8774</v>
      </c>
      <c r="G220" s="85" t="s">
        <v>129</v>
      </c>
      <c r="H220" s="84" t="s">
        <v>130</v>
      </c>
      <c r="I220" s="84" t="s">
        <v>131</v>
      </c>
      <c r="J220" s="84" t="s">
        <v>132</v>
      </c>
      <c r="K220" s="84" t="s">
        <v>133</v>
      </c>
      <c r="L220" s="84" t="s">
        <v>134</v>
      </c>
      <c r="M220" s="84" t="s">
        <v>87</v>
      </c>
      <c r="N220" s="84" t="s">
        <v>87</v>
      </c>
      <c r="O220" s="84" t="s">
        <v>87</v>
      </c>
      <c r="P220" s="86" t="s">
        <v>87</v>
      </c>
      <c r="Q220" s="85" t="s">
        <v>1234</v>
      </c>
      <c r="R220" s="84" t="s">
        <v>1235</v>
      </c>
      <c r="S220" s="84" t="s">
        <v>80</v>
      </c>
      <c r="T220" s="84" t="s">
        <v>80</v>
      </c>
    </row>
    <row r="221" spans="2:20" ht="84.6" customHeight="1" x14ac:dyDescent="0.15">
      <c r="B221" s="83">
        <v>10045271</v>
      </c>
      <c r="C221" s="84" t="s">
        <v>678</v>
      </c>
      <c r="D221" s="84" t="s">
        <v>679</v>
      </c>
      <c r="E221" s="84" t="s">
        <v>1236</v>
      </c>
      <c r="F221" s="84" t="s">
        <v>8775</v>
      </c>
      <c r="G221" s="85" t="s">
        <v>87</v>
      </c>
      <c r="H221" s="84" t="s">
        <v>87</v>
      </c>
      <c r="I221" s="84" t="s">
        <v>87</v>
      </c>
      <c r="J221" s="84" t="s">
        <v>87</v>
      </c>
      <c r="K221" s="84" t="s">
        <v>1237</v>
      </c>
      <c r="L221" s="84" t="s">
        <v>1238</v>
      </c>
      <c r="M221" s="84" t="s">
        <v>722</v>
      </c>
      <c r="N221" s="84" t="s">
        <v>723</v>
      </c>
      <c r="O221" s="84" t="s">
        <v>76</v>
      </c>
      <c r="P221" s="86" t="s">
        <v>77</v>
      </c>
      <c r="Q221" s="85" t="s">
        <v>1239</v>
      </c>
      <c r="R221" s="84" t="s">
        <v>1240</v>
      </c>
      <c r="S221" s="84" t="s">
        <v>1241</v>
      </c>
      <c r="T221" s="84" t="s">
        <v>1242</v>
      </c>
    </row>
    <row r="222" spans="2:20" ht="70.5" customHeight="1" x14ac:dyDescent="0.15">
      <c r="B222" s="83">
        <v>10055356</v>
      </c>
      <c r="C222" s="84" t="s">
        <v>678</v>
      </c>
      <c r="D222" s="84" t="s">
        <v>679</v>
      </c>
      <c r="E222" s="84" t="s">
        <v>1243</v>
      </c>
      <c r="F222" s="84" t="s">
        <v>8776</v>
      </c>
      <c r="G222" s="85" t="s">
        <v>214</v>
      </c>
      <c r="H222" s="84" t="s">
        <v>215</v>
      </c>
      <c r="I222" s="84" t="s">
        <v>704</v>
      </c>
      <c r="J222" s="84" t="s">
        <v>705</v>
      </c>
      <c r="K222" s="84" t="s">
        <v>706</v>
      </c>
      <c r="L222" s="84" t="s">
        <v>707</v>
      </c>
      <c r="M222" s="84" t="s">
        <v>74</v>
      </c>
      <c r="N222" s="84" t="s">
        <v>75</v>
      </c>
      <c r="O222" s="84" t="s">
        <v>76</v>
      </c>
      <c r="P222" s="86" t="s">
        <v>77</v>
      </c>
      <c r="Q222" s="85" t="s">
        <v>1244</v>
      </c>
      <c r="R222" s="84" t="s">
        <v>1245</v>
      </c>
      <c r="S222" s="84" t="s">
        <v>80</v>
      </c>
      <c r="T222" s="84" t="s">
        <v>80</v>
      </c>
    </row>
    <row r="223" spans="2:20" ht="87" customHeight="1" x14ac:dyDescent="0.15">
      <c r="B223" s="83">
        <v>10054692</v>
      </c>
      <c r="C223" s="84" t="s">
        <v>678</v>
      </c>
      <c r="D223" s="84" t="s">
        <v>679</v>
      </c>
      <c r="E223" s="84" t="s">
        <v>1246</v>
      </c>
      <c r="F223" s="84" t="s">
        <v>8777</v>
      </c>
      <c r="G223" s="85" t="s">
        <v>87</v>
      </c>
      <c r="H223" s="84" t="s">
        <v>87</v>
      </c>
      <c r="I223" s="84" t="s">
        <v>4817</v>
      </c>
      <c r="J223" s="84" t="s">
        <v>4818</v>
      </c>
      <c r="K223" s="84" t="s">
        <v>4819</v>
      </c>
      <c r="L223" s="84" t="s">
        <v>4820</v>
      </c>
      <c r="M223" s="84" t="s">
        <v>1247</v>
      </c>
      <c r="N223" s="84" t="s">
        <v>1248</v>
      </c>
      <c r="O223" s="84" t="s">
        <v>76</v>
      </c>
      <c r="P223" s="86" t="s">
        <v>77</v>
      </c>
      <c r="Q223" s="85" t="s">
        <v>1249</v>
      </c>
      <c r="R223" s="84" t="s">
        <v>1250</v>
      </c>
      <c r="S223" s="84" t="s">
        <v>80</v>
      </c>
      <c r="T223" s="84" t="s">
        <v>80</v>
      </c>
    </row>
    <row r="224" spans="2:20" ht="66.599999999999994" customHeight="1" x14ac:dyDescent="0.15">
      <c r="B224" s="83">
        <v>10047700</v>
      </c>
      <c r="C224" s="84" t="s">
        <v>678</v>
      </c>
      <c r="D224" s="84" t="s">
        <v>679</v>
      </c>
      <c r="E224" s="84" t="s">
        <v>1251</v>
      </c>
      <c r="F224" s="84" t="s">
        <v>8778</v>
      </c>
      <c r="G224" s="85" t="s">
        <v>497</v>
      </c>
      <c r="H224" s="84" t="s">
        <v>498</v>
      </c>
      <c r="I224" s="84" t="s">
        <v>1252</v>
      </c>
      <c r="J224" s="84" t="s">
        <v>1253</v>
      </c>
      <c r="K224" s="84" t="s">
        <v>1254</v>
      </c>
      <c r="L224" s="84" t="s">
        <v>1255</v>
      </c>
      <c r="M224" s="84" t="s">
        <v>141</v>
      </c>
      <c r="N224" s="84" t="s">
        <v>142</v>
      </c>
      <c r="O224" s="84" t="s">
        <v>76</v>
      </c>
      <c r="P224" s="86" t="s">
        <v>77</v>
      </c>
      <c r="Q224" s="85" t="s">
        <v>1256</v>
      </c>
      <c r="R224" s="84" t="s">
        <v>1257</v>
      </c>
      <c r="S224" s="84" t="s">
        <v>80</v>
      </c>
      <c r="T224" s="84" t="s">
        <v>80</v>
      </c>
    </row>
    <row r="225" spans="2:20" ht="133.5" customHeight="1" thickBot="1" x14ac:dyDescent="0.2">
      <c r="B225" s="88">
        <v>10017947</v>
      </c>
      <c r="C225" s="89" t="s">
        <v>678</v>
      </c>
      <c r="D225" s="89" t="s">
        <v>679</v>
      </c>
      <c r="E225" s="89" t="s">
        <v>1258</v>
      </c>
      <c r="F225" s="89" t="s">
        <v>8779</v>
      </c>
      <c r="G225" s="90" t="s">
        <v>149</v>
      </c>
      <c r="H225" s="89" t="s">
        <v>150</v>
      </c>
      <c r="I225" s="89" t="s">
        <v>151</v>
      </c>
      <c r="J225" s="89" t="s">
        <v>152</v>
      </c>
      <c r="K225" s="89" t="s">
        <v>153</v>
      </c>
      <c r="L225" s="89" t="s">
        <v>154</v>
      </c>
      <c r="M225" s="89" t="s">
        <v>74</v>
      </c>
      <c r="N225" s="89" t="s">
        <v>75</v>
      </c>
      <c r="O225" s="89" t="s">
        <v>76</v>
      </c>
      <c r="P225" s="91" t="s">
        <v>77</v>
      </c>
      <c r="Q225" s="90" t="s">
        <v>87</v>
      </c>
      <c r="R225" s="90" t="s">
        <v>87</v>
      </c>
      <c r="S225" s="84" t="s">
        <v>80</v>
      </c>
      <c r="T225" s="84" t="s">
        <v>80</v>
      </c>
    </row>
    <row r="226" spans="2:20" s="76" customFormat="1" ht="16.5" customHeight="1" thickBot="1" x14ac:dyDescent="0.25">
      <c r="B226" s="271" t="s">
        <v>1259</v>
      </c>
      <c r="C226" s="272"/>
      <c r="D226" s="272"/>
      <c r="E226" s="272"/>
      <c r="F226" s="272"/>
      <c r="G226" s="272"/>
      <c r="H226" s="272"/>
      <c r="I226" s="272"/>
      <c r="J226" s="272"/>
      <c r="K226" s="272"/>
      <c r="L226" s="272"/>
      <c r="M226" s="272"/>
      <c r="N226" s="272"/>
      <c r="O226" s="272"/>
      <c r="P226" s="272"/>
      <c r="Q226" s="272"/>
      <c r="R226" s="273"/>
      <c r="S226" s="272"/>
      <c r="T226" s="274"/>
    </row>
    <row r="227" spans="2:20" ht="66.599999999999994" customHeight="1" x14ac:dyDescent="0.15">
      <c r="B227" s="78">
        <v>10008531</v>
      </c>
      <c r="C227" s="79" t="s">
        <v>1260</v>
      </c>
      <c r="D227" s="79" t="s">
        <v>1261</v>
      </c>
      <c r="E227" s="79" t="s">
        <v>1262</v>
      </c>
      <c r="F227" s="79" t="s">
        <v>8780</v>
      </c>
      <c r="G227" s="80" t="s">
        <v>1263</v>
      </c>
      <c r="H227" s="79" t="s">
        <v>1264</v>
      </c>
      <c r="I227" s="79" t="s">
        <v>1265</v>
      </c>
      <c r="J227" s="79" t="s">
        <v>1266</v>
      </c>
      <c r="K227" s="79" t="s">
        <v>1267</v>
      </c>
      <c r="L227" s="79" t="s">
        <v>1268</v>
      </c>
      <c r="M227" s="79" t="s">
        <v>87</v>
      </c>
      <c r="N227" s="79" t="s">
        <v>87</v>
      </c>
      <c r="O227" s="79" t="s">
        <v>87</v>
      </c>
      <c r="P227" s="81" t="s">
        <v>87</v>
      </c>
      <c r="Q227" s="80" t="s">
        <v>1269</v>
      </c>
      <c r="R227" s="79" t="s">
        <v>1270</v>
      </c>
      <c r="S227" s="79" t="s">
        <v>80</v>
      </c>
      <c r="T227" s="79" t="s">
        <v>80</v>
      </c>
    </row>
    <row r="228" spans="2:20" ht="51" customHeight="1" x14ac:dyDescent="0.15">
      <c r="B228" s="83">
        <v>10011912</v>
      </c>
      <c r="C228" s="84" t="s">
        <v>1260</v>
      </c>
      <c r="D228" s="84" t="s">
        <v>1261</v>
      </c>
      <c r="E228" s="84" t="s">
        <v>1271</v>
      </c>
      <c r="F228" s="84" t="s">
        <v>8781</v>
      </c>
      <c r="G228" s="85" t="s">
        <v>87</v>
      </c>
      <c r="H228" s="84" t="s">
        <v>87</v>
      </c>
      <c r="I228" s="84" t="s">
        <v>87</v>
      </c>
      <c r="J228" s="84" t="s">
        <v>87</v>
      </c>
      <c r="K228" s="84" t="s">
        <v>87</v>
      </c>
      <c r="L228" s="84" t="s">
        <v>87</v>
      </c>
      <c r="M228" s="84" t="s">
        <v>1272</v>
      </c>
      <c r="N228" s="84" t="s">
        <v>1273</v>
      </c>
      <c r="O228" s="84" t="s">
        <v>87</v>
      </c>
      <c r="P228" s="86" t="s">
        <v>87</v>
      </c>
      <c r="Q228" s="85" t="s">
        <v>1274</v>
      </c>
      <c r="R228" s="84" t="s">
        <v>1275</v>
      </c>
      <c r="S228" s="84" t="s">
        <v>80</v>
      </c>
      <c r="T228" s="84" t="s">
        <v>80</v>
      </c>
    </row>
    <row r="229" spans="2:20" ht="93.95" customHeight="1" x14ac:dyDescent="0.15">
      <c r="B229" s="83">
        <v>10011914</v>
      </c>
      <c r="C229" s="84" t="s">
        <v>1260</v>
      </c>
      <c r="D229" s="84" t="s">
        <v>1261</v>
      </c>
      <c r="E229" s="84" t="s">
        <v>1276</v>
      </c>
      <c r="F229" s="84" t="s">
        <v>8782</v>
      </c>
      <c r="G229" s="85" t="s">
        <v>87</v>
      </c>
      <c r="H229" s="84" t="s">
        <v>87</v>
      </c>
      <c r="I229" s="84" t="s">
        <v>87</v>
      </c>
      <c r="J229" s="84" t="s">
        <v>87</v>
      </c>
      <c r="K229" s="84" t="s">
        <v>87</v>
      </c>
      <c r="L229" s="84" t="s">
        <v>87</v>
      </c>
      <c r="M229" s="84" t="s">
        <v>87</v>
      </c>
      <c r="N229" s="84" t="s">
        <v>87</v>
      </c>
      <c r="O229" s="84" t="s">
        <v>76</v>
      </c>
      <c r="P229" s="86" t="s">
        <v>77</v>
      </c>
      <c r="Q229" s="85" t="s">
        <v>1277</v>
      </c>
      <c r="R229" s="84" t="s">
        <v>1278</v>
      </c>
      <c r="S229" s="84" t="s">
        <v>1279</v>
      </c>
      <c r="T229" s="84" t="s">
        <v>1280</v>
      </c>
    </row>
    <row r="230" spans="2:20" ht="89.1" customHeight="1" x14ac:dyDescent="0.15">
      <c r="B230" s="83">
        <v>10061818</v>
      </c>
      <c r="C230" s="84" t="s">
        <v>1260</v>
      </c>
      <c r="D230" s="84" t="s">
        <v>1261</v>
      </c>
      <c r="E230" s="84" t="s">
        <v>1281</v>
      </c>
      <c r="F230" s="84" t="s">
        <v>8783</v>
      </c>
      <c r="G230" s="85" t="s">
        <v>87</v>
      </c>
      <c r="H230" s="84" t="s">
        <v>87</v>
      </c>
      <c r="I230" s="84" t="s">
        <v>87</v>
      </c>
      <c r="J230" s="84" t="s">
        <v>87</v>
      </c>
      <c r="K230" s="84" t="s">
        <v>87</v>
      </c>
      <c r="L230" s="84" t="s">
        <v>87</v>
      </c>
      <c r="M230" s="84" t="s">
        <v>87</v>
      </c>
      <c r="N230" s="84" t="s">
        <v>87</v>
      </c>
      <c r="O230" s="84" t="s">
        <v>76</v>
      </c>
      <c r="P230" s="86" t="s">
        <v>77</v>
      </c>
      <c r="Q230" s="85" t="s">
        <v>1282</v>
      </c>
      <c r="R230" s="84" t="s">
        <v>1283</v>
      </c>
      <c r="S230" s="84" t="s">
        <v>1279</v>
      </c>
      <c r="T230" s="84" t="s">
        <v>1280</v>
      </c>
    </row>
    <row r="231" spans="2:20" ht="80.45" customHeight="1" x14ac:dyDescent="0.15">
      <c r="B231" s="83">
        <v>10014222</v>
      </c>
      <c r="C231" s="84" t="s">
        <v>1260</v>
      </c>
      <c r="D231" s="84" t="s">
        <v>1261</v>
      </c>
      <c r="E231" s="84" t="s">
        <v>1284</v>
      </c>
      <c r="F231" s="84" t="s">
        <v>8784</v>
      </c>
      <c r="G231" s="85" t="s">
        <v>1285</v>
      </c>
      <c r="H231" s="84" t="s">
        <v>1286</v>
      </c>
      <c r="I231" s="84" t="s">
        <v>1287</v>
      </c>
      <c r="J231" s="84" t="s">
        <v>1288</v>
      </c>
      <c r="K231" s="84" t="s">
        <v>1289</v>
      </c>
      <c r="L231" s="84" t="s">
        <v>1290</v>
      </c>
      <c r="M231" s="84" t="s">
        <v>87</v>
      </c>
      <c r="N231" s="84" t="s">
        <v>87</v>
      </c>
      <c r="O231" s="84" t="s">
        <v>87</v>
      </c>
      <c r="P231" s="86" t="s">
        <v>87</v>
      </c>
      <c r="Q231" s="85" t="s">
        <v>1291</v>
      </c>
      <c r="R231" s="84" t="s">
        <v>1292</v>
      </c>
      <c r="S231" s="84" t="s">
        <v>80</v>
      </c>
      <c r="T231" s="84" t="s">
        <v>80</v>
      </c>
    </row>
    <row r="232" spans="2:20" s="108" customFormat="1" ht="231.95" customHeight="1" x14ac:dyDescent="0.15">
      <c r="B232" s="103">
        <v>10050068</v>
      </c>
      <c r="C232" s="104" t="s">
        <v>1260</v>
      </c>
      <c r="D232" s="104" t="s">
        <v>1261</v>
      </c>
      <c r="E232" s="104" t="s">
        <v>1293</v>
      </c>
      <c r="F232" s="104" t="s">
        <v>8785</v>
      </c>
      <c r="G232" s="106" t="s">
        <v>1294</v>
      </c>
      <c r="H232" s="104" t="s">
        <v>1295</v>
      </c>
      <c r="I232" s="104" t="s">
        <v>8786</v>
      </c>
      <c r="J232" s="104" t="s">
        <v>8787</v>
      </c>
      <c r="K232" s="104" t="s">
        <v>8788</v>
      </c>
      <c r="L232" s="104" t="s">
        <v>8789</v>
      </c>
      <c r="M232" s="104" t="s">
        <v>87</v>
      </c>
      <c r="N232" s="104" t="s">
        <v>87</v>
      </c>
      <c r="O232" s="104" t="s">
        <v>87</v>
      </c>
      <c r="P232" s="107" t="s">
        <v>87</v>
      </c>
      <c r="Q232" s="106" t="s">
        <v>1296</v>
      </c>
      <c r="R232" s="104" t="s">
        <v>1297</v>
      </c>
      <c r="S232" s="104" t="s">
        <v>80</v>
      </c>
      <c r="T232" s="104" t="s">
        <v>80</v>
      </c>
    </row>
    <row r="233" spans="2:20" ht="150" customHeight="1" x14ac:dyDescent="0.15">
      <c r="B233" s="83">
        <v>10058720</v>
      </c>
      <c r="C233" s="84" t="s">
        <v>1260</v>
      </c>
      <c r="D233" s="84" t="s">
        <v>1261</v>
      </c>
      <c r="E233" s="84" t="s">
        <v>1298</v>
      </c>
      <c r="F233" s="84" t="s">
        <v>8790</v>
      </c>
      <c r="G233" s="85" t="s">
        <v>1299</v>
      </c>
      <c r="H233" s="84" t="s">
        <v>1300</v>
      </c>
      <c r="I233" s="84" t="s">
        <v>1301</v>
      </c>
      <c r="J233" s="84" t="s">
        <v>1302</v>
      </c>
      <c r="K233" s="84" t="s">
        <v>1303</v>
      </c>
      <c r="L233" s="84" t="s">
        <v>1304</v>
      </c>
      <c r="M233" s="84" t="s">
        <v>87</v>
      </c>
      <c r="N233" s="84" t="s">
        <v>87</v>
      </c>
      <c r="O233" s="84" t="s">
        <v>87</v>
      </c>
      <c r="P233" s="86" t="s">
        <v>87</v>
      </c>
      <c r="Q233" s="85" t="s">
        <v>1305</v>
      </c>
      <c r="R233" s="84" t="s">
        <v>1306</v>
      </c>
      <c r="S233" s="84" t="s">
        <v>80</v>
      </c>
      <c r="T233" s="84" t="s">
        <v>80</v>
      </c>
    </row>
    <row r="234" spans="2:20" ht="63.6" customHeight="1" x14ac:dyDescent="0.15">
      <c r="B234" s="83">
        <v>10016059</v>
      </c>
      <c r="C234" s="84" t="s">
        <v>1260</v>
      </c>
      <c r="D234" s="84" t="s">
        <v>1261</v>
      </c>
      <c r="E234" s="84" t="s">
        <v>1307</v>
      </c>
      <c r="F234" s="84" t="s">
        <v>8791</v>
      </c>
      <c r="G234" s="85" t="s">
        <v>129</v>
      </c>
      <c r="H234" s="84" t="s">
        <v>130</v>
      </c>
      <c r="I234" s="84" t="s">
        <v>131</v>
      </c>
      <c r="J234" s="84" t="s">
        <v>132</v>
      </c>
      <c r="K234" s="84" t="s">
        <v>133</v>
      </c>
      <c r="L234" s="84" t="s">
        <v>134</v>
      </c>
      <c r="M234" s="84" t="s">
        <v>87</v>
      </c>
      <c r="N234" s="84" t="s">
        <v>87</v>
      </c>
      <c r="O234" s="84" t="s">
        <v>87</v>
      </c>
      <c r="P234" s="86" t="s">
        <v>87</v>
      </c>
      <c r="Q234" s="85" t="s">
        <v>1308</v>
      </c>
      <c r="R234" s="84" t="s">
        <v>1309</v>
      </c>
      <c r="S234" s="84" t="s">
        <v>386</v>
      </c>
      <c r="T234" s="84" t="s">
        <v>80</v>
      </c>
    </row>
    <row r="235" spans="2:20" ht="90" x14ac:dyDescent="0.15">
      <c r="B235" s="83">
        <v>10016256</v>
      </c>
      <c r="C235" s="84" t="s">
        <v>1260</v>
      </c>
      <c r="D235" s="84" t="s">
        <v>1261</v>
      </c>
      <c r="E235" s="84" t="s">
        <v>1310</v>
      </c>
      <c r="F235" s="84" t="s">
        <v>8792</v>
      </c>
      <c r="G235" s="85" t="s">
        <v>1311</v>
      </c>
      <c r="H235" s="84" t="s">
        <v>1312</v>
      </c>
      <c r="I235" s="84" t="s">
        <v>1313</v>
      </c>
      <c r="J235" s="84" t="s">
        <v>1314</v>
      </c>
      <c r="K235" s="84" t="s">
        <v>1315</v>
      </c>
      <c r="L235" s="84" t="s">
        <v>1316</v>
      </c>
      <c r="M235" s="84" t="s">
        <v>87</v>
      </c>
      <c r="N235" s="84" t="s">
        <v>87</v>
      </c>
      <c r="O235" s="84" t="s">
        <v>87</v>
      </c>
      <c r="P235" s="86" t="s">
        <v>87</v>
      </c>
      <c r="Q235" s="85" t="s">
        <v>1317</v>
      </c>
      <c r="R235" s="84" t="s">
        <v>1318</v>
      </c>
      <c r="S235" s="84" t="s">
        <v>80</v>
      </c>
      <c r="T235" s="84" t="s">
        <v>80</v>
      </c>
    </row>
    <row r="236" spans="2:20" ht="60" x14ac:dyDescent="0.15">
      <c r="B236" s="83">
        <v>10016558</v>
      </c>
      <c r="C236" s="84" t="s">
        <v>1260</v>
      </c>
      <c r="D236" s="84" t="s">
        <v>1261</v>
      </c>
      <c r="E236" s="84" t="s">
        <v>1319</v>
      </c>
      <c r="F236" s="84" t="s">
        <v>8793</v>
      </c>
      <c r="G236" s="85" t="s">
        <v>1320</v>
      </c>
      <c r="H236" s="84" t="s">
        <v>1321</v>
      </c>
      <c r="I236" s="84" t="s">
        <v>8794</v>
      </c>
      <c r="J236" s="84" t="s">
        <v>8795</v>
      </c>
      <c r="K236" s="84" t="s">
        <v>8796</v>
      </c>
      <c r="L236" s="84" t="s">
        <v>8797</v>
      </c>
      <c r="M236" s="84" t="s">
        <v>8798</v>
      </c>
      <c r="N236" s="84" t="s">
        <v>8799</v>
      </c>
      <c r="O236" s="84" t="s">
        <v>76</v>
      </c>
      <c r="P236" s="86" t="s">
        <v>77</v>
      </c>
      <c r="Q236" s="85" t="s">
        <v>1322</v>
      </c>
      <c r="R236" s="84" t="s">
        <v>1323</v>
      </c>
      <c r="S236" s="84" t="s">
        <v>80</v>
      </c>
      <c r="T236" s="84" t="s">
        <v>80</v>
      </c>
    </row>
    <row r="237" spans="2:20" ht="89.1" customHeight="1" x14ac:dyDescent="0.15">
      <c r="B237" s="83">
        <v>10016791</v>
      </c>
      <c r="C237" s="84" t="s">
        <v>1260</v>
      </c>
      <c r="D237" s="84" t="s">
        <v>1261</v>
      </c>
      <c r="E237" s="84" t="s">
        <v>1324</v>
      </c>
      <c r="F237" s="84" t="s">
        <v>8800</v>
      </c>
      <c r="G237" s="85" t="s">
        <v>1325</v>
      </c>
      <c r="H237" s="84" t="s">
        <v>1326</v>
      </c>
      <c r="I237" s="84" t="s">
        <v>403</v>
      </c>
      <c r="J237" s="84" t="s">
        <v>404</v>
      </c>
      <c r="K237" s="84" t="s">
        <v>405</v>
      </c>
      <c r="L237" s="84" t="s">
        <v>406</v>
      </c>
      <c r="M237" s="84" t="s">
        <v>87</v>
      </c>
      <c r="N237" s="84" t="s">
        <v>87</v>
      </c>
      <c r="O237" s="84" t="s">
        <v>87</v>
      </c>
      <c r="P237" s="86" t="s">
        <v>87</v>
      </c>
      <c r="Q237" s="85" t="s">
        <v>1327</v>
      </c>
      <c r="R237" s="84" t="s">
        <v>1328</v>
      </c>
      <c r="S237" s="84" t="s">
        <v>1329</v>
      </c>
      <c r="T237" s="84" t="s">
        <v>1330</v>
      </c>
    </row>
    <row r="238" spans="2:20" ht="122.45" customHeight="1" x14ac:dyDescent="0.15">
      <c r="B238" s="83">
        <v>10017577</v>
      </c>
      <c r="C238" s="84" t="s">
        <v>1260</v>
      </c>
      <c r="D238" s="84" t="s">
        <v>1261</v>
      </c>
      <c r="E238" s="84" t="s">
        <v>1331</v>
      </c>
      <c r="F238" s="84" t="s">
        <v>8801</v>
      </c>
      <c r="G238" s="85" t="s">
        <v>1332</v>
      </c>
      <c r="H238" s="84" t="s">
        <v>1333</v>
      </c>
      <c r="I238" s="84" t="s">
        <v>1334</v>
      </c>
      <c r="J238" s="84" t="s">
        <v>1335</v>
      </c>
      <c r="K238" s="84" t="s">
        <v>556</v>
      </c>
      <c r="L238" s="84" t="s">
        <v>557</v>
      </c>
      <c r="M238" s="84" t="s">
        <v>87</v>
      </c>
      <c r="N238" s="84" t="s">
        <v>87</v>
      </c>
      <c r="O238" s="84" t="s">
        <v>87</v>
      </c>
      <c r="P238" s="86" t="s">
        <v>87</v>
      </c>
      <c r="Q238" s="85" t="s">
        <v>1336</v>
      </c>
      <c r="R238" s="84" t="s">
        <v>1337</v>
      </c>
      <c r="S238" s="84" t="s">
        <v>80</v>
      </c>
      <c r="T238" s="84" t="s">
        <v>80</v>
      </c>
    </row>
    <row r="239" spans="2:20" ht="90.6" customHeight="1" x14ac:dyDescent="0.15">
      <c r="B239" s="83">
        <v>10018112</v>
      </c>
      <c r="C239" s="84" t="s">
        <v>1260</v>
      </c>
      <c r="D239" s="84" t="s">
        <v>1261</v>
      </c>
      <c r="E239" s="84" t="s">
        <v>1338</v>
      </c>
      <c r="F239" s="84" t="s">
        <v>8802</v>
      </c>
      <c r="G239" s="85" t="s">
        <v>1339</v>
      </c>
      <c r="H239" s="84" t="s">
        <v>1340</v>
      </c>
      <c r="I239" s="84" t="s">
        <v>1341</v>
      </c>
      <c r="J239" s="84" t="s">
        <v>1342</v>
      </c>
      <c r="K239" s="84" t="s">
        <v>1343</v>
      </c>
      <c r="L239" s="84" t="s">
        <v>1344</v>
      </c>
      <c r="M239" s="84" t="s">
        <v>141</v>
      </c>
      <c r="N239" s="84" t="s">
        <v>142</v>
      </c>
      <c r="O239" s="84" t="s">
        <v>87</v>
      </c>
      <c r="P239" s="86" t="s">
        <v>87</v>
      </c>
      <c r="Q239" s="85" t="s">
        <v>1345</v>
      </c>
      <c r="R239" s="84" t="s">
        <v>1346</v>
      </c>
      <c r="S239" s="84" t="s">
        <v>80</v>
      </c>
      <c r="T239" s="84" t="s">
        <v>80</v>
      </c>
    </row>
    <row r="240" spans="2:20" ht="94.5" customHeight="1" x14ac:dyDescent="0.15">
      <c r="B240" s="83">
        <v>10021113</v>
      </c>
      <c r="C240" s="84" t="s">
        <v>1260</v>
      </c>
      <c r="D240" s="84" t="s">
        <v>1261</v>
      </c>
      <c r="E240" s="84" t="s">
        <v>1347</v>
      </c>
      <c r="F240" s="84" t="s">
        <v>8803</v>
      </c>
      <c r="G240" s="85" t="s">
        <v>87</v>
      </c>
      <c r="H240" s="84" t="s">
        <v>87</v>
      </c>
      <c r="I240" s="84" t="s">
        <v>8804</v>
      </c>
      <c r="J240" s="84" t="s">
        <v>8805</v>
      </c>
      <c r="K240" s="84" t="s">
        <v>8806</v>
      </c>
      <c r="L240" s="84" t="s">
        <v>8807</v>
      </c>
      <c r="M240" s="84" t="s">
        <v>8808</v>
      </c>
      <c r="N240" s="84" t="s">
        <v>8809</v>
      </c>
      <c r="O240" s="84" t="s">
        <v>76</v>
      </c>
      <c r="P240" s="86" t="s">
        <v>77</v>
      </c>
      <c r="Q240" s="85" t="s">
        <v>1348</v>
      </c>
      <c r="R240" s="84" t="s">
        <v>1349</v>
      </c>
      <c r="S240" s="84" t="s">
        <v>80</v>
      </c>
      <c r="T240" s="84" t="s">
        <v>80</v>
      </c>
    </row>
    <row r="241" spans="2:20" ht="72" customHeight="1" x14ac:dyDescent="0.15">
      <c r="B241" s="83">
        <v>10064774</v>
      </c>
      <c r="C241" s="84" t="s">
        <v>1260</v>
      </c>
      <c r="D241" s="84" t="s">
        <v>1261</v>
      </c>
      <c r="E241" s="84" t="s">
        <v>1350</v>
      </c>
      <c r="F241" s="84" t="s">
        <v>8810</v>
      </c>
      <c r="G241" s="85" t="s">
        <v>1351</v>
      </c>
      <c r="H241" s="84" t="s">
        <v>1352</v>
      </c>
      <c r="I241" s="84" t="s">
        <v>1353</v>
      </c>
      <c r="J241" s="84" t="s">
        <v>1354</v>
      </c>
      <c r="K241" s="84" t="s">
        <v>1355</v>
      </c>
      <c r="L241" s="84" t="s">
        <v>1356</v>
      </c>
      <c r="M241" s="84" t="s">
        <v>74</v>
      </c>
      <c r="N241" s="84" t="s">
        <v>75</v>
      </c>
      <c r="O241" s="84" t="s">
        <v>76</v>
      </c>
      <c r="P241" s="86" t="s">
        <v>77</v>
      </c>
      <c r="Q241" s="85" t="s">
        <v>1357</v>
      </c>
      <c r="R241" s="84" t="s">
        <v>1358</v>
      </c>
      <c r="S241" s="84" t="s">
        <v>80</v>
      </c>
      <c r="T241" s="84" t="s">
        <v>80</v>
      </c>
    </row>
    <row r="242" spans="2:20" ht="60.95" customHeight="1" x14ac:dyDescent="0.15">
      <c r="B242" s="83">
        <v>10022095</v>
      </c>
      <c r="C242" s="84" t="s">
        <v>1260</v>
      </c>
      <c r="D242" s="84" t="s">
        <v>1261</v>
      </c>
      <c r="E242" s="84" t="s">
        <v>1359</v>
      </c>
      <c r="F242" s="84" t="s">
        <v>8811</v>
      </c>
      <c r="G242" s="85" t="s">
        <v>1360</v>
      </c>
      <c r="H242" s="84" t="s">
        <v>1361</v>
      </c>
      <c r="I242" s="84" t="s">
        <v>1362</v>
      </c>
      <c r="J242" s="84" t="s">
        <v>1363</v>
      </c>
      <c r="K242" s="84" t="s">
        <v>1355</v>
      </c>
      <c r="L242" s="84" t="s">
        <v>1356</v>
      </c>
      <c r="M242" s="84" t="s">
        <v>74</v>
      </c>
      <c r="N242" s="84" t="s">
        <v>75</v>
      </c>
      <c r="O242" s="84" t="s">
        <v>76</v>
      </c>
      <c r="P242" s="86" t="s">
        <v>77</v>
      </c>
      <c r="Q242" s="85" t="s">
        <v>1364</v>
      </c>
      <c r="R242" s="84" t="s">
        <v>1365</v>
      </c>
      <c r="S242" s="84" t="s">
        <v>80</v>
      </c>
      <c r="T242" s="84" t="s">
        <v>80</v>
      </c>
    </row>
    <row r="243" spans="2:20" ht="213.95" customHeight="1" x14ac:dyDescent="0.15">
      <c r="B243" s="83">
        <v>10062466</v>
      </c>
      <c r="C243" s="84" t="s">
        <v>1260</v>
      </c>
      <c r="D243" s="84" t="s">
        <v>1261</v>
      </c>
      <c r="E243" s="84" t="s">
        <v>1366</v>
      </c>
      <c r="F243" s="84" t="s">
        <v>8812</v>
      </c>
      <c r="G243" s="85" t="s">
        <v>1367</v>
      </c>
      <c r="H243" s="84" t="s">
        <v>1368</v>
      </c>
      <c r="I243" s="84" t="s">
        <v>1369</v>
      </c>
      <c r="J243" s="84" t="s">
        <v>1370</v>
      </c>
      <c r="K243" s="84" t="s">
        <v>1371</v>
      </c>
      <c r="L243" s="84" t="s">
        <v>1372</v>
      </c>
      <c r="M243" s="84" t="s">
        <v>87</v>
      </c>
      <c r="N243" s="84" t="s">
        <v>87</v>
      </c>
      <c r="O243" s="84" t="s">
        <v>87</v>
      </c>
      <c r="P243" s="86" t="s">
        <v>87</v>
      </c>
      <c r="Q243" s="85" t="s">
        <v>1373</v>
      </c>
      <c r="R243" s="84" t="s">
        <v>1374</v>
      </c>
      <c r="S243" s="84" t="s">
        <v>1375</v>
      </c>
      <c r="T243" s="84" t="s">
        <v>8813</v>
      </c>
    </row>
    <row r="244" spans="2:20" ht="77.099999999999994" customHeight="1" x14ac:dyDescent="0.15">
      <c r="B244" s="83">
        <v>10025482</v>
      </c>
      <c r="C244" s="84" t="s">
        <v>1260</v>
      </c>
      <c r="D244" s="84" t="s">
        <v>1261</v>
      </c>
      <c r="E244" s="84" t="s">
        <v>1376</v>
      </c>
      <c r="F244" s="84" t="s">
        <v>8814</v>
      </c>
      <c r="G244" s="85" t="s">
        <v>1377</v>
      </c>
      <c r="H244" s="84" t="s">
        <v>8815</v>
      </c>
      <c r="I244" s="84" t="s">
        <v>1378</v>
      </c>
      <c r="J244" s="84" t="s">
        <v>1379</v>
      </c>
      <c r="K244" s="84" t="s">
        <v>1380</v>
      </c>
      <c r="L244" s="84" t="s">
        <v>1381</v>
      </c>
      <c r="M244" s="84" t="s">
        <v>87</v>
      </c>
      <c r="N244" s="84" t="s">
        <v>87</v>
      </c>
      <c r="O244" s="84" t="s">
        <v>87</v>
      </c>
      <c r="P244" s="86" t="s">
        <v>87</v>
      </c>
      <c r="Q244" s="85" t="s">
        <v>1382</v>
      </c>
      <c r="R244" s="84" t="s">
        <v>1383</v>
      </c>
      <c r="S244" s="84" t="s">
        <v>80</v>
      </c>
      <c r="T244" s="84" t="s">
        <v>80</v>
      </c>
    </row>
    <row r="245" spans="2:20" ht="95.1" customHeight="1" x14ac:dyDescent="0.15">
      <c r="B245" s="83">
        <v>10028154</v>
      </c>
      <c r="C245" s="84" t="s">
        <v>1260</v>
      </c>
      <c r="D245" s="84" t="s">
        <v>1261</v>
      </c>
      <c r="E245" s="84" t="s">
        <v>1384</v>
      </c>
      <c r="F245" s="84" t="s">
        <v>8816</v>
      </c>
      <c r="G245" s="85" t="s">
        <v>87</v>
      </c>
      <c r="H245" s="84" t="s">
        <v>87</v>
      </c>
      <c r="I245" s="84" t="s">
        <v>87</v>
      </c>
      <c r="J245" s="84" t="s">
        <v>87</v>
      </c>
      <c r="K245" s="84" t="s">
        <v>1385</v>
      </c>
      <c r="L245" s="84" t="s">
        <v>1386</v>
      </c>
      <c r="M245" s="84" t="s">
        <v>1387</v>
      </c>
      <c r="N245" s="84" t="s">
        <v>1388</v>
      </c>
      <c r="O245" s="84" t="s">
        <v>76</v>
      </c>
      <c r="P245" s="86" t="s">
        <v>77</v>
      </c>
      <c r="Q245" s="85" t="s">
        <v>1389</v>
      </c>
      <c r="R245" s="84" t="s">
        <v>1390</v>
      </c>
      <c r="S245" s="84" t="s">
        <v>80</v>
      </c>
      <c r="T245" s="84" t="s">
        <v>80</v>
      </c>
    </row>
    <row r="246" spans="2:20" ht="102.6" customHeight="1" x14ac:dyDescent="0.15">
      <c r="B246" s="83">
        <v>10054482</v>
      </c>
      <c r="C246" s="84" t="s">
        <v>1260</v>
      </c>
      <c r="D246" s="84" t="s">
        <v>1261</v>
      </c>
      <c r="E246" s="84" t="s">
        <v>1391</v>
      </c>
      <c r="F246" s="84" t="s">
        <v>8817</v>
      </c>
      <c r="G246" s="85" t="s">
        <v>1392</v>
      </c>
      <c r="H246" s="84" t="s">
        <v>1393</v>
      </c>
      <c r="I246" s="84" t="s">
        <v>1394</v>
      </c>
      <c r="J246" s="84" t="s">
        <v>1395</v>
      </c>
      <c r="K246" s="84" t="s">
        <v>1396</v>
      </c>
      <c r="L246" s="84" t="s">
        <v>1397</v>
      </c>
      <c r="M246" s="84" t="s">
        <v>1398</v>
      </c>
      <c r="N246" s="84" t="s">
        <v>1399</v>
      </c>
      <c r="O246" s="84" t="s">
        <v>87</v>
      </c>
      <c r="P246" s="86" t="s">
        <v>87</v>
      </c>
      <c r="Q246" s="85" t="s">
        <v>1400</v>
      </c>
      <c r="R246" s="84" t="s">
        <v>1401</v>
      </c>
      <c r="S246" s="84" t="s">
        <v>80</v>
      </c>
      <c r="T246" s="84" t="s">
        <v>80</v>
      </c>
    </row>
    <row r="247" spans="2:20" ht="66.95" customHeight="1" x14ac:dyDescent="0.15">
      <c r="B247" s="83">
        <v>10062501</v>
      </c>
      <c r="C247" s="84" t="s">
        <v>1260</v>
      </c>
      <c r="D247" s="84" t="s">
        <v>1261</v>
      </c>
      <c r="E247" s="84" t="s">
        <v>1402</v>
      </c>
      <c r="F247" s="84" t="s">
        <v>8818</v>
      </c>
      <c r="G247" s="85" t="s">
        <v>129</v>
      </c>
      <c r="H247" s="84" t="s">
        <v>130</v>
      </c>
      <c r="I247" s="84" t="s">
        <v>131</v>
      </c>
      <c r="J247" s="84" t="s">
        <v>132</v>
      </c>
      <c r="K247" s="84" t="s">
        <v>133</v>
      </c>
      <c r="L247" s="84" t="s">
        <v>134</v>
      </c>
      <c r="M247" s="84" t="s">
        <v>87</v>
      </c>
      <c r="N247" s="84" t="s">
        <v>87</v>
      </c>
      <c r="O247" s="84" t="s">
        <v>87</v>
      </c>
      <c r="P247" s="86" t="s">
        <v>87</v>
      </c>
      <c r="Q247" s="85" t="s">
        <v>1403</v>
      </c>
      <c r="R247" s="84" t="s">
        <v>1404</v>
      </c>
      <c r="S247" s="84" t="s">
        <v>80</v>
      </c>
      <c r="T247" s="84" t="s">
        <v>80</v>
      </c>
    </row>
    <row r="248" spans="2:20" ht="97.5" customHeight="1" x14ac:dyDescent="0.15">
      <c r="B248" s="83">
        <v>10033371</v>
      </c>
      <c r="C248" s="84" t="s">
        <v>1260</v>
      </c>
      <c r="D248" s="84" t="s">
        <v>1261</v>
      </c>
      <c r="E248" s="84" t="s">
        <v>1405</v>
      </c>
      <c r="F248" s="84" t="s">
        <v>8819</v>
      </c>
      <c r="G248" s="85" t="s">
        <v>129</v>
      </c>
      <c r="H248" s="84" t="s">
        <v>130</v>
      </c>
      <c r="I248" s="84" t="s">
        <v>131</v>
      </c>
      <c r="J248" s="84" t="s">
        <v>132</v>
      </c>
      <c r="K248" s="84" t="s">
        <v>133</v>
      </c>
      <c r="L248" s="84" t="s">
        <v>134</v>
      </c>
      <c r="M248" s="84" t="s">
        <v>87</v>
      </c>
      <c r="N248" s="84" t="s">
        <v>87</v>
      </c>
      <c r="O248" s="84" t="s">
        <v>87</v>
      </c>
      <c r="P248" s="86" t="s">
        <v>87</v>
      </c>
      <c r="Q248" s="85" t="s">
        <v>1406</v>
      </c>
      <c r="R248" s="84" t="s">
        <v>1407</v>
      </c>
      <c r="S248" s="84" t="s">
        <v>1408</v>
      </c>
      <c r="T248" s="84" t="s">
        <v>1409</v>
      </c>
    </row>
    <row r="249" spans="2:20" ht="91.5" customHeight="1" x14ac:dyDescent="0.15">
      <c r="B249" s="83">
        <v>10042435</v>
      </c>
      <c r="C249" s="84" t="s">
        <v>1260</v>
      </c>
      <c r="D249" s="84" t="s">
        <v>1261</v>
      </c>
      <c r="E249" s="84" t="s">
        <v>1410</v>
      </c>
      <c r="F249" s="84" t="s">
        <v>8820</v>
      </c>
      <c r="G249" s="85" t="s">
        <v>87</v>
      </c>
      <c r="H249" s="84" t="s">
        <v>87</v>
      </c>
      <c r="I249" s="84" t="s">
        <v>87</v>
      </c>
      <c r="J249" s="84" t="s">
        <v>87</v>
      </c>
      <c r="K249" s="84" t="s">
        <v>87</v>
      </c>
      <c r="L249" s="84" t="s">
        <v>87</v>
      </c>
      <c r="M249" s="84" t="s">
        <v>87</v>
      </c>
      <c r="N249" s="84" t="s">
        <v>87</v>
      </c>
      <c r="O249" s="84" t="s">
        <v>76</v>
      </c>
      <c r="P249" s="86" t="s">
        <v>77</v>
      </c>
      <c r="Q249" s="85" t="s">
        <v>1411</v>
      </c>
      <c r="R249" s="84" t="s">
        <v>1412</v>
      </c>
      <c r="S249" s="84" t="s">
        <v>1279</v>
      </c>
      <c r="T249" s="84" t="s">
        <v>1280</v>
      </c>
    </row>
    <row r="250" spans="2:20" ht="51.95" customHeight="1" x14ac:dyDescent="0.15">
      <c r="B250" s="83">
        <v>10069480</v>
      </c>
      <c r="C250" s="84" t="s">
        <v>1260</v>
      </c>
      <c r="D250" s="84" t="s">
        <v>1261</v>
      </c>
      <c r="E250" s="84" t="s">
        <v>1413</v>
      </c>
      <c r="F250" s="84" t="s">
        <v>8821</v>
      </c>
      <c r="G250" s="85" t="s">
        <v>1414</v>
      </c>
      <c r="H250" s="84" t="s">
        <v>1415</v>
      </c>
      <c r="I250" s="84" t="s">
        <v>1416</v>
      </c>
      <c r="J250" s="84" t="s">
        <v>1417</v>
      </c>
      <c r="K250" s="84" t="s">
        <v>87</v>
      </c>
      <c r="L250" s="84" t="s">
        <v>87</v>
      </c>
      <c r="M250" s="84" t="s">
        <v>87</v>
      </c>
      <c r="N250" s="84" t="s">
        <v>87</v>
      </c>
      <c r="O250" s="84" t="s">
        <v>87</v>
      </c>
      <c r="P250" s="86" t="s">
        <v>87</v>
      </c>
      <c r="Q250" s="85" t="s">
        <v>1418</v>
      </c>
      <c r="R250" s="84" t="s">
        <v>1419</v>
      </c>
      <c r="S250" s="84" t="s">
        <v>80</v>
      </c>
      <c r="T250" s="84" t="s">
        <v>80</v>
      </c>
    </row>
    <row r="251" spans="2:20" ht="135.75" thickBot="1" x14ac:dyDescent="0.2">
      <c r="B251" s="88">
        <v>10018065</v>
      </c>
      <c r="C251" s="89" t="s">
        <v>1260</v>
      </c>
      <c r="D251" s="89" t="s">
        <v>1261</v>
      </c>
      <c r="E251" s="89" t="s">
        <v>1420</v>
      </c>
      <c r="F251" s="89" t="s">
        <v>8822</v>
      </c>
      <c r="G251" s="90" t="s">
        <v>149</v>
      </c>
      <c r="H251" s="89" t="s">
        <v>150</v>
      </c>
      <c r="I251" s="89" t="s">
        <v>151</v>
      </c>
      <c r="J251" s="89" t="s">
        <v>152</v>
      </c>
      <c r="K251" s="89" t="s">
        <v>153</v>
      </c>
      <c r="L251" s="89" t="s">
        <v>154</v>
      </c>
      <c r="M251" s="89" t="s">
        <v>74</v>
      </c>
      <c r="N251" s="89" t="s">
        <v>75</v>
      </c>
      <c r="O251" s="89" t="s">
        <v>76</v>
      </c>
      <c r="P251" s="91" t="s">
        <v>77</v>
      </c>
      <c r="Q251" s="90" t="s">
        <v>87</v>
      </c>
      <c r="R251" s="90" t="s">
        <v>87</v>
      </c>
      <c r="S251" s="89" t="s">
        <v>80</v>
      </c>
      <c r="T251" s="89" t="s">
        <v>80</v>
      </c>
    </row>
    <row r="252" spans="2:20" s="76" customFormat="1" ht="16.5" customHeight="1" thickBot="1" x14ac:dyDescent="0.25">
      <c r="B252" s="271" t="s">
        <v>5801</v>
      </c>
      <c r="C252" s="272"/>
      <c r="D252" s="272"/>
      <c r="E252" s="272"/>
      <c r="F252" s="272"/>
      <c r="G252" s="272"/>
      <c r="H252" s="272"/>
      <c r="I252" s="272"/>
      <c r="J252" s="272"/>
      <c r="K252" s="272"/>
      <c r="L252" s="272"/>
      <c r="M252" s="272"/>
      <c r="N252" s="272"/>
      <c r="O252" s="272"/>
      <c r="P252" s="272"/>
      <c r="Q252" s="272"/>
      <c r="R252" s="273"/>
      <c r="S252" s="272"/>
      <c r="T252" s="274"/>
    </row>
    <row r="253" spans="2:20" s="108" customFormat="1" ht="75" x14ac:dyDescent="0.15">
      <c r="B253" s="109">
        <v>10051341</v>
      </c>
      <c r="C253" s="110" t="s">
        <v>1421</v>
      </c>
      <c r="D253" s="110" t="s">
        <v>1422</v>
      </c>
      <c r="E253" s="110" t="s">
        <v>1423</v>
      </c>
      <c r="F253" s="110" t="s">
        <v>8823</v>
      </c>
      <c r="G253" s="111" t="s">
        <v>424</v>
      </c>
      <c r="H253" s="110" t="s">
        <v>425</v>
      </c>
      <c r="I253" s="110" t="s">
        <v>8824</v>
      </c>
      <c r="J253" s="110" t="s">
        <v>8825</v>
      </c>
      <c r="K253" s="110" t="s">
        <v>1424</v>
      </c>
      <c r="L253" s="110" t="s">
        <v>1425</v>
      </c>
      <c r="M253" s="110" t="s">
        <v>722</v>
      </c>
      <c r="N253" s="110" t="s">
        <v>723</v>
      </c>
      <c r="O253" s="110" t="s">
        <v>76</v>
      </c>
      <c r="P253" s="112" t="s">
        <v>77</v>
      </c>
      <c r="Q253" s="111" t="s">
        <v>1426</v>
      </c>
      <c r="R253" s="110" t="s">
        <v>1427</v>
      </c>
      <c r="S253" s="110" t="s">
        <v>80</v>
      </c>
      <c r="T253" s="110" t="s">
        <v>80</v>
      </c>
    </row>
    <row r="254" spans="2:20" ht="46.5" customHeight="1" x14ac:dyDescent="0.15">
      <c r="B254" s="83">
        <v>10004665</v>
      </c>
      <c r="C254" s="84" t="s">
        <v>1421</v>
      </c>
      <c r="D254" s="84" t="s">
        <v>1422</v>
      </c>
      <c r="E254" s="84" t="s">
        <v>1428</v>
      </c>
      <c r="F254" s="84" t="s">
        <v>8826</v>
      </c>
      <c r="G254" s="85" t="s">
        <v>87</v>
      </c>
      <c r="H254" s="84" t="s">
        <v>87</v>
      </c>
      <c r="I254" s="84" t="s">
        <v>785</v>
      </c>
      <c r="J254" s="84" t="s">
        <v>700</v>
      </c>
      <c r="K254" s="84" t="s">
        <v>693</v>
      </c>
      <c r="L254" s="84" t="s">
        <v>694</v>
      </c>
      <c r="M254" s="84" t="s">
        <v>74</v>
      </c>
      <c r="N254" s="84" t="s">
        <v>75</v>
      </c>
      <c r="O254" s="84" t="s">
        <v>76</v>
      </c>
      <c r="P254" s="86" t="s">
        <v>77</v>
      </c>
      <c r="Q254" s="85" t="s">
        <v>1429</v>
      </c>
      <c r="R254" s="84" t="s">
        <v>1430</v>
      </c>
      <c r="S254" s="110" t="s">
        <v>80</v>
      </c>
      <c r="T254" s="110" t="s">
        <v>80</v>
      </c>
    </row>
    <row r="255" spans="2:20" ht="125.1" customHeight="1" x14ac:dyDescent="0.15">
      <c r="B255" s="83">
        <v>10006537</v>
      </c>
      <c r="C255" s="84" t="s">
        <v>1421</v>
      </c>
      <c r="D255" s="84" t="s">
        <v>1422</v>
      </c>
      <c r="E255" s="84" t="s">
        <v>1431</v>
      </c>
      <c r="F255" s="84" t="s">
        <v>8827</v>
      </c>
      <c r="G255" s="85" t="s">
        <v>87</v>
      </c>
      <c r="H255" s="84" t="s">
        <v>87</v>
      </c>
      <c r="I255" s="84" t="s">
        <v>1432</v>
      </c>
      <c r="J255" s="84" t="s">
        <v>1433</v>
      </c>
      <c r="K255" s="84" t="s">
        <v>1434</v>
      </c>
      <c r="L255" s="84" t="s">
        <v>1435</v>
      </c>
      <c r="M255" s="84" t="s">
        <v>1436</v>
      </c>
      <c r="N255" s="84" t="s">
        <v>1437</v>
      </c>
      <c r="O255" s="84" t="s">
        <v>76</v>
      </c>
      <c r="P255" s="86" t="s">
        <v>77</v>
      </c>
      <c r="Q255" s="85" t="s">
        <v>1438</v>
      </c>
      <c r="R255" s="84" t="s">
        <v>1439</v>
      </c>
      <c r="S255" s="110" t="s">
        <v>80</v>
      </c>
      <c r="T255" s="110" t="s">
        <v>80</v>
      </c>
    </row>
    <row r="256" spans="2:20" ht="63" customHeight="1" x14ac:dyDescent="0.15">
      <c r="B256" s="83">
        <v>10008612</v>
      </c>
      <c r="C256" s="84" t="s">
        <v>1421</v>
      </c>
      <c r="D256" s="84" t="s">
        <v>1422</v>
      </c>
      <c r="E256" s="84" t="s">
        <v>1440</v>
      </c>
      <c r="F256" s="84" t="s">
        <v>8828</v>
      </c>
      <c r="G256" s="85" t="s">
        <v>87</v>
      </c>
      <c r="H256" s="84" t="s">
        <v>87</v>
      </c>
      <c r="I256" s="84" t="s">
        <v>252</v>
      </c>
      <c r="J256" s="84" t="s">
        <v>253</v>
      </c>
      <c r="K256" s="84" t="s">
        <v>742</v>
      </c>
      <c r="L256" s="84" t="s">
        <v>743</v>
      </c>
      <c r="M256" s="84" t="s">
        <v>722</v>
      </c>
      <c r="N256" s="84" t="s">
        <v>723</v>
      </c>
      <c r="O256" s="84" t="s">
        <v>76</v>
      </c>
      <c r="P256" s="86" t="s">
        <v>77</v>
      </c>
      <c r="Q256" s="85" t="s">
        <v>1441</v>
      </c>
      <c r="R256" s="84" t="s">
        <v>1442</v>
      </c>
      <c r="S256" s="110" t="s">
        <v>80</v>
      </c>
      <c r="T256" s="110" t="s">
        <v>80</v>
      </c>
    </row>
    <row r="257" spans="2:20" ht="49.5" customHeight="1" x14ac:dyDescent="0.15">
      <c r="B257" s="83">
        <v>10017631</v>
      </c>
      <c r="C257" s="84" t="s">
        <v>1421</v>
      </c>
      <c r="D257" s="84" t="s">
        <v>1422</v>
      </c>
      <c r="E257" s="84" t="s">
        <v>1443</v>
      </c>
      <c r="F257" s="84" t="s">
        <v>8829</v>
      </c>
      <c r="G257" s="85" t="s">
        <v>689</v>
      </c>
      <c r="H257" s="87" t="s">
        <v>8830</v>
      </c>
      <c r="I257" s="84" t="s">
        <v>785</v>
      </c>
      <c r="J257" s="84" t="s">
        <v>786</v>
      </c>
      <c r="K257" s="84" t="s">
        <v>693</v>
      </c>
      <c r="L257" s="84" t="s">
        <v>694</v>
      </c>
      <c r="M257" s="84" t="s">
        <v>74</v>
      </c>
      <c r="N257" s="84" t="s">
        <v>75</v>
      </c>
      <c r="O257" s="84" t="s">
        <v>76</v>
      </c>
      <c r="P257" s="86" t="s">
        <v>77</v>
      </c>
      <c r="Q257" s="85" t="s">
        <v>1444</v>
      </c>
      <c r="R257" s="84" t="s">
        <v>1445</v>
      </c>
      <c r="S257" s="110" t="s">
        <v>80</v>
      </c>
      <c r="T257" s="110" t="s">
        <v>817</v>
      </c>
    </row>
    <row r="258" spans="2:20" ht="59.1" customHeight="1" x14ac:dyDescent="0.15">
      <c r="B258" s="83">
        <v>10059446</v>
      </c>
      <c r="C258" s="84" t="s">
        <v>1421</v>
      </c>
      <c r="D258" s="84" t="s">
        <v>1422</v>
      </c>
      <c r="E258" s="84" t="s">
        <v>1446</v>
      </c>
      <c r="F258" s="84" t="s">
        <v>8831</v>
      </c>
      <c r="G258" s="85" t="s">
        <v>87</v>
      </c>
      <c r="H258" s="84" t="s">
        <v>87</v>
      </c>
      <c r="I258" s="84" t="s">
        <v>87</v>
      </c>
      <c r="J258" s="84" t="s">
        <v>87</v>
      </c>
      <c r="K258" s="84" t="s">
        <v>87</v>
      </c>
      <c r="L258" s="84" t="s">
        <v>87</v>
      </c>
      <c r="M258" s="84" t="s">
        <v>1447</v>
      </c>
      <c r="N258" s="84" t="s">
        <v>1448</v>
      </c>
      <c r="O258" s="84" t="s">
        <v>76</v>
      </c>
      <c r="P258" s="86" t="s">
        <v>77</v>
      </c>
      <c r="Q258" s="85" t="s">
        <v>1449</v>
      </c>
      <c r="R258" s="84" t="s">
        <v>1450</v>
      </c>
      <c r="S258" s="110" t="s">
        <v>80</v>
      </c>
      <c r="T258" s="110" t="s">
        <v>80</v>
      </c>
    </row>
    <row r="259" spans="2:20" ht="110.1" customHeight="1" x14ac:dyDescent="0.15">
      <c r="B259" s="83">
        <v>10017636</v>
      </c>
      <c r="C259" s="84" t="s">
        <v>1421</v>
      </c>
      <c r="D259" s="84" t="s">
        <v>1422</v>
      </c>
      <c r="E259" s="84" t="s">
        <v>1451</v>
      </c>
      <c r="F259" s="84" t="s">
        <v>8832</v>
      </c>
      <c r="G259" s="85" t="s">
        <v>424</v>
      </c>
      <c r="H259" s="84" t="s">
        <v>425</v>
      </c>
      <c r="I259" s="84" t="s">
        <v>8824</v>
      </c>
      <c r="J259" s="84" t="s">
        <v>8825</v>
      </c>
      <c r="K259" s="84" t="s">
        <v>1209</v>
      </c>
      <c r="L259" s="84" t="s">
        <v>1210</v>
      </c>
      <c r="M259" s="84" t="s">
        <v>722</v>
      </c>
      <c r="N259" s="84" t="s">
        <v>723</v>
      </c>
      <c r="O259" s="84" t="s">
        <v>76</v>
      </c>
      <c r="P259" s="86" t="s">
        <v>77</v>
      </c>
      <c r="Q259" s="85" t="s">
        <v>1452</v>
      </c>
      <c r="R259" s="84" t="s">
        <v>1453</v>
      </c>
      <c r="S259" s="110" t="s">
        <v>80</v>
      </c>
      <c r="T259" s="110" t="s">
        <v>80</v>
      </c>
    </row>
    <row r="260" spans="2:20" ht="63.95" customHeight="1" x14ac:dyDescent="0.15">
      <c r="B260" s="83">
        <v>10017638</v>
      </c>
      <c r="C260" s="84" t="s">
        <v>1421</v>
      </c>
      <c r="D260" s="84" t="s">
        <v>1422</v>
      </c>
      <c r="E260" s="84" t="s">
        <v>1454</v>
      </c>
      <c r="F260" s="84" t="s">
        <v>8833</v>
      </c>
      <c r="G260" s="85" t="s">
        <v>129</v>
      </c>
      <c r="H260" s="84" t="s">
        <v>130</v>
      </c>
      <c r="I260" s="84" t="s">
        <v>131</v>
      </c>
      <c r="J260" s="84" t="s">
        <v>8834</v>
      </c>
      <c r="K260" s="84" t="s">
        <v>133</v>
      </c>
      <c r="L260" s="84" t="s">
        <v>134</v>
      </c>
      <c r="M260" s="84" t="s">
        <v>87</v>
      </c>
      <c r="N260" s="84" t="s">
        <v>87</v>
      </c>
      <c r="O260" s="84" t="s">
        <v>87</v>
      </c>
      <c r="P260" s="86" t="s">
        <v>87</v>
      </c>
      <c r="Q260" s="85" t="s">
        <v>1455</v>
      </c>
      <c r="R260" s="84" t="s">
        <v>1456</v>
      </c>
      <c r="S260" s="110" t="s">
        <v>80</v>
      </c>
      <c r="T260" s="110" t="s">
        <v>80</v>
      </c>
    </row>
    <row r="261" spans="2:20" ht="45" x14ac:dyDescent="0.15">
      <c r="B261" s="83">
        <v>10017639</v>
      </c>
      <c r="C261" s="84" t="s">
        <v>1421</v>
      </c>
      <c r="D261" s="84" t="s">
        <v>1422</v>
      </c>
      <c r="E261" s="84" t="s">
        <v>1457</v>
      </c>
      <c r="F261" s="84" t="s">
        <v>8835</v>
      </c>
      <c r="G261" s="85" t="s">
        <v>87</v>
      </c>
      <c r="H261" s="84" t="s">
        <v>87</v>
      </c>
      <c r="I261" s="84" t="s">
        <v>87</v>
      </c>
      <c r="J261" s="84" t="s">
        <v>87</v>
      </c>
      <c r="K261" s="84" t="s">
        <v>87</v>
      </c>
      <c r="L261" s="84" t="s">
        <v>87</v>
      </c>
      <c r="M261" s="84" t="s">
        <v>74</v>
      </c>
      <c r="N261" s="84" t="s">
        <v>75</v>
      </c>
      <c r="O261" s="84" t="s">
        <v>76</v>
      </c>
      <c r="P261" s="86" t="s">
        <v>77</v>
      </c>
      <c r="Q261" s="85" t="s">
        <v>1458</v>
      </c>
      <c r="R261" s="84" t="s">
        <v>1459</v>
      </c>
      <c r="S261" s="110" t="s">
        <v>80</v>
      </c>
      <c r="T261" s="110" t="s">
        <v>80</v>
      </c>
    </row>
    <row r="262" spans="2:20" ht="123.6" customHeight="1" x14ac:dyDescent="0.15">
      <c r="B262" s="83">
        <v>10019663</v>
      </c>
      <c r="C262" s="84" t="s">
        <v>1421</v>
      </c>
      <c r="D262" s="84" t="s">
        <v>1422</v>
      </c>
      <c r="E262" s="84" t="s">
        <v>1460</v>
      </c>
      <c r="F262" s="84" t="s">
        <v>8836</v>
      </c>
      <c r="G262" s="85" t="s">
        <v>87</v>
      </c>
      <c r="H262" s="84" t="s">
        <v>87</v>
      </c>
      <c r="I262" s="84" t="s">
        <v>87</v>
      </c>
      <c r="J262" s="84" t="s">
        <v>87</v>
      </c>
      <c r="K262" s="84" t="s">
        <v>1461</v>
      </c>
      <c r="L262" s="84" t="s">
        <v>1462</v>
      </c>
      <c r="M262" s="84" t="s">
        <v>1436</v>
      </c>
      <c r="N262" s="84" t="s">
        <v>1437</v>
      </c>
      <c r="O262" s="84" t="s">
        <v>76</v>
      </c>
      <c r="P262" s="86" t="s">
        <v>77</v>
      </c>
      <c r="Q262" s="85" t="s">
        <v>1463</v>
      </c>
      <c r="R262" s="84" t="s">
        <v>8837</v>
      </c>
      <c r="S262" s="110" t="s">
        <v>8838</v>
      </c>
      <c r="T262" s="110" t="s">
        <v>80</v>
      </c>
    </row>
    <row r="263" spans="2:20" ht="65.45" customHeight="1" x14ac:dyDescent="0.15">
      <c r="B263" s="83">
        <v>10019678</v>
      </c>
      <c r="C263" s="84" t="s">
        <v>1421</v>
      </c>
      <c r="D263" s="84" t="s">
        <v>1422</v>
      </c>
      <c r="E263" s="84" t="s">
        <v>1464</v>
      </c>
      <c r="F263" s="84" t="s">
        <v>8839</v>
      </c>
      <c r="G263" s="85" t="s">
        <v>214</v>
      </c>
      <c r="H263" s="84" t="s">
        <v>215</v>
      </c>
      <c r="I263" s="84" t="s">
        <v>704</v>
      </c>
      <c r="J263" s="84" t="s">
        <v>705</v>
      </c>
      <c r="K263" s="84" t="s">
        <v>706</v>
      </c>
      <c r="L263" s="84" t="s">
        <v>707</v>
      </c>
      <c r="M263" s="84" t="s">
        <v>74</v>
      </c>
      <c r="N263" s="84" t="s">
        <v>75</v>
      </c>
      <c r="O263" s="84" t="s">
        <v>76</v>
      </c>
      <c r="P263" s="86" t="s">
        <v>77</v>
      </c>
      <c r="Q263" s="85" t="s">
        <v>1465</v>
      </c>
      <c r="R263" s="84" t="s">
        <v>1466</v>
      </c>
      <c r="S263" s="110" t="s">
        <v>80</v>
      </c>
      <c r="T263" s="110" t="s">
        <v>80</v>
      </c>
    </row>
    <row r="264" spans="2:20" ht="59.45" customHeight="1" x14ac:dyDescent="0.15">
      <c r="B264" s="83">
        <v>10019692</v>
      </c>
      <c r="C264" s="84" t="s">
        <v>1421</v>
      </c>
      <c r="D264" s="84" t="s">
        <v>1422</v>
      </c>
      <c r="E264" s="84" t="s">
        <v>1467</v>
      </c>
      <c r="F264" s="84" t="s">
        <v>8840</v>
      </c>
      <c r="G264" s="85" t="s">
        <v>87</v>
      </c>
      <c r="H264" s="84" t="s">
        <v>87</v>
      </c>
      <c r="I264" s="84" t="s">
        <v>87</v>
      </c>
      <c r="J264" s="84" t="s">
        <v>87</v>
      </c>
      <c r="K264" s="84" t="s">
        <v>87</v>
      </c>
      <c r="L264" s="84" t="s">
        <v>87</v>
      </c>
      <c r="M264" s="84" t="s">
        <v>1447</v>
      </c>
      <c r="N264" s="84" t="s">
        <v>1448</v>
      </c>
      <c r="O264" s="84" t="s">
        <v>76</v>
      </c>
      <c r="P264" s="86" t="s">
        <v>77</v>
      </c>
      <c r="Q264" s="85" t="s">
        <v>1468</v>
      </c>
      <c r="R264" s="84" t="s">
        <v>1469</v>
      </c>
      <c r="S264" s="110" t="s">
        <v>80</v>
      </c>
      <c r="T264" s="110" t="s">
        <v>80</v>
      </c>
    </row>
    <row r="265" spans="2:20" ht="63" customHeight="1" x14ac:dyDescent="0.15">
      <c r="B265" s="83">
        <v>10019705</v>
      </c>
      <c r="C265" s="84" t="s">
        <v>1421</v>
      </c>
      <c r="D265" s="84" t="s">
        <v>1422</v>
      </c>
      <c r="E265" s="84" t="s">
        <v>1470</v>
      </c>
      <c r="F265" s="84" t="s">
        <v>8841</v>
      </c>
      <c r="G265" s="85" t="s">
        <v>129</v>
      </c>
      <c r="H265" s="84" t="s">
        <v>130</v>
      </c>
      <c r="I265" s="84" t="s">
        <v>131</v>
      </c>
      <c r="J265" s="84" t="s">
        <v>8834</v>
      </c>
      <c r="K265" s="84" t="s">
        <v>133</v>
      </c>
      <c r="L265" s="84" t="s">
        <v>134</v>
      </c>
      <c r="M265" s="84" t="s">
        <v>87</v>
      </c>
      <c r="N265" s="84" t="s">
        <v>87</v>
      </c>
      <c r="O265" s="84" t="s">
        <v>87</v>
      </c>
      <c r="P265" s="86" t="s">
        <v>87</v>
      </c>
      <c r="Q265" s="85" t="s">
        <v>1471</v>
      </c>
      <c r="R265" s="84" t="s">
        <v>1472</v>
      </c>
      <c r="S265" s="110" t="s">
        <v>386</v>
      </c>
      <c r="T265" s="110" t="s">
        <v>80</v>
      </c>
    </row>
    <row r="266" spans="2:20" ht="62.45" customHeight="1" x14ac:dyDescent="0.15">
      <c r="B266" s="83">
        <v>10034405</v>
      </c>
      <c r="C266" s="84" t="s">
        <v>1421</v>
      </c>
      <c r="D266" s="84" t="s">
        <v>1422</v>
      </c>
      <c r="E266" s="84" t="s">
        <v>1473</v>
      </c>
      <c r="F266" s="84" t="s">
        <v>8842</v>
      </c>
      <c r="G266" s="85" t="s">
        <v>87</v>
      </c>
      <c r="H266" s="84" t="s">
        <v>87</v>
      </c>
      <c r="I266" s="84" t="s">
        <v>87</v>
      </c>
      <c r="J266" s="84" t="s">
        <v>87</v>
      </c>
      <c r="K266" s="84" t="s">
        <v>693</v>
      </c>
      <c r="L266" s="84" t="s">
        <v>694</v>
      </c>
      <c r="M266" s="84" t="s">
        <v>722</v>
      </c>
      <c r="N266" s="84" t="s">
        <v>723</v>
      </c>
      <c r="O266" s="84" t="s">
        <v>76</v>
      </c>
      <c r="P266" s="86" t="s">
        <v>77</v>
      </c>
      <c r="Q266" s="85" t="s">
        <v>1474</v>
      </c>
      <c r="R266" s="84" t="s">
        <v>1475</v>
      </c>
      <c r="S266" s="110" t="s">
        <v>80</v>
      </c>
      <c r="T266" s="110" t="s">
        <v>80</v>
      </c>
    </row>
    <row r="267" spans="2:20" ht="64.5" customHeight="1" x14ac:dyDescent="0.15">
      <c r="B267" s="83">
        <v>10036200</v>
      </c>
      <c r="C267" s="84" t="s">
        <v>1421</v>
      </c>
      <c r="D267" s="84" t="s">
        <v>1422</v>
      </c>
      <c r="E267" s="84" t="s">
        <v>1476</v>
      </c>
      <c r="F267" s="84" t="s">
        <v>8843</v>
      </c>
      <c r="G267" s="85" t="s">
        <v>87</v>
      </c>
      <c r="H267" s="84" t="s">
        <v>87</v>
      </c>
      <c r="I267" s="84" t="s">
        <v>1477</v>
      </c>
      <c r="J267" s="84" t="s">
        <v>1478</v>
      </c>
      <c r="K267" s="84" t="s">
        <v>1479</v>
      </c>
      <c r="L267" s="84" t="s">
        <v>1480</v>
      </c>
      <c r="M267" s="84" t="s">
        <v>74</v>
      </c>
      <c r="N267" s="84" t="s">
        <v>75</v>
      </c>
      <c r="O267" s="84" t="s">
        <v>76</v>
      </c>
      <c r="P267" s="86" t="s">
        <v>77</v>
      </c>
      <c r="Q267" s="85" t="s">
        <v>1481</v>
      </c>
      <c r="R267" s="84" t="s">
        <v>1482</v>
      </c>
      <c r="S267" s="110" t="s">
        <v>80</v>
      </c>
      <c r="T267" s="110" t="s">
        <v>80</v>
      </c>
    </row>
    <row r="268" spans="2:20" ht="50.1" customHeight="1" x14ac:dyDescent="0.15">
      <c r="B268" s="83">
        <v>10036206</v>
      </c>
      <c r="C268" s="84" t="s">
        <v>1421</v>
      </c>
      <c r="D268" s="84" t="s">
        <v>1422</v>
      </c>
      <c r="E268" s="84" t="s">
        <v>1483</v>
      </c>
      <c r="F268" s="84" t="s">
        <v>8844</v>
      </c>
      <c r="G268" s="85" t="s">
        <v>87</v>
      </c>
      <c r="H268" s="84" t="s">
        <v>87</v>
      </c>
      <c r="I268" s="84" t="s">
        <v>497</v>
      </c>
      <c r="J268" s="84" t="s">
        <v>498</v>
      </c>
      <c r="K268" s="84" t="s">
        <v>1484</v>
      </c>
      <c r="L268" s="84" t="s">
        <v>1433</v>
      </c>
      <c r="M268" s="84" t="s">
        <v>74</v>
      </c>
      <c r="N268" s="84" t="s">
        <v>75</v>
      </c>
      <c r="O268" s="84" t="s">
        <v>76</v>
      </c>
      <c r="P268" s="86" t="s">
        <v>77</v>
      </c>
      <c r="Q268" s="85" t="s">
        <v>1485</v>
      </c>
      <c r="R268" s="84" t="s">
        <v>1486</v>
      </c>
      <c r="S268" s="110" t="s">
        <v>80</v>
      </c>
      <c r="T268" s="110" t="s">
        <v>80</v>
      </c>
    </row>
    <row r="269" spans="2:20" ht="125.1" customHeight="1" x14ac:dyDescent="0.15">
      <c r="B269" s="83">
        <v>10063675</v>
      </c>
      <c r="C269" s="84" t="s">
        <v>1421</v>
      </c>
      <c r="D269" s="84" t="s">
        <v>1422</v>
      </c>
      <c r="E269" s="84" t="s">
        <v>1487</v>
      </c>
      <c r="F269" s="84" t="s">
        <v>8845</v>
      </c>
      <c r="G269" s="85" t="s">
        <v>87</v>
      </c>
      <c r="H269" s="84" t="s">
        <v>87</v>
      </c>
      <c r="I269" s="84" t="s">
        <v>1488</v>
      </c>
      <c r="J269" s="84" t="s">
        <v>1489</v>
      </c>
      <c r="K269" s="84" t="s">
        <v>8846</v>
      </c>
      <c r="L269" s="84" t="s">
        <v>8847</v>
      </c>
      <c r="M269" s="84" t="s">
        <v>1490</v>
      </c>
      <c r="N269" s="84" t="s">
        <v>1491</v>
      </c>
      <c r="O269" s="84" t="s">
        <v>76</v>
      </c>
      <c r="P269" s="86" t="s">
        <v>77</v>
      </c>
      <c r="Q269" s="85" t="s">
        <v>1492</v>
      </c>
      <c r="R269" s="84" t="s">
        <v>1493</v>
      </c>
      <c r="S269" s="110" t="s">
        <v>80</v>
      </c>
      <c r="T269" s="110" t="s">
        <v>80</v>
      </c>
    </row>
    <row r="270" spans="2:20" s="108" customFormat="1" ht="138.94999999999999" customHeight="1" thickBot="1" x14ac:dyDescent="0.2">
      <c r="B270" s="113">
        <v>10019805</v>
      </c>
      <c r="C270" s="114" t="s">
        <v>1421</v>
      </c>
      <c r="D270" s="114" t="s">
        <v>1422</v>
      </c>
      <c r="E270" s="114" t="s">
        <v>1494</v>
      </c>
      <c r="F270" s="114" t="s">
        <v>8848</v>
      </c>
      <c r="G270" s="115" t="s">
        <v>149</v>
      </c>
      <c r="H270" s="114" t="s">
        <v>1495</v>
      </c>
      <c r="I270" s="114" t="s">
        <v>151</v>
      </c>
      <c r="J270" s="114" t="s">
        <v>152</v>
      </c>
      <c r="K270" s="114" t="s">
        <v>153</v>
      </c>
      <c r="L270" s="114" t="s">
        <v>154</v>
      </c>
      <c r="M270" s="114" t="s">
        <v>74</v>
      </c>
      <c r="N270" s="114" t="s">
        <v>75</v>
      </c>
      <c r="O270" s="114" t="s">
        <v>76</v>
      </c>
      <c r="P270" s="116" t="s">
        <v>77</v>
      </c>
      <c r="Q270" s="115" t="s">
        <v>87</v>
      </c>
      <c r="R270" s="115" t="s">
        <v>87</v>
      </c>
      <c r="S270" s="110" t="s">
        <v>80</v>
      </c>
      <c r="T270" s="110" t="s">
        <v>80</v>
      </c>
    </row>
    <row r="271" spans="2:20" s="76" customFormat="1" ht="16.5" customHeight="1" thickBot="1" x14ac:dyDescent="0.25">
      <c r="B271" s="271" t="s">
        <v>8849</v>
      </c>
      <c r="C271" s="272"/>
      <c r="D271" s="272"/>
      <c r="E271" s="272"/>
      <c r="F271" s="272"/>
      <c r="G271" s="272"/>
      <c r="H271" s="272"/>
      <c r="I271" s="272"/>
      <c r="J271" s="272"/>
      <c r="K271" s="272"/>
      <c r="L271" s="272"/>
      <c r="M271" s="272"/>
      <c r="N271" s="272"/>
      <c r="O271" s="272"/>
      <c r="P271" s="272"/>
      <c r="Q271" s="272"/>
      <c r="R271" s="273"/>
      <c r="S271" s="272"/>
      <c r="T271" s="274"/>
    </row>
    <row r="272" spans="2:20" ht="119.1" customHeight="1" x14ac:dyDescent="0.15">
      <c r="B272" s="78">
        <v>10001718</v>
      </c>
      <c r="C272" s="79" t="s">
        <v>1496</v>
      </c>
      <c r="D272" s="79" t="s">
        <v>1497</v>
      </c>
      <c r="E272" s="79" t="s">
        <v>1498</v>
      </c>
      <c r="F272" s="79" t="s">
        <v>8850</v>
      </c>
      <c r="G272" s="80" t="s">
        <v>1499</v>
      </c>
      <c r="H272" s="79" t="s">
        <v>1500</v>
      </c>
      <c r="I272" s="79" t="s">
        <v>1501</v>
      </c>
      <c r="J272" s="79" t="s">
        <v>1502</v>
      </c>
      <c r="K272" s="79" t="s">
        <v>1503</v>
      </c>
      <c r="L272" s="79" t="s">
        <v>1504</v>
      </c>
      <c r="M272" s="79" t="s">
        <v>74</v>
      </c>
      <c r="N272" s="79" t="s">
        <v>75</v>
      </c>
      <c r="O272" s="79" t="s">
        <v>76</v>
      </c>
      <c r="P272" s="81" t="s">
        <v>77</v>
      </c>
      <c r="Q272" s="80" t="s">
        <v>1505</v>
      </c>
      <c r="R272" s="79" t="s">
        <v>1506</v>
      </c>
      <c r="S272" s="79" t="s">
        <v>1507</v>
      </c>
      <c r="T272" s="79" t="s">
        <v>8851</v>
      </c>
    </row>
    <row r="273" spans="2:20" ht="143.1" customHeight="1" x14ac:dyDescent="0.15">
      <c r="B273" s="83">
        <v>10002218</v>
      </c>
      <c r="C273" s="84" t="s">
        <v>1496</v>
      </c>
      <c r="D273" s="84" t="s">
        <v>1497</v>
      </c>
      <c r="E273" s="84" t="s">
        <v>1508</v>
      </c>
      <c r="F273" s="84" t="s">
        <v>8852</v>
      </c>
      <c r="G273" s="85" t="s">
        <v>87</v>
      </c>
      <c r="H273" s="84" t="s">
        <v>87</v>
      </c>
      <c r="I273" s="84" t="s">
        <v>87</v>
      </c>
      <c r="J273" s="84" t="s">
        <v>87</v>
      </c>
      <c r="K273" s="84" t="s">
        <v>1509</v>
      </c>
      <c r="L273" s="84" t="s">
        <v>1510</v>
      </c>
      <c r="M273" s="84" t="s">
        <v>74</v>
      </c>
      <c r="N273" s="84" t="s">
        <v>75</v>
      </c>
      <c r="O273" s="84" t="s">
        <v>76</v>
      </c>
      <c r="P273" s="86" t="s">
        <v>77</v>
      </c>
      <c r="Q273" s="85" t="s">
        <v>1511</v>
      </c>
      <c r="R273" s="84" t="s">
        <v>1512</v>
      </c>
      <c r="S273" s="84" t="s">
        <v>80</v>
      </c>
      <c r="T273" s="84" t="s">
        <v>80</v>
      </c>
    </row>
    <row r="274" spans="2:20" ht="119.1" customHeight="1" x14ac:dyDescent="0.15">
      <c r="B274" s="83">
        <v>10061664</v>
      </c>
      <c r="C274" s="84" t="s">
        <v>1496</v>
      </c>
      <c r="D274" s="84" t="s">
        <v>1497</v>
      </c>
      <c r="E274" s="84" t="s">
        <v>1513</v>
      </c>
      <c r="F274" s="84" t="s">
        <v>8853</v>
      </c>
      <c r="G274" s="85" t="s">
        <v>1514</v>
      </c>
      <c r="H274" s="84" t="s">
        <v>1515</v>
      </c>
      <c r="I274" s="84" t="s">
        <v>1516</v>
      </c>
      <c r="J274" s="84" t="s">
        <v>1517</v>
      </c>
      <c r="K274" s="84" t="s">
        <v>1518</v>
      </c>
      <c r="L274" s="84" t="s">
        <v>1519</v>
      </c>
      <c r="M274" s="84" t="s">
        <v>74</v>
      </c>
      <c r="N274" s="84" t="s">
        <v>75</v>
      </c>
      <c r="O274" s="84" t="s">
        <v>76</v>
      </c>
      <c r="P274" s="86" t="s">
        <v>77</v>
      </c>
      <c r="Q274" s="85" t="s">
        <v>1520</v>
      </c>
      <c r="R274" s="84" t="s">
        <v>1521</v>
      </c>
      <c r="S274" s="84" t="s">
        <v>1522</v>
      </c>
      <c r="T274" s="84" t="s">
        <v>1523</v>
      </c>
    </row>
    <row r="275" spans="2:20" ht="107.1" customHeight="1" x14ac:dyDescent="0.15">
      <c r="B275" s="83">
        <v>10052015</v>
      </c>
      <c r="C275" s="84" t="s">
        <v>1496</v>
      </c>
      <c r="D275" s="84" t="s">
        <v>1497</v>
      </c>
      <c r="E275" s="84" t="s">
        <v>1524</v>
      </c>
      <c r="F275" s="87" t="s">
        <v>8854</v>
      </c>
      <c r="G275" s="85" t="s">
        <v>1525</v>
      </c>
      <c r="H275" s="87" t="s">
        <v>8855</v>
      </c>
      <c r="I275" s="84" t="s">
        <v>8856</v>
      </c>
      <c r="J275" s="84" t="s">
        <v>8857</v>
      </c>
      <c r="K275" s="84" t="s">
        <v>1526</v>
      </c>
      <c r="L275" s="84" t="s">
        <v>1527</v>
      </c>
      <c r="M275" s="84" t="s">
        <v>74</v>
      </c>
      <c r="N275" s="84" t="s">
        <v>75</v>
      </c>
      <c r="O275" s="84" t="s">
        <v>76</v>
      </c>
      <c r="P275" s="86" t="s">
        <v>77</v>
      </c>
      <c r="Q275" s="85" t="s">
        <v>1528</v>
      </c>
      <c r="R275" s="87" t="s">
        <v>1529</v>
      </c>
      <c r="S275" s="84" t="s">
        <v>1530</v>
      </c>
      <c r="T275" s="84" t="s">
        <v>1531</v>
      </c>
    </row>
    <row r="276" spans="2:20" ht="135" customHeight="1" x14ac:dyDescent="0.15">
      <c r="B276" s="83">
        <v>10040400</v>
      </c>
      <c r="C276" s="84" t="s">
        <v>1496</v>
      </c>
      <c r="D276" s="84" t="s">
        <v>1497</v>
      </c>
      <c r="E276" s="84" t="s">
        <v>1532</v>
      </c>
      <c r="F276" s="84" t="s">
        <v>8858</v>
      </c>
      <c r="G276" s="85" t="s">
        <v>424</v>
      </c>
      <c r="H276" s="84" t="s">
        <v>425</v>
      </c>
      <c r="I276" s="84" t="s">
        <v>1533</v>
      </c>
      <c r="J276" s="84" t="s">
        <v>1534</v>
      </c>
      <c r="K276" s="84" t="s">
        <v>1535</v>
      </c>
      <c r="L276" s="84" t="s">
        <v>1536</v>
      </c>
      <c r="M276" s="84" t="s">
        <v>1537</v>
      </c>
      <c r="N276" s="84" t="s">
        <v>1538</v>
      </c>
      <c r="O276" s="84" t="s">
        <v>76</v>
      </c>
      <c r="P276" s="86" t="s">
        <v>77</v>
      </c>
      <c r="Q276" s="85" t="s">
        <v>1539</v>
      </c>
      <c r="R276" s="84" t="s">
        <v>1540</v>
      </c>
      <c r="S276" s="84" t="s">
        <v>80</v>
      </c>
      <c r="T276" s="84" t="s">
        <v>80</v>
      </c>
    </row>
    <row r="277" spans="2:20" ht="126.75" customHeight="1" thickBot="1" x14ac:dyDescent="0.2">
      <c r="B277" s="88">
        <v>10021428</v>
      </c>
      <c r="C277" s="89" t="s">
        <v>1496</v>
      </c>
      <c r="D277" s="89" t="s">
        <v>1497</v>
      </c>
      <c r="E277" s="89" t="s">
        <v>1541</v>
      </c>
      <c r="F277" s="89" t="s">
        <v>8859</v>
      </c>
      <c r="G277" s="90" t="s">
        <v>149</v>
      </c>
      <c r="H277" s="89" t="s">
        <v>150</v>
      </c>
      <c r="I277" s="89" t="s">
        <v>151</v>
      </c>
      <c r="J277" s="89" t="s">
        <v>152</v>
      </c>
      <c r="K277" s="89" t="s">
        <v>153</v>
      </c>
      <c r="L277" s="89" t="s">
        <v>492</v>
      </c>
      <c r="M277" s="89" t="s">
        <v>74</v>
      </c>
      <c r="N277" s="89" t="s">
        <v>75</v>
      </c>
      <c r="O277" s="89" t="s">
        <v>76</v>
      </c>
      <c r="P277" s="91" t="s">
        <v>77</v>
      </c>
      <c r="Q277" s="90" t="s">
        <v>87</v>
      </c>
      <c r="R277" s="115" t="s">
        <v>87</v>
      </c>
      <c r="S277" s="89" t="s">
        <v>80</v>
      </c>
      <c r="T277" s="89" t="s">
        <v>80</v>
      </c>
    </row>
    <row r="278" spans="2:20" s="76" customFormat="1" ht="16.5" customHeight="1" thickBot="1" x14ac:dyDescent="0.25">
      <c r="B278" s="271" t="s">
        <v>5903</v>
      </c>
      <c r="C278" s="272"/>
      <c r="D278" s="272"/>
      <c r="E278" s="272"/>
      <c r="F278" s="272"/>
      <c r="G278" s="272"/>
      <c r="H278" s="272"/>
      <c r="I278" s="272"/>
      <c r="J278" s="272"/>
      <c r="K278" s="272"/>
      <c r="L278" s="272"/>
      <c r="M278" s="272"/>
      <c r="N278" s="272"/>
      <c r="O278" s="272"/>
      <c r="P278" s="272"/>
      <c r="Q278" s="272"/>
      <c r="R278" s="273"/>
      <c r="S278" s="272"/>
      <c r="T278" s="274"/>
    </row>
    <row r="279" spans="2:20" ht="96" customHeight="1" x14ac:dyDescent="0.15">
      <c r="B279" s="78">
        <v>10056519</v>
      </c>
      <c r="C279" s="79" t="s">
        <v>1542</v>
      </c>
      <c r="D279" s="79" t="s">
        <v>1543</v>
      </c>
      <c r="E279" s="79" t="s">
        <v>1544</v>
      </c>
      <c r="F279" s="79" t="s">
        <v>8860</v>
      </c>
      <c r="G279" s="80" t="s">
        <v>87</v>
      </c>
      <c r="H279" s="79" t="s">
        <v>87</v>
      </c>
      <c r="I279" s="79" t="s">
        <v>1545</v>
      </c>
      <c r="J279" s="79" t="s">
        <v>8861</v>
      </c>
      <c r="K279" s="79" t="s">
        <v>1546</v>
      </c>
      <c r="L279" s="79" t="s">
        <v>1547</v>
      </c>
      <c r="M279" s="79" t="s">
        <v>74</v>
      </c>
      <c r="N279" s="79" t="s">
        <v>75</v>
      </c>
      <c r="O279" s="79" t="s">
        <v>76</v>
      </c>
      <c r="P279" s="81" t="s">
        <v>77</v>
      </c>
      <c r="Q279" s="80" t="s">
        <v>1548</v>
      </c>
      <c r="R279" s="79" t="s">
        <v>1549</v>
      </c>
      <c r="S279" s="79" t="s">
        <v>80</v>
      </c>
      <c r="T279" s="79" t="s">
        <v>80</v>
      </c>
    </row>
    <row r="280" spans="2:20" ht="91.5" customHeight="1" x14ac:dyDescent="0.15">
      <c r="B280" s="83">
        <v>10061640</v>
      </c>
      <c r="C280" s="84" t="s">
        <v>1542</v>
      </c>
      <c r="D280" s="84" t="s">
        <v>1543</v>
      </c>
      <c r="E280" s="84" t="s">
        <v>1550</v>
      </c>
      <c r="F280" s="84" t="s">
        <v>8862</v>
      </c>
      <c r="G280" s="85" t="s">
        <v>1551</v>
      </c>
      <c r="H280" s="84" t="s">
        <v>1552</v>
      </c>
      <c r="I280" s="84" t="s">
        <v>1545</v>
      </c>
      <c r="J280" s="84" t="s">
        <v>1553</v>
      </c>
      <c r="K280" s="84" t="s">
        <v>1546</v>
      </c>
      <c r="L280" s="84" t="s">
        <v>1547</v>
      </c>
      <c r="M280" s="84" t="s">
        <v>74</v>
      </c>
      <c r="N280" s="84" t="s">
        <v>75</v>
      </c>
      <c r="O280" s="84" t="s">
        <v>76</v>
      </c>
      <c r="P280" s="86" t="s">
        <v>77</v>
      </c>
      <c r="Q280" s="85" t="s">
        <v>1554</v>
      </c>
      <c r="R280" s="84" t="s">
        <v>1555</v>
      </c>
      <c r="S280" s="79" t="s">
        <v>80</v>
      </c>
      <c r="T280" s="79" t="s">
        <v>80</v>
      </c>
    </row>
    <row r="281" spans="2:20" ht="90" customHeight="1" x14ac:dyDescent="0.15">
      <c r="B281" s="83">
        <v>10003011</v>
      </c>
      <c r="C281" s="84" t="s">
        <v>1542</v>
      </c>
      <c r="D281" s="84" t="s">
        <v>1543</v>
      </c>
      <c r="E281" s="84" t="s">
        <v>1556</v>
      </c>
      <c r="F281" s="84" t="s">
        <v>8863</v>
      </c>
      <c r="G281" s="85" t="s">
        <v>87</v>
      </c>
      <c r="H281" s="84" t="s">
        <v>87</v>
      </c>
      <c r="I281" s="84" t="s">
        <v>87</v>
      </c>
      <c r="J281" s="84" t="s">
        <v>87</v>
      </c>
      <c r="K281" s="84" t="s">
        <v>1546</v>
      </c>
      <c r="L281" s="84" t="s">
        <v>1547</v>
      </c>
      <c r="M281" s="84" t="s">
        <v>74</v>
      </c>
      <c r="N281" s="84" t="s">
        <v>75</v>
      </c>
      <c r="O281" s="84" t="s">
        <v>76</v>
      </c>
      <c r="P281" s="86" t="s">
        <v>77</v>
      </c>
      <c r="Q281" s="85" t="s">
        <v>1557</v>
      </c>
      <c r="R281" s="84" t="s">
        <v>1558</v>
      </c>
      <c r="S281" s="79" t="s">
        <v>80</v>
      </c>
      <c r="T281" s="79" t="s">
        <v>80</v>
      </c>
    </row>
    <row r="282" spans="2:20" ht="106.5" customHeight="1" x14ac:dyDescent="0.15">
      <c r="B282" s="83">
        <v>10003012</v>
      </c>
      <c r="C282" s="84" t="s">
        <v>1542</v>
      </c>
      <c r="D282" s="84" t="s">
        <v>1543</v>
      </c>
      <c r="E282" s="84" t="s">
        <v>1559</v>
      </c>
      <c r="F282" s="84" t="s">
        <v>8864</v>
      </c>
      <c r="G282" s="85" t="s">
        <v>87</v>
      </c>
      <c r="H282" s="84" t="s">
        <v>87</v>
      </c>
      <c r="I282" s="84" t="s">
        <v>87</v>
      </c>
      <c r="J282" s="84" t="s">
        <v>87</v>
      </c>
      <c r="K282" s="84" t="s">
        <v>1560</v>
      </c>
      <c r="L282" s="84" t="s">
        <v>1561</v>
      </c>
      <c r="M282" s="84" t="s">
        <v>74</v>
      </c>
      <c r="N282" s="84" t="s">
        <v>75</v>
      </c>
      <c r="O282" s="84" t="s">
        <v>76</v>
      </c>
      <c r="P282" s="86" t="s">
        <v>77</v>
      </c>
      <c r="Q282" s="85" t="s">
        <v>1562</v>
      </c>
      <c r="R282" s="84" t="s">
        <v>1563</v>
      </c>
      <c r="S282" s="79" t="s">
        <v>80</v>
      </c>
      <c r="T282" s="79" t="s">
        <v>80</v>
      </c>
    </row>
    <row r="283" spans="2:20" ht="90.75" customHeight="1" x14ac:dyDescent="0.15">
      <c r="B283" s="83">
        <v>10065744</v>
      </c>
      <c r="C283" s="84" t="s">
        <v>1542</v>
      </c>
      <c r="D283" s="84" t="s">
        <v>1543</v>
      </c>
      <c r="E283" s="84" t="s">
        <v>1564</v>
      </c>
      <c r="F283" s="84" t="s">
        <v>8865</v>
      </c>
      <c r="G283" s="85" t="s">
        <v>87</v>
      </c>
      <c r="H283" s="84" t="s">
        <v>87</v>
      </c>
      <c r="I283" s="84" t="s">
        <v>87</v>
      </c>
      <c r="J283" s="84" t="s">
        <v>87</v>
      </c>
      <c r="K283" s="84" t="s">
        <v>1546</v>
      </c>
      <c r="L283" s="84" t="s">
        <v>1547</v>
      </c>
      <c r="M283" s="84" t="s">
        <v>74</v>
      </c>
      <c r="N283" s="84" t="s">
        <v>75</v>
      </c>
      <c r="O283" s="84" t="s">
        <v>76</v>
      </c>
      <c r="P283" s="86" t="s">
        <v>77</v>
      </c>
      <c r="Q283" s="85" t="s">
        <v>1565</v>
      </c>
      <c r="R283" s="84" t="s">
        <v>1566</v>
      </c>
      <c r="S283" s="79" t="s">
        <v>80</v>
      </c>
      <c r="T283" s="79" t="s">
        <v>80</v>
      </c>
    </row>
    <row r="284" spans="2:20" ht="65.099999999999994" customHeight="1" x14ac:dyDescent="0.15">
      <c r="B284" s="83">
        <v>10003999</v>
      </c>
      <c r="C284" s="84" t="s">
        <v>1542</v>
      </c>
      <c r="D284" s="84" t="s">
        <v>1543</v>
      </c>
      <c r="E284" s="84" t="s">
        <v>1567</v>
      </c>
      <c r="F284" s="84" t="s">
        <v>8866</v>
      </c>
      <c r="G284" s="85" t="s">
        <v>87</v>
      </c>
      <c r="H284" s="84" t="s">
        <v>87</v>
      </c>
      <c r="I284" s="84" t="s">
        <v>1568</v>
      </c>
      <c r="J284" s="84" t="s">
        <v>1569</v>
      </c>
      <c r="K284" s="84" t="s">
        <v>87</v>
      </c>
      <c r="L284" s="84" t="s">
        <v>87</v>
      </c>
      <c r="M284" s="84" t="s">
        <v>87</v>
      </c>
      <c r="N284" s="84" t="s">
        <v>87</v>
      </c>
      <c r="O284" s="84" t="s">
        <v>87</v>
      </c>
      <c r="P284" s="86" t="s">
        <v>87</v>
      </c>
      <c r="Q284" s="85" t="s">
        <v>1570</v>
      </c>
      <c r="R284" s="84" t="s">
        <v>1571</v>
      </c>
      <c r="S284" s="84" t="s">
        <v>1572</v>
      </c>
      <c r="T284" s="84" t="s">
        <v>1573</v>
      </c>
    </row>
    <row r="285" spans="2:20" ht="90" customHeight="1" x14ac:dyDescent="0.15">
      <c r="B285" s="83">
        <v>10061695</v>
      </c>
      <c r="C285" s="84" t="s">
        <v>1542</v>
      </c>
      <c r="D285" s="84" t="s">
        <v>1543</v>
      </c>
      <c r="E285" s="84" t="s">
        <v>1574</v>
      </c>
      <c r="F285" s="84" t="s">
        <v>8867</v>
      </c>
      <c r="G285" s="85" t="s">
        <v>87</v>
      </c>
      <c r="H285" s="84" t="s">
        <v>87</v>
      </c>
      <c r="I285" s="84" t="s">
        <v>1545</v>
      </c>
      <c r="J285" s="84" t="s">
        <v>1553</v>
      </c>
      <c r="K285" s="84" t="s">
        <v>1546</v>
      </c>
      <c r="L285" s="84" t="s">
        <v>1547</v>
      </c>
      <c r="M285" s="84" t="s">
        <v>74</v>
      </c>
      <c r="N285" s="84" t="s">
        <v>75</v>
      </c>
      <c r="O285" s="84" t="s">
        <v>76</v>
      </c>
      <c r="P285" s="86" t="s">
        <v>77</v>
      </c>
      <c r="Q285" s="85" t="s">
        <v>1575</v>
      </c>
      <c r="R285" s="84" t="s">
        <v>1576</v>
      </c>
      <c r="S285" s="84" t="s">
        <v>80</v>
      </c>
      <c r="T285" s="84" t="s">
        <v>80</v>
      </c>
    </row>
    <row r="286" spans="2:20" ht="90.75" customHeight="1" x14ac:dyDescent="0.15">
      <c r="B286" s="83">
        <v>10005047</v>
      </c>
      <c r="C286" s="84" t="s">
        <v>1542</v>
      </c>
      <c r="D286" s="84" t="s">
        <v>1543</v>
      </c>
      <c r="E286" s="84" t="s">
        <v>1577</v>
      </c>
      <c r="F286" s="84" t="s">
        <v>8868</v>
      </c>
      <c r="G286" s="85" t="s">
        <v>87</v>
      </c>
      <c r="H286" s="84" t="s">
        <v>87</v>
      </c>
      <c r="I286" s="84" t="s">
        <v>1545</v>
      </c>
      <c r="J286" s="84" t="s">
        <v>1553</v>
      </c>
      <c r="K286" s="84" t="s">
        <v>1546</v>
      </c>
      <c r="L286" s="84" t="s">
        <v>1547</v>
      </c>
      <c r="M286" s="84" t="s">
        <v>74</v>
      </c>
      <c r="N286" s="84" t="s">
        <v>75</v>
      </c>
      <c r="O286" s="84" t="s">
        <v>76</v>
      </c>
      <c r="P286" s="86" t="s">
        <v>77</v>
      </c>
      <c r="Q286" s="85" t="s">
        <v>1578</v>
      </c>
      <c r="R286" s="84" t="s">
        <v>1579</v>
      </c>
      <c r="S286" s="84" t="s">
        <v>80</v>
      </c>
      <c r="T286" s="84" t="s">
        <v>80</v>
      </c>
    </row>
    <row r="287" spans="2:20" ht="92.25" customHeight="1" x14ac:dyDescent="0.15">
      <c r="B287" s="83">
        <v>10061017</v>
      </c>
      <c r="C287" s="84" t="s">
        <v>1542</v>
      </c>
      <c r="D287" s="84" t="s">
        <v>1543</v>
      </c>
      <c r="E287" s="84" t="s">
        <v>1580</v>
      </c>
      <c r="F287" s="84" t="s">
        <v>8869</v>
      </c>
      <c r="G287" s="85" t="s">
        <v>87</v>
      </c>
      <c r="H287" s="84" t="s">
        <v>87</v>
      </c>
      <c r="I287" s="84" t="s">
        <v>1545</v>
      </c>
      <c r="J287" s="84" t="s">
        <v>1553</v>
      </c>
      <c r="K287" s="84" t="s">
        <v>1546</v>
      </c>
      <c r="L287" s="84" t="s">
        <v>1547</v>
      </c>
      <c r="M287" s="84" t="s">
        <v>74</v>
      </c>
      <c r="N287" s="84" t="s">
        <v>75</v>
      </c>
      <c r="O287" s="84" t="s">
        <v>76</v>
      </c>
      <c r="P287" s="86" t="s">
        <v>77</v>
      </c>
      <c r="Q287" s="85" t="s">
        <v>1581</v>
      </c>
      <c r="R287" s="84" t="s">
        <v>1582</v>
      </c>
      <c r="S287" s="84" t="s">
        <v>1767</v>
      </c>
      <c r="T287" s="84" t="s">
        <v>80</v>
      </c>
    </row>
    <row r="288" spans="2:20" ht="93.95" customHeight="1" x14ac:dyDescent="0.15">
      <c r="B288" s="83">
        <v>10006259</v>
      </c>
      <c r="C288" s="84" t="s">
        <v>1542</v>
      </c>
      <c r="D288" s="84" t="s">
        <v>1543</v>
      </c>
      <c r="E288" s="84" t="s">
        <v>1583</v>
      </c>
      <c r="F288" s="84" t="s">
        <v>8870</v>
      </c>
      <c r="G288" s="85" t="s">
        <v>87</v>
      </c>
      <c r="H288" s="84" t="s">
        <v>87</v>
      </c>
      <c r="I288" s="84" t="s">
        <v>1584</v>
      </c>
      <c r="J288" s="84" t="s">
        <v>1585</v>
      </c>
      <c r="K288" s="84" t="s">
        <v>1586</v>
      </c>
      <c r="L288" s="84" t="s">
        <v>8871</v>
      </c>
      <c r="M288" s="84" t="s">
        <v>74</v>
      </c>
      <c r="N288" s="84" t="s">
        <v>75</v>
      </c>
      <c r="O288" s="84" t="s">
        <v>76</v>
      </c>
      <c r="P288" s="86" t="s">
        <v>77</v>
      </c>
      <c r="Q288" s="85" t="s">
        <v>1587</v>
      </c>
      <c r="R288" s="84" t="s">
        <v>1588</v>
      </c>
      <c r="S288" s="84" t="s">
        <v>3333</v>
      </c>
      <c r="T288" s="84" t="s">
        <v>80</v>
      </c>
    </row>
    <row r="289" spans="2:20" ht="91.5" customHeight="1" x14ac:dyDescent="0.15">
      <c r="B289" s="83">
        <v>10055078</v>
      </c>
      <c r="C289" s="84" t="s">
        <v>1542</v>
      </c>
      <c r="D289" s="84" t="s">
        <v>1543</v>
      </c>
      <c r="E289" s="84" t="s">
        <v>1589</v>
      </c>
      <c r="F289" s="84" t="s">
        <v>8872</v>
      </c>
      <c r="G289" s="85" t="s">
        <v>87</v>
      </c>
      <c r="H289" s="84" t="s">
        <v>87</v>
      </c>
      <c r="I289" s="84" t="s">
        <v>1590</v>
      </c>
      <c r="J289" s="84" t="s">
        <v>1591</v>
      </c>
      <c r="K289" s="84" t="s">
        <v>1546</v>
      </c>
      <c r="L289" s="84" t="s">
        <v>1547</v>
      </c>
      <c r="M289" s="84" t="s">
        <v>74</v>
      </c>
      <c r="N289" s="84" t="s">
        <v>75</v>
      </c>
      <c r="O289" s="84" t="s">
        <v>76</v>
      </c>
      <c r="P289" s="86" t="s">
        <v>77</v>
      </c>
      <c r="Q289" s="85" t="s">
        <v>1592</v>
      </c>
      <c r="R289" s="84" t="s">
        <v>1593</v>
      </c>
      <c r="S289" s="84" t="s">
        <v>80</v>
      </c>
      <c r="T289" s="84" t="s">
        <v>3333</v>
      </c>
    </row>
    <row r="290" spans="2:20" ht="94.5" customHeight="1" x14ac:dyDescent="0.15">
      <c r="B290" s="83">
        <v>10007810</v>
      </c>
      <c r="C290" s="84" t="s">
        <v>1542</v>
      </c>
      <c r="D290" s="84" t="s">
        <v>1543</v>
      </c>
      <c r="E290" s="84" t="s">
        <v>1594</v>
      </c>
      <c r="F290" s="84" t="s">
        <v>8873</v>
      </c>
      <c r="G290" s="85" t="s">
        <v>87</v>
      </c>
      <c r="H290" s="84" t="s">
        <v>87</v>
      </c>
      <c r="I290" s="84" t="s">
        <v>1595</v>
      </c>
      <c r="J290" s="84" t="s">
        <v>1596</v>
      </c>
      <c r="K290" s="84" t="s">
        <v>1546</v>
      </c>
      <c r="L290" s="84" t="s">
        <v>1547</v>
      </c>
      <c r="M290" s="84" t="s">
        <v>74</v>
      </c>
      <c r="N290" s="84" t="s">
        <v>75</v>
      </c>
      <c r="O290" s="84" t="s">
        <v>76</v>
      </c>
      <c r="P290" s="86" t="s">
        <v>77</v>
      </c>
      <c r="Q290" s="85" t="s">
        <v>1597</v>
      </c>
      <c r="R290" s="84" t="s">
        <v>1598</v>
      </c>
      <c r="S290" s="84" t="s">
        <v>80</v>
      </c>
      <c r="T290" s="84" t="s">
        <v>80</v>
      </c>
    </row>
    <row r="291" spans="2:20" ht="93" customHeight="1" x14ac:dyDescent="0.15">
      <c r="B291" s="83">
        <v>10065761</v>
      </c>
      <c r="C291" s="84" t="s">
        <v>1542</v>
      </c>
      <c r="D291" s="84" t="s">
        <v>1543</v>
      </c>
      <c r="E291" s="84" t="s">
        <v>1599</v>
      </c>
      <c r="F291" s="84" t="s">
        <v>8874</v>
      </c>
      <c r="G291" s="85" t="s">
        <v>87</v>
      </c>
      <c r="H291" s="84" t="s">
        <v>87</v>
      </c>
      <c r="I291" s="84" t="s">
        <v>1600</v>
      </c>
      <c r="J291" s="84" t="s">
        <v>1601</v>
      </c>
      <c r="K291" s="84" t="s">
        <v>1546</v>
      </c>
      <c r="L291" s="84" t="s">
        <v>1547</v>
      </c>
      <c r="M291" s="84" t="s">
        <v>74</v>
      </c>
      <c r="N291" s="84" t="s">
        <v>75</v>
      </c>
      <c r="O291" s="84" t="s">
        <v>76</v>
      </c>
      <c r="P291" s="86" t="s">
        <v>77</v>
      </c>
      <c r="Q291" s="85" t="s">
        <v>1602</v>
      </c>
      <c r="R291" s="84" t="s">
        <v>1603</v>
      </c>
      <c r="S291" s="84" t="s">
        <v>80</v>
      </c>
      <c r="T291" s="84" t="s">
        <v>80</v>
      </c>
    </row>
    <row r="292" spans="2:20" ht="92.25" customHeight="1" x14ac:dyDescent="0.15">
      <c r="B292" s="83">
        <v>10008330</v>
      </c>
      <c r="C292" s="84" t="s">
        <v>1542</v>
      </c>
      <c r="D292" s="84" t="s">
        <v>1543</v>
      </c>
      <c r="E292" s="84" t="s">
        <v>1604</v>
      </c>
      <c r="F292" s="84" t="s">
        <v>8875</v>
      </c>
      <c r="G292" s="85" t="s">
        <v>87</v>
      </c>
      <c r="H292" s="84" t="s">
        <v>87</v>
      </c>
      <c r="I292" s="84" t="s">
        <v>1605</v>
      </c>
      <c r="J292" s="84" t="s">
        <v>1606</v>
      </c>
      <c r="K292" s="84" t="s">
        <v>1546</v>
      </c>
      <c r="L292" s="84" t="s">
        <v>1547</v>
      </c>
      <c r="M292" s="84" t="s">
        <v>74</v>
      </c>
      <c r="N292" s="84" t="s">
        <v>75</v>
      </c>
      <c r="O292" s="84" t="s">
        <v>76</v>
      </c>
      <c r="P292" s="86" t="s">
        <v>77</v>
      </c>
      <c r="Q292" s="85" t="s">
        <v>1607</v>
      </c>
      <c r="R292" s="84" t="s">
        <v>1608</v>
      </c>
      <c r="S292" s="84" t="s">
        <v>80</v>
      </c>
      <c r="T292" s="84" t="s">
        <v>80</v>
      </c>
    </row>
    <row r="293" spans="2:20" ht="162.75" customHeight="1" x14ac:dyDescent="0.15">
      <c r="B293" s="83">
        <v>10010741</v>
      </c>
      <c r="C293" s="84" t="s">
        <v>1542</v>
      </c>
      <c r="D293" s="84" t="s">
        <v>1543</v>
      </c>
      <c r="E293" s="84" t="s">
        <v>1609</v>
      </c>
      <c r="F293" s="84" t="s">
        <v>8876</v>
      </c>
      <c r="G293" s="85" t="s">
        <v>711</v>
      </c>
      <c r="H293" s="84" t="s">
        <v>712</v>
      </c>
      <c r="I293" s="84" t="s">
        <v>524</v>
      </c>
      <c r="J293" s="84" t="s">
        <v>577</v>
      </c>
      <c r="K293" s="84" t="s">
        <v>501</v>
      </c>
      <c r="L293" s="84" t="s">
        <v>510</v>
      </c>
      <c r="M293" s="84" t="s">
        <v>503</v>
      </c>
      <c r="N293" s="84" t="s">
        <v>504</v>
      </c>
      <c r="O293" s="84" t="s">
        <v>87</v>
      </c>
      <c r="P293" s="86" t="s">
        <v>87</v>
      </c>
      <c r="Q293" s="85" t="s">
        <v>1610</v>
      </c>
      <c r="R293" s="84" t="s">
        <v>1611</v>
      </c>
      <c r="S293" s="84" t="s">
        <v>1612</v>
      </c>
      <c r="T293" s="84" t="s">
        <v>1613</v>
      </c>
    </row>
    <row r="294" spans="2:20" ht="90" x14ac:dyDescent="0.15">
      <c r="B294" s="83">
        <v>10010742</v>
      </c>
      <c r="C294" s="84" t="s">
        <v>1542</v>
      </c>
      <c r="D294" s="84" t="s">
        <v>1543</v>
      </c>
      <c r="E294" s="84" t="s">
        <v>1614</v>
      </c>
      <c r="F294" s="84" t="s">
        <v>8877</v>
      </c>
      <c r="G294" s="85" t="s">
        <v>87</v>
      </c>
      <c r="H294" s="84" t="s">
        <v>87</v>
      </c>
      <c r="I294" s="84" t="s">
        <v>1605</v>
      </c>
      <c r="J294" s="84" t="s">
        <v>1615</v>
      </c>
      <c r="K294" s="84" t="s">
        <v>1546</v>
      </c>
      <c r="L294" s="84" t="s">
        <v>1547</v>
      </c>
      <c r="M294" s="84" t="s">
        <v>74</v>
      </c>
      <c r="N294" s="84" t="s">
        <v>75</v>
      </c>
      <c r="O294" s="84" t="s">
        <v>87</v>
      </c>
      <c r="P294" s="86" t="s">
        <v>87</v>
      </c>
      <c r="Q294" s="85" t="s">
        <v>1616</v>
      </c>
      <c r="R294" s="84" t="s">
        <v>1617</v>
      </c>
      <c r="S294" s="84" t="s">
        <v>80</v>
      </c>
      <c r="T294" s="84" t="s">
        <v>80</v>
      </c>
    </row>
    <row r="295" spans="2:20" ht="90.75" customHeight="1" x14ac:dyDescent="0.15">
      <c r="B295" s="83">
        <v>10061788</v>
      </c>
      <c r="C295" s="84" t="s">
        <v>1542</v>
      </c>
      <c r="D295" s="84" t="s">
        <v>1543</v>
      </c>
      <c r="E295" s="84" t="s">
        <v>1618</v>
      </c>
      <c r="F295" s="84" t="s">
        <v>8878</v>
      </c>
      <c r="G295" s="85" t="s">
        <v>87</v>
      </c>
      <c r="H295" s="84" t="s">
        <v>87</v>
      </c>
      <c r="I295" s="84" t="s">
        <v>1605</v>
      </c>
      <c r="J295" s="84" t="s">
        <v>1615</v>
      </c>
      <c r="K295" s="84" t="s">
        <v>1546</v>
      </c>
      <c r="L295" s="84" t="s">
        <v>1547</v>
      </c>
      <c r="M295" s="84" t="s">
        <v>74</v>
      </c>
      <c r="N295" s="84" t="s">
        <v>75</v>
      </c>
      <c r="O295" s="84" t="s">
        <v>76</v>
      </c>
      <c r="P295" s="86" t="s">
        <v>77</v>
      </c>
      <c r="Q295" s="85" t="s">
        <v>1619</v>
      </c>
      <c r="R295" s="84" t="s">
        <v>1620</v>
      </c>
      <c r="S295" s="84" t="s">
        <v>80</v>
      </c>
      <c r="T295" s="84" t="s">
        <v>80</v>
      </c>
    </row>
    <row r="296" spans="2:20" ht="92.25" customHeight="1" x14ac:dyDescent="0.15">
      <c r="B296" s="83">
        <v>10065765</v>
      </c>
      <c r="C296" s="84" t="s">
        <v>1542</v>
      </c>
      <c r="D296" s="84" t="s">
        <v>1543</v>
      </c>
      <c r="E296" s="84" t="s">
        <v>1621</v>
      </c>
      <c r="F296" s="84" t="s">
        <v>8879</v>
      </c>
      <c r="G296" s="85" t="s">
        <v>87</v>
      </c>
      <c r="H296" s="84" t="s">
        <v>87</v>
      </c>
      <c r="I296" s="84" t="s">
        <v>87</v>
      </c>
      <c r="J296" s="84" t="s">
        <v>87</v>
      </c>
      <c r="K296" s="84" t="s">
        <v>1546</v>
      </c>
      <c r="L296" s="84" t="s">
        <v>1547</v>
      </c>
      <c r="M296" s="84" t="s">
        <v>74</v>
      </c>
      <c r="N296" s="84" t="s">
        <v>75</v>
      </c>
      <c r="O296" s="84" t="s">
        <v>76</v>
      </c>
      <c r="P296" s="86" t="s">
        <v>77</v>
      </c>
      <c r="Q296" s="85" t="s">
        <v>1622</v>
      </c>
      <c r="R296" s="84" t="s">
        <v>1623</v>
      </c>
      <c r="S296" s="84" t="s">
        <v>80</v>
      </c>
      <c r="T296" s="84" t="s">
        <v>80</v>
      </c>
    </row>
    <row r="297" spans="2:20" ht="135" customHeight="1" x14ac:dyDescent="0.15">
      <c r="B297" s="83">
        <v>10058666</v>
      </c>
      <c r="C297" s="84" t="s">
        <v>1542</v>
      </c>
      <c r="D297" s="84" t="s">
        <v>1543</v>
      </c>
      <c r="E297" s="84" t="s">
        <v>1624</v>
      </c>
      <c r="F297" s="84" t="s">
        <v>8880</v>
      </c>
      <c r="G297" s="85" t="s">
        <v>149</v>
      </c>
      <c r="H297" s="84" t="s">
        <v>150</v>
      </c>
      <c r="I297" s="84" t="s">
        <v>426</v>
      </c>
      <c r="J297" s="84" t="s">
        <v>427</v>
      </c>
      <c r="K297" s="84" t="s">
        <v>1625</v>
      </c>
      <c r="L297" s="84" t="s">
        <v>1626</v>
      </c>
      <c r="M297" s="84" t="s">
        <v>1627</v>
      </c>
      <c r="N297" s="84" t="s">
        <v>1628</v>
      </c>
      <c r="O297" s="84" t="s">
        <v>76</v>
      </c>
      <c r="P297" s="86" t="s">
        <v>77</v>
      </c>
      <c r="Q297" s="85" t="s">
        <v>1629</v>
      </c>
      <c r="R297" s="84" t="s">
        <v>1630</v>
      </c>
      <c r="S297" s="84" t="s">
        <v>1631</v>
      </c>
      <c r="T297" s="84" t="s">
        <v>1632</v>
      </c>
    </row>
    <row r="298" spans="2:20" ht="93" customHeight="1" x14ac:dyDescent="0.15">
      <c r="B298" s="83">
        <v>10064687</v>
      </c>
      <c r="C298" s="84" t="s">
        <v>1542</v>
      </c>
      <c r="D298" s="84" t="s">
        <v>1543</v>
      </c>
      <c r="E298" s="84" t="s">
        <v>1633</v>
      </c>
      <c r="F298" s="84" t="s">
        <v>8881</v>
      </c>
      <c r="G298" s="85" t="s">
        <v>87</v>
      </c>
      <c r="H298" s="84" t="s">
        <v>87</v>
      </c>
      <c r="I298" s="84" t="s">
        <v>1634</v>
      </c>
      <c r="J298" s="84" t="s">
        <v>1635</v>
      </c>
      <c r="K298" s="84" t="s">
        <v>1546</v>
      </c>
      <c r="L298" s="84" t="s">
        <v>1547</v>
      </c>
      <c r="M298" s="84" t="s">
        <v>74</v>
      </c>
      <c r="N298" s="84" t="s">
        <v>75</v>
      </c>
      <c r="O298" s="84" t="s">
        <v>76</v>
      </c>
      <c r="P298" s="86" t="s">
        <v>77</v>
      </c>
      <c r="Q298" s="85" t="s">
        <v>1636</v>
      </c>
      <c r="R298" s="84" t="s">
        <v>1637</v>
      </c>
      <c r="S298" s="84" t="s">
        <v>80</v>
      </c>
      <c r="T298" s="84" t="s">
        <v>80</v>
      </c>
    </row>
    <row r="299" spans="2:20" ht="92.25" customHeight="1" x14ac:dyDescent="0.15">
      <c r="B299" s="83">
        <v>10065752</v>
      </c>
      <c r="C299" s="84" t="s">
        <v>1542</v>
      </c>
      <c r="D299" s="84" t="s">
        <v>1543</v>
      </c>
      <c r="E299" s="84" t="s">
        <v>1638</v>
      </c>
      <c r="F299" s="84" t="s">
        <v>8882</v>
      </c>
      <c r="G299" s="85" t="s">
        <v>87</v>
      </c>
      <c r="H299" s="84" t="s">
        <v>87</v>
      </c>
      <c r="I299" s="84" t="s">
        <v>1639</v>
      </c>
      <c r="J299" s="84" t="s">
        <v>1640</v>
      </c>
      <c r="K299" s="84" t="s">
        <v>1546</v>
      </c>
      <c r="L299" s="84" t="s">
        <v>1547</v>
      </c>
      <c r="M299" s="84" t="s">
        <v>74</v>
      </c>
      <c r="N299" s="84" t="s">
        <v>75</v>
      </c>
      <c r="O299" s="84" t="s">
        <v>76</v>
      </c>
      <c r="P299" s="86" t="s">
        <v>77</v>
      </c>
      <c r="Q299" s="85" t="s">
        <v>1641</v>
      </c>
      <c r="R299" s="84" t="s">
        <v>1642</v>
      </c>
      <c r="S299" s="84" t="s">
        <v>80</v>
      </c>
      <c r="T299" s="84" t="s">
        <v>80</v>
      </c>
    </row>
    <row r="300" spans="2:20" ht="120" x14ac:dyDescent="0.15">
      <c r="B300" s="83">
        <v>10014594</v>
      </c>
      <c r="C300" s="84" t="s">
        <v>1542</v>
      </c>
      <c r="D300" s="84" t="s">
        <v>1543</v>
      </c>
      <c r="E300" s="84" t="s">
        <v>1643</v>
      </c>
      <c r="F300" s="84" t="s">
        <v>8883</v>
      </c>
      <c r="G300" s="85" t="s">
        <v>87</v>
      </c>
      <c r="H300" s="84" t="s">
        <v>87</v>
      </c>
      <c r="I300" s="84" t="s">
        <v>87</v>
      </c>
      <c r="J300" s="84" t="s">
        <v>87</v>
      </c>
      <c r="K300" s="84" t="s">
        <v>1644</v>
      </c>
      <c r="L300" s="84" t="s">
        <v>1645</v>
      </c>
      <c r="M300" s="84" t="s">
        <v>74</v>
      </c>
      <c r="N300" s="84" t="s">
        <v>75</v>
      </c>
      <c r="O300" s="84" t="s">
        <v>76</v>
      </c>
      <c r="P300" s="86" t="s">
        <v>77</v>
      </c>
      <c r="Q300" s="85" t="s">
        <v>1646</v>
      </c>
      <c r="R300" s="84" t="s">
        <v>1647</v>
      </c>
      <c r="S300" s="84" t="s">
        <v>80</v>
      </c>
      <c r="T300" s="84" t="s">
        <v>80</v>
      </c>
    </row>
    <row r="301" spans="2:20" ht="93" customHeight="1" x14ac:dyDescent="0.15">
      <c r="B301" s="83">
        <v>10014621</v>
      </c>
      <c r="C301" s="84" t="s">
        <v>1542</v>
      </c>
      <c r="D301" s="84" t="s">
        <v>1543</v>
      </c>
      <c r="E301" s="84" t="s">
        <v>1648</v>
      </c>
      <c r="F301" s="84" t="s">
        <v>8884</v>
      </c>
      <c r="G301" s="85" t="s">
        <v>87</v>
      </c>
      <c r="H301" s="84" t="s">
        <v>87</v>
      </c>
      <c r="I301" s="84" t="s">
        <v>87</v>
      </c>
      <c r="J301" s="84" t="s">
        <v>87</v>
      </c>
      <c r="K301" s="84" t="s">
        <v>1546</v>
      </c>
      <c r="L301" s="84" t="s">
        <v>1547</v>
      </c>
      <c r="M301" s="84" t="s">
        <v>74</v>
      </c>
      <c r="N301" s="84" t="s">
        <v>75</v>
      </c>
      <c r="O301" s="84" t="s">
        <v>76</v>
      </c>
      <c r="P301" s="86" t="s">
        <v>77</v>
      </c>
      <c r="Q301" s="85" t="s">
        <v>1649</v>
      </c>
      <c r="R301" s="84" t="s">
        <v>1650</v>
      </c>
      <c r="S301" s="84" t="s">
        <v>80</v>
      </c>
      <c r="T301" s="84" t="s">
        <v>80</v>
      </c>
    </row>
    <row r="302" spans="2:20" ht="90.75" customHeight="1" x14ac:dyDescent="0.15">
      <c r="B302" s="83">
        <v>10014678</v>
      </c>
      <c r="C302" s="84" t="s">
        <v>1542</v>
      </c>
      <c r="D302" s="84" t="s">
        <v>1543</v>
      </c>
      <c r="E302" s="84" t="s">
        <v>1651</v>
      </c>
      <c r="F302" s="84" t="s">
        <v>8885</v>
      </c>
      <c r="G302" s="85" t="s">
        <v>87</v>
      </c>
      <c r="H302" s="84" t="s">
        <v>87</v>
      </c>
      <c r="I302" s="84" t="s">
        <v>87</v>
      </c>
      <c r="J302" s="84" t="s">
        <v>87</v>
      </c>
      <c r="K302" s="84" t="s">
        <v>1546</v>
      </c>
      <c r="L302" s="84" t="s">
        <v>1547</v>
      </c>
      <c r="M302" s="84" t="s">
        <v>74</v>
      </c>
      <c r="N302" s="84" t="s">
        <v>75</v>
      </c>
      <c r="O302" s="84" t="s">
        <v>76</v>
      </c>
      <c r="P302" s="86" t="s">
        <v>77</v>
      </c>
      <c r="Q302" s="85" t="s">
        <v>1652</v>
      </c>
      <c r="R302" s="84" t="s">
        <v>1653</v>
      </c>
      <c r="S302" s="84" t="s">
        <v>80</v>
      </c>
      <c r="T302" s="84" t="s">
        <v>80</v>
      </c>
    </row>
    <row r="303" spans="2:20" ht="48.95" customHeight="1" x14ac:dyDescent="0.15">
      <c r="B303" s="83">
        <v>10014801</v>
      </c>
      <c r="C303" s="84" t="s">
        <v>1542</v>
      </c>
      <c r="D303" s="84" t="s">
        <v>1543</v>
      </c>
      <c r="E303" s="84" t="s">
        <v>1654</v>
      </c>
      <c r="F303" s="84" t="s">
        <v>8886</v>
      </c>
      <c r="G303" s="85" t="s">
        <v>87</v>
      </c>
      <c r="H303" s="84" t="s">
        <v>87</v>
      </c>
      <c r="I303" s="84" t="s">
        <v>1655</v>
      </c>
      <c r="J303" s="84" t="s">
        <v>1656</v>
      </c>
      <c r="K303" s="84" t="s">
        <v>1657</v>
      </c>
      <c r="L303" s="84" t="s">
        <v>1658</v>
      </c>
      <c r="M303" s="84" t="s">
        <v>503</v>
      </c>
      <c r="N303" s="84" t="s">
        <v>504</v>
      </c>
      <c r="O303" s="84" t="s">
        <v>87</v>
      </c>
      <c r="P303" s="86" t="s">
        <v>87</v>
      </c>
      <c r="Q303" s="85" t="s">
        <v>1659</v>
      </c>
      <c r="R303" s="84" t="s">
        <v>1660</v>
      </c>
      <c r="S303" s="84" t="s">
        <v>80</v>
      </c>
      <c r="T303" s="84" t="s">
        <v>281</v>
      </c>
    </row>
    <row r="304" spans="2:20" ht="150.6" customHeight="1" x14ac:dyDescent="0.15">
      <c r="B304" s="83">
        <v>10058838</v>
      </c>
      <c r="C304" s="84" t="s">
        <v>1542</v>
      </c>
      <c r="D304" s="84" t="s">
        <v>1543</v>
      </c>
      <c r="E304" s="84" t="s">
        <v>1661</v>
      </c>
      <c r="F304" s="84" t="s">
        <v>8887</v>
      </c>
      <c r="G304" s="85" t="s">
        <v>87</v>
      </c>
      <c r="H304" s="84" t="s">
        <v>87</v>
      </c>
      <c r="I304" s="84" t="s">
        <v>8888</v>
      </c>
      <c r="J304" s="84" t="s">
        <v>8889</v>
      </c>
      <c r="K304" s="84" t="s">
        <v>1662</v>
      </c>
      <c r="L304" s="84" t="s">
        <v>8890</v>
      </c>
      <c r="M304" s="84" t="s">
        <v>74</v>
      </c>
      <c r="N304" s="84" t="s">
        <v>75</v>
      </c>
      <c r="O304" s="84" t="s">
        <v>76</v>
      </c>
      <c r="P304" s="86" t="s">
        <v>77</v>
      </c>
      <c r="Q304" s="85" t="s">
        <v>1663</v>
      </c>
      <c r="R304" s="84" t="s">
        <v>1664</v>
      </c>
      <c r="S304" s="84" t="s">
        <v>1665</v>
      </c>
      <c r="T304" s="84" t="s">
        <v>1666</v>
      </c>
    </row>
    <row r="305" spans="2:20" ht="135" x14ac:dyDescent="0.15">
      <c r="B305" s="83">
        <v>10015109</v>
      </c>
      <c r="C305" s="84" t="s">
        <v>1542</v>
      </c>
      <c r="D305" s="84" t="s">
        <v>1543</v>
      </c>
      <c r="E305" s="84" t="s">
        <v>1667</v>
      </c>
      <c r="F305" s="84" t="s">
        <v>8891</v>
      </c>
      <c r="G305" s="85" t="s">
        <v>149</v>
      </c>
      <c r="H305" s="84" t="s">
        <v>150</v>
      </c>
      <c r="I305" s="84" t="s">
        <v>426</v>
      </c>
      <c r="J305" s="84" t="s">
        <v>8892</v>
      </c>
      <c r="K305" s="84" t="s">
        <v>1625</v>
      </c>
      <c r="L305" s="84" t="s">
        <v>8893</v>
      </c>
      <c r="M305" s="84" t="s">
        <v>74</v>
      </c>
      <c r="N305" s="84" t="s">
        <v>75</v>
      </c>
      <c r="O305" s="84" t="s">
        <v>76</v>
      </c>
      <c r="P305" s="86" t="s">
        <v>77</v>
      </c>
      <c r="Q305" s="85" t="s">
        <v>1668</v>
      </c>
      <c r="R305" s="84" t="s">
        <v>1669</v>
      </c>
      <c r="S305" s="84" t="s">
        <v>1670</v>
      </c>
      <c r="T305" s="84" t="s">
        <v>1671</v>
      </c>
    </row>
    <row r="306" spans="2:20" s="108" customFormat="1" ht="94.5" customHeight="1" x14ac:dyDescent="0.15">
      <c r="B306" s="103">
        <v>10058804</v>
      </c>
      <c r="C306" s="104" t="s">
        <v>1542</v>
      </c>
      <c r="D306" s="104" t="s">
        <v>1543</v>
      </c>
      <c r="E306" s="104" t="s">
        <v>1672</v>
      </c>
      <c r="F306" s="104" t="s">
        <v>8894</v>
      </c>
      <c r="G306" s="106" t="s">
        <v>87</v>
      </c>
      <c r="H306" s="104" t="s">
        <v>87</v>
      </c>
      <c r="I306" s="104" t="s">
        <v>1673</v>
      </c>
      <c r="J306" s="104" t="s">
        <v>1674</v>
      </c>
      <c r="K306" s="104" t="s">
        <v>1546</v>
      </c>
      <c r="L306" s="104" t="s">
        <v>1547</v>
      </c>
      <c r="M306" s="104" t="s">
        <v>74</v>
      </c>
      <c r="N306" s="104" t="s">
        <v>75</v>
      </c>
      <c r="O306" s="104" t="s">
        <v>76</v>
      </c>
      <c r="P306" s="107" t="s">
        <v>77</v>
      </c>
      <c r="Q306" s="106" t="s">
        <v>1675</v>
      </c>
      <c r="R306" s="104" t="s">
        <v>1676</v>
      </c>
      <c r="S306" s="104" t="s">
        <v>80</v>
      </c>
      <c r="T306" s="104" t="s">
        <v>80</v>
      </c>
    </row>
    <row r="307" spans="2:20" ht="94.5" customHeight="1" x14ac:dyDescent="0.15">
      <c r="B307" s="83">
        <v>10015929</v>
      </c>
      <c r="C307" s="84" t="s">
        <v>1542</v>
      </c>
      <c r="D307" s="84" t="s">
        <v>1543</v>
      </c>
      <c r="E307" s="84" t="s">
        <v>1677</v>
      </c>
      <c r="F307" s="84" t="s">
        <v>8895</v>
      </c>
      <c r="G307" s="85" t="s">
        <v>87</v>
      </c>
      <c r="H307" s="84" t="s">
        <v>87</v>
      </c>
      <c r="I307" s="84" t="s">
        <v>1605</v>
      </c>
      <c r="J307" s="84" t="s">
        <v>1615</v>
      </c>
      <c r="K307" s="84" t="s">
        <v>1546</v>
      </c>
      <c r="L307" s="84" t="s">
        <v>1547</v>
      </c>
      <c r="M307" s="84" t="s">
        <v>1678</v>
      </c>
      <c r="N307" s="84" t="s">
        <v>1679</v>
      </c>
      <c r="O307" s="84" t="s">
        <v>76</v>
      </c>
      <c r="P307" s="86" t="s">
        <v>77</v>
      </c>
      <c r="Q307" s="85" t="s">
        <v>1680</v>
      </c>
      <c r="R307" s="84" t="s">
        <v>1681</v>
      </c>
      <c r="S307" s="104" t="s">
        <v>1767</v>
      </c>
      <c r="T307" s="104" t="s">
        <v>80</v>
      </c>
    </row>
    <row r="308" spans="2:20" ht="63.95" customHeight="1" x14ac:dyDescent="0.15">
      <c r="B308" s="83">
        <v>10016936</v>
      </c>
      <c r="C308" s="84" t="s">
        <v>1542</v>
      </c>
      <c r="D308" s="84" t="s">
        <v>1543</v>
      </c>
      <c r="E308" s="84" t="s">
        <v>1682</v>
      </c>
      <c r="F308" s="84" t="s">
        <v>8896</v>
      </c>
      <c r="G308" s="85" t="s">
        <v>8897</v>
      </c>
      <c r="H308" s="84" t="s">
        <v>8898</v>
      </c>
      <c r="I308" s="84" t="s">
        <v>8899</v>
      </c>
      <c r="J308" s="84" t="s">
        <v>8900</v>
      </c>
      <c r="K308" s="84" t="s">
        <v>8901</v>
      </c>
      <c r="L308" s="84" t="s">
        <v>8902</v>
      </c>
      <c r="M308" s="84" t="s">
        <v>87</v>
      </c>
      <c r="N308" s="84" t="s">
        <v>87</v>
      </c>
      <c r="O308" s="84" t="s">
        <v>87</v>
      </c>
      <c r="P308" s="86" t="s">
        <v>87</v>
      </c>
      <c r="Q308" s="85" t="s">
        <v>1683</v>
      </c>
      <c r="R308" s="84" t="s">
        <v>1684</v>
      </c>
      <c r="S308" s="104" t="s">
        <v>80</v>
      </c>
      <c r="T308" s="104" t="s">
        <v>80</v>
      </c>
    </row>
    <row r="309" spans="2:20" ht="104.45" customHeight="1" x14ac:dyDescent="0.15">
      <c r="B309" s="83">
        <v>10017544</v>
      </c>
      <c r="C309" s="84" t="s">
        <v>1542</v>
      </c>
      <c r="D309" s="84" t="s">
        <v>1543</v>
      </c>
      <c r="E309" s="84" t="s">
        <v>1685</v>
      </c>
      <c r="F309" s="84" t="s">
        <v>8903</v>
      </c>
      <c r="G309" s="85" t="s">
        <v>87</v>
      </c>
      <c r="H309" s="84" t="s">
        <v>87</v>
      </c>
      <c r="I309" s="84" t="s">
        <v>426</v>
      </c>
      <c r="J309" s="84" t="s">
        <v>427</v>
      </c>
      <c r="K309" s="84" t="s">
        <v>1686</v>
      </c>
      <c r="L309" s="84" t="s">
        <v>1687</v>
      </c>
      <c r="M309" s="84" t="s">
        <v>87</v>
      </c>
      <c r="N309" s="84" t="s">
        <v>87</v>
      </c>
      <c r="O309" s="84" t="s">
        <v>87</v>
      </c>
      <c r="P309" s="86" t="s">
        <v>87</v>
      </c>
      <c r="Q309" s="85" t="s">
        <v>1688</v>
      </c>
      <c r="R309" s="84" t="s">
        <v>1689</v>
      </c>
      <c r="S309" s="104" t="s">
        <v>281</v>
      </c>
      <c r="T309" s="104" t="s">
        <v>80</v>
      </c>
    </row>
    <row r="310" spans="2:20" ht="90.75" customHeight="1" x14ac:dyDescent="0.15">
      <c r="B310" s="83">
        <v>10062632</v>
      </c>
      <c r="C310" s="84" t="s">
        <v>1542</v>
      </c>
      <c r="D310" s="84" t="s">
        <v>1543</v>
      </c>
      <c r="E310" s="84" t="s">
        <v>1690</v>
      </c>
      <c r="F310" s="84" t="s">
        <v>8904</v>
      </c>
      <c r="G310" s="85" t="s">
        <v>87</v>
      </c>
      <c r="H310" s="84" t="s">
        <v>87</v>
      </c>
      <c r="I310" s="84" t="s">
        <v>1545</v>
      </c>
      <c r="J310" s="84" t="s">
        <v>1553</v>
      </c>
      <c r="K310" s="84" t="s">
        <v>1546</v>
      </c>
      <c r="L310" s="84" t="s">
        <v>1547</v>
      </c>
      <c r="M310" s="84" t="s">
        <v>74</v>
      </c>
      <c r="N310" s="84" t="s">
        <v>75</v>
      </c>
      <c r="O310" s="84" t="s">
        <v>76</v>
      </c>
      <c r="P310" s="86" t="s">
        <v>77</v>
      </c>
      <c r="Q310" s="85" t="s">
        <v>1691</v>
      </c>
      <c r="R310" s="84" t="s">
        <v>1692</v>
      </c>
      <c r="S310" s="104" t="s">
        <v>80</v>
      </c>
      <c r="T310" s="104" t="s">
        <v>80</v>
      </c>
    </row>
    <row r="311" spans="2:20" ht="93" customHeight="1" x14ac:dyDescent="0.15">
      <c r="B311" s="83">
        <v>10018784</v>
      </c>
      <c r="C311" s="84" t="s">
        <v>1542</v>
      </c>
      <c r="D311" s="84" t="s">
        <v>1543</v>
      </c>
      <c r="E311" s="84" t="s">
        <v>1693</v>
      </c>
      <c r="F311" s="84" t="s">
        <v>8905</v>
      </c>
      <c r="G311" s="85" t="s">
        <v>1694</v>
      </c>
      <c r="H311" s="84" t="s">
        <v>1695</v>
      </c>
      <c r="I311" s="84" t="s">
        <v>1590</v>
      </c>
      <c r="J311" s="84" t="s">
        <v>1591</v>
      </c>
      <c r="K311" s="84" t="s">
        <v>1546</v>
      </c>
      <c r="L311" s="84" t="s">
        <v>1547</v>
      </c>
      <c r="M311" s="84" t="s">
        <v>74</v>
      </c>
      <c r="N311" s="84" t="s">
        <v>75</v>
      </c>
      <c r="O311" s="84" t="s">
        <v>76</v>
      </c>
      <c r="P311" s="86" t="s">
        <v>77</v>
      </c>
      <c r="Q311" s="85" t="s">
        <v>1696</v>
      </c>
      <c r="R311" s="84" t="s">
        <v>1697</v>
      </c>
      <c r="S311" s="84" t="s">
        <v>80</v>
      </c>
      <c r="T311" s="84" t="s">
        <v>80</v>
      </c>
    </row>
    <row r="312" spans="2:20" ht="92.1" customHeight="1" x14ac:dyDescent="0.15">
      <c r="B312" s="83">
        <v>10056522</v>
      </c>
      <c r="C312" s="84" t="s">
        <v>1542</v>
      </c>
      <c r="D312" s="84" t="s">
        <v>1543</v>
      </c>
      <c r="E312" s="84" t="s">
        <v>1698</v>
      </c>
      <c r="F312" s="84" t="s">
        <v>8906</v>
      </c>
      <c r="G312" s="85" t="s">
        <v>87</v>
      </c>
      <c r="H312" s="84" t="s">
        <v>87</v>
      </c>
      <c r="I312" s="84" t="s">
        <v>1590</v>
      </c>
      <c r="J312" s="84" t="s">
        <v>1591</v>
      </c>
      <c r="K312" s="84" t="s">
        <v>1546</v>
      </c>
      <c r="L312" s="84" t="s">
        <v>1547</v>
      </c>
      <c r="M312" s="84" t="s">
        <v>74</v>
      </c>
      <c r="N312" s="84" t="s">
        <v>75</v>
      </c>
      <c r="O312" s="84" t="s">
        <v>76</v>
      </c>
      <c r="P312" s="86" t="s">
        <v>77</v>
      </c>
      <c r="Q312" s="85" t="s">
        <v>1699</v>
      </c>
      <c r="R312" s="84" t="s">
        <v>1700</v>
      </c>
      <c r="S312" s="84" t="s">
        <v>80</v>
      </c>
      <c r="T312" s="84" t="s">
        <v>80</v>
      </c>
    </row>
    <row r="313" spans="2:20" ht="117.75" customHeight="1" x14ac:dyDescent="0.15">
      <c r="B313" s="83">
        <v>10058827</v>
      </c>
      <c r="C313" s="84" t="s">
        <v>1542</v>
      </c>
      <c r="D313" s="84" t="s">
        <v>1543</v>
      </c>
      <c r="E313" s="84" t="s">
        <v>1701</v>
      </c>
      <c r="F313" s="84" t="s">
        <v>8907</v>
      </c>
      <c r="G313" s="85" t="s">
        <v>149</v>
      </c>
      <c r="H313" s="84" t="s">
        <v>150</v>
      </c>
      <c r="I313" s="84" t="s">
        <v>426</v>
      </c>
      <c r="J313" s="84" t="s">
        <v>427</v>
      </c>
      <c r="K313" s="84" t="s">
        <v>1625</v>
      </c>
      <c r="L313" s="84" t="s">
        <v>1626</v>
      </c>
      <c r="M313" s="84" t="s">
        <v>1702</v>
      </c>
      <c r="N313" s="84" t="s">
        <v>8908</v>
      </c>
      <c r="O313" s="84" t="s">
        <v>76</v>
      </c>
      <c r="P313" s="86" t="s">
        <v>77</v>
      </c>
      <c r="Q313" s="85" t="s">
        <v>1703</v>
      </c>
      <c r="R313" s="84" t="s">
        <v>1704</v>
      </c>
      <c r="S313" s="84" t="s">
        <v>80</v>
      </c>
      <c r="T313" s="84" t="s">
        <v>80</v>
      </c>
    </row>
    <row r="314" spans="2:20" ht="90" customHeight="1" x14ac:dyDescent="0.15">
      <c r="B314" s="83">
        <v>10019799</v>
      </c>
      <c r="C314" s="84" t="s">
        <v>1542</v>
      </c>
      <c r="D314" s="84" t="s">
        <v>1543</v>
      </c>
      <c r="E314" s="84" t="s">
        <v>1705</v>
      </c>
      <c r="F314" s="87" t="s">
        <v>8909</v>
      </c>
      <c r="G314" s="85" t="s">
        <v>8910</v>
      </c>
      <c r="H314" s="84" t="s">
        <v>186</v>
      </c>
      <c r="I314" s="84" t="s">
        <v>426</v>
      </c>
      <c r="J314" s="84" t="s">
        <v>427</v>
      </c>
      <c r="K314" s="84" t="s">
        <v>1706</v>
      </c>
      <c r="L314" s="84" t="s">
        <v>1707</v>
      </c>
      <c r="M314" s="84" t="s">
        <v>1708</v>
      </c>
      <c r="N314" s="84" t="s">
        <v>8911</v>
      </c>
      <c r="O314" s="84" t="s">
        <v>76</v>
      </c>
      <c r="P314" s="86" t="s">
        <v>77</v>
      </c>
      <c r="Q314" s="85" t="s">
        <v>1709</v>
      </c>
      <c r="R314" s="84" t="s">
        <v>1710</v>
      </c>
      <c r="S314" s="84" t="s">
        <v>80</v>
      </c>
      <c r="T314" s="84" t="s">
        <v>80</v>
      </c>
    </row>
    <row r="315" spans="2:20" ht="120" customHeight="1" x14ac:dyDescent="0.15">
      <c r="B315" s="83">
        <v>10080137</v>
      </c>
      <c r="C315" s="84" t="s">
        <v>1542</v>
      </c>
      <c r="D315" s="84" t="s">
        <v>1543</v>
      </c>
      <c r="E315" s="84" t="s">
        <v>1711</v>
      </c>
      <c r="F315" s="84" t="s">
        <v>8912</v>
      </c>
      <c r="G315" s="85" t="s">
        <v>149</v>
      </c>
      <c r="H315" s="84" t="s">
        <v>150</v>
      </c>
      <c r="I315" s="84" t="s">
        <v>426</v>
      </c>
      <c r="J315" s="84" t="s">
        <v>427</v>
      </c>
      <c r="K315" s="84" t="s">
        <v>1625</v>
      </c>
      <c r="L315" s="84" t="s">
        <v>1626</v>
      </c>
      <c r="M315" s="84" t="s">
        <v>74</v>
      </c>
      <c r="N315" s="84" t="s">
        <v>75</v>
      </c>
      <c r="O315" s="84" t="s">
        <v>76</v>
      </c>
      <c r="P315" s="86" t="s">
        <v>77</v>
      </c>
      <c r="Q315" s="85" t="s">
        <v>1712</v>
      </c>
      <c r="R315" s="84" t="s">
        <v>1713</v>
      </c>
      <c r="S315" s="84" t="s">
        <v>80</v>
      </c>
      <c r="T315" s="84" t="s">
        <v>80</v>
      </c>
    </row>
    <row r="316" spans="2:20" ht="90" customHeight="1" x14ac:dyDescent="0.15">
      <c r="B316" s="83">
        <v>10021918</v>
      </c>
      <c r="C316" s="84" t="s">
        <v>1542</v>
      </c>
      <c r="D316" s="84" t="s">
        <v>1543</v>
      </c>
      <c r="E316" s="84" t="s">
        <v>1714</v>
      </c>
      <c r="F316" s="84" t="s">
        <v>8913</v>
      </c>
      <c r="G316" s="85" t="s">
        <v>87</v>
      </c>
      <c r="H316" s="84" t="s">
        <v>87</v>
      </c>
      <c r="I316" s="84" t="s">
        <v>1605</v>
      </c>
      <c r="J316" s="84" t="s">
        <v>1615</v>
      </c>
      <c r="K316" s="84" t="s">
        <v>1546</v>
      </c>
      <c r="L316" s="84" t="s">
        <v>1547</v>
      </c>
      <c r="M316" s="84" t="s">
        <v>74</v>
      </c>
      <c r="N316" s="84" t="s">
        <v>75</v>
      </c>
      <c r="O316" s="84" t="s">
        <v>76</v>
      </c>
      <c r="P316" s="86" t="s">
        <v>77</v>
      </c>
      <c r="Q316" s="85" t="s">
        <v>1715</v>
      </c>
      <c r="R316" s="84" t="s">
        <v>1716</v>
      </c>
      <c r="S316" s="84" t="s">
        <v>80</v>
      </c>
      <c r="T316" s="84" t="s">
        <v>80</v>
      </c>
    </row>
    <row r="317" spans="2:20" ht="123.6" customHeight="1" x14ac:dyDescent="0.15">
      <c r="B317" s="83">
        <v>10023216</v>
      </c>
      <c r="C317" s="84" t="s">
        <v>1542</v>
      </c>
      <c r="D317" s="84" t="s">
        <v>1543</v>
      </c>
      <c r="E317" s="84" t="s">
        <v>1717</v>
      </c>
      <c r="F317" s="84" t="s">
        <v>1723</v>
      </c>
      <c r="G317" s="85" t="s">
        <v>87</v>
      </c>
      <c r="H317" s="84" t="s">
        <v>87</v>
      </c>
      <c r="I317" s="84" t="s">
        <v>1718</v>
      </c>
      <c r="J317" s="84" t="s">
        <v>1719</v>
      </c>
      <c r="K317" s="84" t="s">
        <v>1720</v>
      </c>
      <c r="L317" s="84" t="s">
        <v>1721</v>
      </c>
      <c r="M317" s="84" t="s">
        <v>74</v>
      </c>
      <c r="N317" s="84" t="s">
        <v>75</v>
      </c>
      <c r="O317" s="84" t="s">
        <v>76</v>
      </c>
      <c r="P317" s="86" t="s">
        <v>77</v>
      </c>
      <c r="Q317" s="85" t="s">
        <v>1722</v>
      </c>
      <c r="R317" s="84" t="s">
        <v>1723</v>
      </c>
      <c r="S317" s="84" t="s">
        <v>80</v>
      </c>
      <c r="T317" s="84" t="s">
        <v>80</v>
      </c>
    </row>
    <row r="318" spans="2:20" ht="93" customHeight="1" x14ac:dyDescent="0.15">
      <c r="B318" s="83">
        <v>10023424</v>
      </c>
      <c r="C318" s="84" t="s">
        <v>1542</v>
      </c>
      <c r="D318" s="84" t="s">
        <v>1543</v>
      </c>
      <c r="E318" s="84" t="s">
        <v>1724</v>
      </c>
      <c r="F318" s="84" t="s">
        <v>8914</v>
      </c>
      <c r="G318" s="85" t="s">
        <v>87</v>
      </c>
      <c r="H318" s="84" t="s">
        <v>87</v>
      </c>
      <c r="I318" s="84" t="s">
        <v>1545</v>
      </c>
      <c r="J318" s="84" t="s">
        <v>1553</v>
      </c>
      <c r="K318" s="84" t="s">
        <v>1546</v>
      </c>
      <c r="L318" s="84" t="s">
        <v>1547</v>
      </c>
      <c r="M318" s="84" t="s">
        <v>74</v>
      </c>
      <c r="N318" s="84" t="s">
        <v>75</v>
      </c>
      <c r="O318" s="84" t="s">
        <v>76</v>
      </c>
      <c r="P318" s="86" t="s">
        <v>77</v>
      </c>
      <c r="Q318" s="85" t="s">
        <v>1725</v>
      </c>
      <c r="R318" s="84" t="s">
        <v>1726</v>
      </c>
      <c r="S318" s="84" t="s">
        <v>80</v>
      </c>
      <c r="T318" s="84" t="s">
        <v>80</v>
      </c>
    </row>
    <row r="319" spans="2:20" ht="90.6" customHeight="1" x14ac:dyDescent="0.15">
      <c r="B319" s="83">
        <v>10023874</v>
      </c>
      <c r="C319" s="84" t="s">
        <v>1542</v>
      </c>
      <c r="D319" s="84" t="s">
        <v>1543</v>
      </c>
      <c r="E319" s="84" t="s">
        <v>1727</v>
      </c>
      <c r="F319" s="84" t="s">
        <v>8915</v>
      </c>
      <c r="G319" s="85" t="s">
        <v>87</v>
      </c>
      <c r="H319" s="84" t="s">
        <v>87</v>
      </c>
      <c r="I319" s="84" t="s">
        <v>1590</v>
      </c>
      <c r="J319" s="84" t="s">
        <v>1591</v>
      </c>
      <c r="K319" s="84" t="s">
        <v>1546</v>
      </c>
      <c r="L319" s="84" t="s">
        <v>1547</v>
      </c>
      <c r="M319" s="84" t="s">
        <v>74</v>
      </c>
      <c r="N319" s="84" t="s">
        <v>75</v>
      </c>
      <c r="O319" s="84" t="s">
        <v>76</v>
      </c>
      <c r="P319" s="86" t="s">
        <v>77</v>
      </c>
      <c r="Q319" s="85" t="s">
        <v>1728</v>
      </c>
      <c r="R319" s="84" t="s">
        <v>1729</v>
      </c>
      <c r="S319" s="84" t="s">
        <v>1730</v>
      </c>
      <c r="T319" s="84" t="s">
        <v>1731</v>
      </c>
    </row>
    <row r="320" spans="2:20" ht="92.25" customHeight="1" x14ac:dyDescent="0.15">
      <c r="B320" s="83">
        <v>10065755</v>
      </c>
      <c r="C320" s="84" t="s">
        <v>1542</v>
      </c>
      <c r="D320" s="84" t="s">
        <v>1543</v>
      </c>
      <c r="E320" s="84" t="s">
        <v>1732</v>
      </c>
      <c r="F320" s="84" t="s">
        <v>8916</v>
      </c>
      <c r="G320" s="85" t="s">
        <v>1551</v>
      </c>
      <c r="H320" s="84" t="s">
        <v>1733</v>
      </c>
      <c r="I320" s="84" t="s">
        <v>1545</v>
      </c>
      <c r="J320" s="84" t="s">
        <v>1553</v>
      </c>
      <c r="K320" s="84" t="s">
        <v>1546</v>
      </c>
      <c r="L320" s="84" t="s">
        <v>1547</v>
      </c>
      <c r="M320" s="84" t="s">
        <v>87</v>
      </c>
      <c r="N320" s="84" t="s">
        <v>87</v>
      </c>
      <c r="O320" s="84" t="s">
        <v>87</v>
      </c>
      <c r="P320" s="86" t="s">
        <v>87</v>
      </c>
      <c r="Q320" s="85" t="s">
        <v>1734</v>
      </c>
      <c r="R320" s="84" t="s">
        <v>1735</v>
      </c>
      <c r="S320" s="84" t="s">
        <v>80</v>
      </c>
      <c r="T320" s="84" t="s">
        <v>80</v>
      </c>
    </row>
    <row r="321" spans="1:20" ht="93.95" customHeight="1" x14ac:dyDescent="0.15">
      <c r="B321" s="83">
        <v>10061229</v>
      </c>
      <c r="C321" s="84" t="s">
        <v>1542</v>
      </c>
      <c r="D321" s="84" t="s">
        <v>1543</v>
      </c>
      <c r="E321" s="84" t="s">
        <v>1736</v>
      </c>
      <c r="F321" s="84" t="s">
        <v>8917</v>
      </c>
      <c r="G321" s="85" t="s">
        <v>87</v>
      </c>
      <c r="H321" s="84" t="s">
        <v>87</v>
      </c>
      <c r="I321" s="84" t="s">
        <v>1590</v>
      </c>
      <c r="J321" s="84" t="s">
        <v>1591</v>
      </c>
      <c r="K321" s="84" t="s">
        <v>1546</v>
      </c>
      <c r="L321" s="84" t="s">
        <v>1547</v>
      </c>
      <c r="M321" s="84" t="s">
        <v>74</v>
      </c>
      <c r="N321" s="84" t="s">
        <v>75</v>
      </c>
      <c r="O321" s="84" t="s">
        <v>76</v>
      </c>
      <c r="P321" s="86" t="s">
        <v>77</v>
      </c>
      <c r="Q321" s="85" t="s">
        <v>1737</v>
      </c>
      <c r="R321" s="84" t="s">
        <v>1738</v>
      </c>
      <c r="S321" s="84" t="s">
        <v>1739</v>
      </c>
      <c r="T321" s="84" t="s">
        <v>1740</v>
      </c>
    </row>
    <row r="322" spans="1:20" s="108" customFormat="1" ht="92.25" customHeight="1" x14ac:dyDescent="0.15">
      <c r="A322" s="117"/>
      <c r="B322" s="103">
        <v>10050823</v>
      </c>
      <c r="C322" s="118" t="s">
        <v>1542</v>
      </c>
      <c r="D322" s="104" t="s">
        <v>1543</v>
      </c>
      <c r="E322" s="104" t="s">
        <v>1741</v>
      </c>
      <c r="F322" s="104" t="s">
        <v>8918</v>
      </c>
      <c r="G322" s="119" t="s">
        <v>87</v>
      </c>
      <c r="H322" s="104" t="s">
        <v>87</v>
      </c>
      <c r="I322" s="118" t="s">
        <v>1600</v>
      </c>
      <c r="J322" s="104" t="s">
        <v>8919</v>
      </c>
      <c r="K322" s="118" t="s">
        <v>1546</v>
      </c>
      <c r="L322" s="104" t="s">
        <v>1547</v>
      </c>
      <c r="M322" s="118" t="s">
        <v>74</v>
      </c>
      <c r="N322" s="104" t="s">
        <v>75</v>
      </c>
      <c r="O322" s="118" t="s">
        <v>76</v>
      </c>
      <c r="P322" s="107" t="s">
        <v>77</v>
      </c>
      <c r="Q322" s="119" t="s">
        <v>1742</v>
      </c>
      <c r="R322" s="104" t="s">
        <v>1743</v>
      </c>
      <c r="S322" s="118" t="s">
        <v>80</v>
      </c>
      <c r="T322" s="104" t="s">
        <v>80</v>
      </c>
    </row>
    <row r="323" spans="1:20" ht="93" customHeight="1" x14ac:dyDescent="0.15">
      <c r="B323" s="83">
        <v>10057483</v>
      </c>
      <c r="C323" s="84" t="s">
        <v>1542</v>
      </c>
      <c r="D323" s="84" t="s">
        <v>1543</v>
      </c>
      <c r="E323" s="84" t="s">
        <v>1744</v>
      </c>
      <c r="F323" s="84" t="s">
        <v>8920</v>
      </c>
      <c r="G323" s="85" t="s">
        <v>87</v>
      </c>
      <c r="H323" s="84" t="s">
        <v>87</v>
      </c>
      <c r="I323" s="84" t="s">
        <v>87</v>
      </c>
      <c r="J323" s="84" t="s">
        <v>87</v>
      </c>
      <c r="K323" s="84" t="s">
        <v>1546</v>
      </c>
      <c r="L323" s="84" t="s">
        <v>1547</v>
      </c>
      <c r="M323" s="84" t="s">
        <v>74</v>
      </c>
      <c r="N323" s="84" t="s">
        <v>75</v>
      </c>
      <c r="O323" s="84" t="s">
        <v>76</v>
      </c>
      <c r="P323" s="86" t="s">
        <v>77</v>
      </c>
      <c r="Q323" s="85" t="s">
        <v>1745</v>
      </c>
      <c r="R323" s="84" t="s">
        <v>1746</v>
      </c>
      <c r="S323" s="84" t="s">
        <v>80</v>
      </c>
      <c r="T323" s="84" t="s">
        <v>80</v>
      </c>
    </row>
    <row r="324" spans="1:20" ht="107.25" customHeight="1" x14ac:dyDescent="0.15">
      <c r="B324" s="83">
        <v>10027199</v>
      </c>
      <c r="C324" s="84" t="s">
        <v>1542</v>
      </c>
      <c r="D324" s="84" t="s">
        <v>1543</v>
      </c>
      <c r="E324" s="84" t="s">
        <v>1747</v>
      </c>
      <c r="F324" s="84" t="s">
        <v>8921</v>
      </c>
      <c r="G324" s="85" t="s">
        <v>87</v>
      </c>
      <c r="H324" s="84" t="s">
        <v>87</v>
      </c>
      <c r="I324" s="84" t="s">
        <v>87</v>
      </c>
      <c r="J324" s="84" t="s">
        <v>87</v>
      </c>
      <c r="K324" s="84" t="s">
        <v>1748</v>
      </c>
      <c r="L324" s="84" t="s">
        <v>1749</v>
      </c>
      <c r="M324" s="84" t="s">
        <v>74</v>
      </c>
      <c r="N324" s="84" t="s">
        <v>75</v>
      </c>
      <c r="O324" s="84" t="s">
        <v>76</v>
      </c>
      <c r="P324" s="86" t="s">
        <v>77</v>
      </c>
      <c r="Q324" s="85" t="s">
        <v>1750</v>
      </c>
      <c r="R324" s="84" t="s">
        <v>1751</v>
      </c>
      <c r="S324" s="84" t="s">
        <v>80</v>
      </c>
      <c r="T324" s="84" t="s">
        <v>80</v>
      </c>
    </row>
    <row r="325" spans="1:20" ht="90.75" customHeight="1" x14ac:dyDescent="0.15">
      <c r="B325" s="83">
        <v>10065764</v>
      </c>
      <c r="C325" s="84" t="s">
        <v>1542</v>
      </c>
      <c r="D325" s="84" t="s">
        <v>1543</v>
      </c>
      <c r="E325" s="84" t="s">
        <v>1752</v>
      </c>
      <c r="F325" s="84" t="s">
        <v>8922</v>
      </c>
      <c r="G325" s="85" t="s">
        <v>1551</v>
      </c>
      <c r="H325" s="84" t="s">
        <v>1733</v>
      </c>
      <c r="I325" s="84" t="s">
        <v>1545</v>
      </c>
      <c r="J325" s="84" t="s">
        <v>1553</v>
      </c>
      <c r="K325" s="84" t="s">
        <v>1546</v>
      </c>
      <c r="L325" s="84" t="s">
        <v>1547</v>
      </c>
      <c r="M325" s="84" t="s">
        <v>74</v>
      </c>
      <c r="N325" s="84" t="s">
        <v>75</v>
      </c>
      <c r="O325" s="84" t="s">
        <v>76</v>
      </c>
      <c r="P325" s="86" t="s">
        <v>77</v>
      </c>
      <c r="Q325" s="85" t="s">
        <v>1753</v>
      </c>
      <c r="R325" s="84" t="s">
        <v>1754</v>
      </c>
      <c r="S325" s="84" t="s">
        <v>80</v>
      </c>
      <c r="T325" s="84" t="s">
        <v>80</v>
      </c>
    </row>
    <row r="326" spans="1:20" ht="78" customHeight="1" x14ac:dyDescent="0.15">
      <c r="B326" s="83">
        <v>10028524</v>
      </c>
      <c r="C326" s="84" t="s">
        <v>1542</v>
      </c>
      <c r="D326" s="84" t="s">
        <v>1543</v>
      </c>
      <c r="E326" s="84" t="s">
        <v>1755</v>
      </c>
      <c r="F326" s="84" t="s">
        <v>8923</v>
      </c>
      <c r="G326" s="85" t="s">
        <v>1756</v>
      </c>
      <c r="H326" s="84" t="s">
        <v>1757</v>
      </c>
      <c r="I326" s="84" t="s">
        <v>1758</v>
      </c>
      <c r="J326" s="84" t="s">
        <v>1759</v>
      </c>
      <c r="K326" s="84" t="s">
        <v>1760</v>
      </c>
      <c r="L326" s="84" t="s">
        <v>1761</v>
      </c>
      <c r="M326" s="84" t="s">
        <v>74</v>
      </c>
      <c r="N326" s="84" t="s">
        <v>75</v>
      </c>
      <c r="O326" s="84" t="s">
        <v>76</v>
      </c>
      <c r="P326" s="86" t="s">
        <v>77</v>
      </c>
      <c r="Q326" s="85" t="s">
        <v>1762</v>
      </c>
      <c r="R326" s="84" t="s">
        <v>1763</v>
      </c>
      <c r="S326" s="84" t="s">
        <v>281</v>
      </c>
      <c r="T326" s="84" t="s">
        <v>80</v>
      </c>
    </row>
    <row r="327" spans="1:20" ht="90.75" customHeight="1" x14ac:dyDescent="0.15">
      <c r="B327" s="83">
        <v>10061304</v>
      </c>
      <c r="C327" s="84" t="s">
        <v>1542</v>
      </c>
      <c r="D327" s="84" t="s">
        <v>1543</v>
      </c>
      <c r="E327" s="84" t="s">
        <v>1764</v>
      </c>
      <c r="F327" s="84" t="s">
        <v>8924</v>
      </c>
      <c r="G327" s="85" t="s">
        <v>1551</v>
      </c>
      <c r="H327" s="84" t="s">
        <v>1733</v>
      </c>
      <c r="I327" s="84" t="s">
        <v>1545</v>
      </c>
      <c r="J327" s="84" t="s">
        <v>1553</v>
      </c>
      <c r="K327" s="84" t="s">
        <v>1546</v>
      </c>
      <c r="L327" s="84" t="s">
        <v>1547</v>
      </c>
      <c r="M327" s="84" t="s">
        <v>87</v>
      </c>
      <c r="N327" s="84" t="s">
        <v>87</v>
      </c>
      <c r="O327" s="84" t="s">
        <v>87</v>
      </c>
      <c r="P327" s="86" t="s">
        <v>87</v>
      </c>
      <c r="Q327" s="85" t="s">
        <v>1765</v>
      </c>
      <c r="R327" s="84" t="s">
        <v>1766</v>
      </c>
      <c r="S327" s="84" t="s">
        <v>80</v>
      </c>
      <c r="T327" s="84" t="s">
        <v>80</v>
      </c>
    </row>
    <row r="328" spans="1:20" ht="117" customHeight="1" x14ac:dyDescent="0.15">
      <c r="B328" s="83">
        <v>10033072</v>
      </c>
      <c r="C328" s="84" t="s">
        <v>1542</v>
      </c>
      <c r="D328" s="84" t="s">
        <v>1543</v>
      </c>
      <c r="E328" s="84" t="s">
        <v>1768</v>
      </c>
      <c r="F328" s="84" t="s">
        <v>8925</v>
      </c>
      <c r="G328" s="85" t="s">
        <v>1551</v>
      </c>
      <c r="H328" s="84" t="s">
        <v>1552</v>
      </c>
      <c r="I328" s="84" t="s">
        <v>1545</v>
      </c>
      <c r="J328" s="84" t="s">
        <v>1553</v>
      </c>
      <c r="K328" s="84" t="s">
        <v>1546</v>
      </c>
      <c r="L328" s="84" t="s">
        <v>1547</v>
      </c>
      <c r="M328" s="84" t="s">
        <v>74</v>
      </c>
      <c r="N328" s="84" t="s">
        <v>75</v>
      </c>
      <c r="O328" s="84" t="s">
        <v>76</v>
      </c>
      <c r="P328" s="86" t="s">
        <v>77</v>
      </c>
      <c r="Q328" s="85" t="s">
        <v>1769</v>
      </c>
      <c r="R328" s="84" t="s">
        <v>1770</v>
      </c>
      <c r="S328" s="84" t="s">
        <v>1771</v>
      </c>
      <c r="T328" s="84" t="s">
        <v>1772</v>
      </c>
    </row>
    <row r="329" spans="1:20" ht="90" customHeight="1" x14ac:dyDescent="0.15">
      <c r="B329" s="83">
        <v>10033078</v>
      </c>
      <c r="C329" s="84" t="s">
        <v>1542</v>
      </c>
      <c r="D329" s="84" t="s">
        <v>1543</v>
      </c>
      <c r="E329" s="84" t="s">
        <v>1773</v>
      </c>
      <c r="F329" s="84" t="s">
        <v>8926</v>
      </c>
      <c r="G329" s="85" t="s">
        <v>87</v>
      </c>
      <c r="H329" s="84" t="s">
        <v>87</v>
      </c>
      <c r="I329" s="84" t="s">
        <v>1600</v>
      </c>
      <c r="J329" s="84" t="s">
        <v>1601</v>
      </c>
      <c r="K329" s="84" t="s">
        <v>1546</v>
      </c>
      <c r="L329" s="84" t="s">
        <v>1547</v>
      </c>
      <c r="M329" s="84" t="s">
        <v>74</v>
      </c>
      <c r="N329" s="84" t="s">
        <v>75</v>
      </c>
      <c r="O329" s="84" t="s">
        <v>76</v>
      </c>
      <c r="P329" s="86" t="s">
        <v>77</v>
      </c>
      <c r="Q329" s="85" t="s">
        <v>1774</v>
      </c>
      <c r="R329" s="84" t="s">
        <v>1775</v>
      </c>
      <c r="S329" s="84" t="s">
        <v>80</v>
      </c>
      <c r="T329" s="84" t="s">
        <v>281</v>
      </c>
    </row>
    <row r="330" spans="1:20" ht="94.5" customHeight="1" x14ac:dyDescent="0.15">
      <c r="B330" s="83">
        <v>10055005</v>
      </c>
      <c r="C330" s="84" t="s">
        <v>1542</v>
      </c>
      <c r="D330" s="84" t="s">
        <v>1543</v>
      </c>
      <c r="E330" s="84" t="s">
        <v>1776</v>
      </c>
      <c r="F330" s="84" t="s">
        <v>8927</v>
      </c>
      <c r="G330" s="85" t="s">
        <v>87</v>
      </c>
      <c r="H330" s="84" t="s">
        <v>87</v>
      </c>
      <c r="I330" s="84" t="s">
        <v>1600</v>
      </c>
      <c r="J330" s="84" t="s">
        <v>1601</v>
      </c>
      <c r="K330" s="84" t="s">
        <v>1546</v>
      </c>
      <c r="L330" s="84" t="s">
        <v>1777</v>
      </c>
      <c r="M330" s="84" t="s">
        <v>74</v>
      </c>
      <c r="N330" s="84" t="s">
        <v>75</v>
      </c>
      <c r="O330" s="84" t="s">
        <v>76</v>
      </c>
      <c r="P330" s="86" t="s">
        <v>77</v>
      </c>
      <c r="Q330" s="85" t="s">
        <v>1778</v>
      </c>
      <c r="R330" s="84" t="s">
        <v>1779</v>
      </c>
      <c r="S330" s="84" t="s">
        <v>80</v>
      </c>
      <c r="T330" s="84" t="s">
        <v>80</v>
      </c>
    </row>
    <row r="331" spans="1:20" ht="93" customHeight="1" x14ac:dyDescent="0.15">
      <c r="B331" s="83">
        <v>10051741</v>
      </c>
      <c r="C331" s="84" t="s">
        <v>1542</v>
      </c>
      <c r="D331" s="84" t="s">
        <v>1543</v>
      </c>
      <c r="E331" s="84" t="s">
        <v>1780</v>
      </c>
      <c r="F331" s="84" t="s">
        <v>8928</v>
      </c>
      <c r="G331" s="85" t="s">
        <v>87</v>
      </c>
      <c r="H331" s="84" t="s">
        <v>87</v>
      </c>
      <c r="I331" s="84" t="s">
        <v>87</v>
      </c>
      <c r="J331" s="84" t="s">
        <v>87</v>
      </c>
      <c r="K331" s="84" t="s">
        <v>1546</v>
      </c>
      <c r="L331" s="84" t="s">
        <v>1777</v>
      </c>
      <c r="M331" s="84" t="s">
        <v>74</v>
      </c>
      <c r="N331" s="84" t="s">
        <v>75</v>
      </c>
      <c r="O331" s="84" t="s">
        <v>76</v>
      </c>
      <c r="P331" s="86" t="s">
        <v>77</v>
      </c>
      <c r="Q331" s="85" t="s">
        <v>1781</v>
      </c>
      <c r="R331" s="84" t="s">
        <v>1782</v>
      </c>
      <c r="S331" s="84" t="s">
        <v>80</v>
      </c>
      <c r="T331" s="84" t="s">
        <v>80</v>
      </c>
    </row>
    <row r="332" spans="1:20" ht="201.75" customHeight="1" x14ac:dyDescent="0.15">
      <c r="B332" s="83">
        <v>10069138</v>
      </c>
      <c r="C332" s="84" t="s">
        <v>1542</v>
      </c>
      <c r="D332" s="84" t="s">
        <v>1543</v>
      </c>
      <c r="E332" s="84" t="s">
        <v>1783</v>
      </c>
      <c r="F332" s="84" t="s">
        <v>8929</v>
      </c>
      <c r="G332" s="85" t="s">
        <v>1784</v>
      </c>
      <c r="H332" s="84" t="s">
        <v>1785</v>
      </c>
      <c r="I332" s="84" t="s">
        <v>1786</v>
      </c>
      <c r="J332" s="84" t="s">
        <v>8930</v>
      </c>
      <c r="K332" s="84" t="s">
        <v>1787</v>
      </c>
      <c r="L332" s="84" t="s">
        <v>1788</v>
      </c>
      <c r="M332" s="84" t="s">
        <v>141</v>
      </c>
      <c r="N332" s="84" t="s">
        <v>142</v>
      </c>
      <c r="O332" s="84" t="s">
        <v>76</v>
      </c>
      <c r="P332" s="86" t="s">
        <v>77</v>
      </c>
      <c r="Q332" s="85" t="s">
        <v>1789</v>
      </c>
      <c r="R332" s="84" t="s">
        <v>1790</v>
      </c>
      <c r="S332" s="84" t="s">
        <v>80</v>
      </c>
      <c r="T332" s="84" t="s">
        <v>80</v>
      </c>
    </row>
    <row r="333" spans="1:20" ht="153.6" customHeight="1" x14ac:dyDescent="0.15">
      <c r="B333" s="83">
        <v>10034016</v>
      </c>
      <c r="C333" s="84" t="s">
        <v>1542</v>
      </c>
      <c r="D333" s="84" t="s">
        <v>1543</v>
      </c>
      <c r="E333" s="84" t="s">
        <v>1791</v>
      </c>
      <c r="F333" s="84" t="s">
        <v>8931</v>
      </c>
      <c r="G333" s="85" t="s">
        <v>1792</v>
      </c>
      <c r="H333" s="84" t="s">
        <v>8932</v>
      </c>
      <c r="I333" s="84" t="s">
        <v>1793</v>
      </c>
      <c r="J333" s="84" t="s">
        <v>8933</v>
      </c>
      <c r="K333" s="84" t="s">
        <v>1794</v>
      </c>
      <c r="L333" s="84" t="s">
        <v>8934</v>
      </c>
      <c r="M333" s="84" t="s">
        <v>87</v>
      </c>
      <c r="N333" s="84" t="s">
        <v>87</v>
      </c>
      <c r="O333" s="84" t="s">
        <v>87</v>
      </c>
      <c r="P333" s="86" t="s">
        <v>87</v>
      </c>
      <c r="Q333" s="85" t="s">
        <v>1795</v>
      </c>
      <c r="R333" s="84" t="s">
        <v>1796</v>
      </c>
      <c r="S333" s="84" t="s">
        <v>281</v>
      </c>
      <c r="T333" s="84" t="s">
        <v>80</v>
      </c>
    </row>
    <row r="334" spans="1:20" ht="91.5" customHeight="1" x14ac:dyDescent="0.15">
      <c r="B334" s="83">
        <v>10058674</v>
      </c>
      <c r="C334" s="84" t="s">
        <v>1542</v>
      </c>
      <c r="D334" s="84" t="s">
        <v>1543</v>
      </c>
      <c r="E334" s="84" t="s">
        <v>1797</v>
      </c>
      <c r="F334" s="84" t="s">
        <v>8935</v>
      </c>
      <c r="G334" s="85" t="s">
        <v>87</v>
      </c>
      <c r="H334" s="84" t="s">
        <v>87</v>
      </c>
      <c r="I334" s="84" t="s">
        <v>1590</v>
      </c>
      <c r="J334" s="84" t="s">
        <v>1591</v>
      </c>
      <c r="K334" s="84" t="s">
        <v>1546</v>
      </c>
      <c r="L334" s="84" t="s">
        <v>1547</v>
      </c>
      <c r="M334" s="84" t="s">
        <v>74</v>
      </c>
      <c r="N334" s="84" t="s">
        <v>75</v>
      </c>
      <c r="O334" s="84" t="s">
        <v>76</v>
      </c>
      <c r="P334" s="86" t="s">
        <v>77</v>
      </c>
      <c r="Q334" s="85" t="s">
        <v>1798</v>
      </c>
      <c r="R334" s="84" t="s">
        <v>1799</v>
      </c>
      <c r="S334" s="84" t="s">
        <v>80</v>
      </c>
      <c r="T334" s="84" t="s">
        <v>80</v>
      </c>
    </row>
    <row r="335" spans="1:20" ht="90.75" customHeight="1" x14ac:dyDescent="0.15">
      <c r="B335" s="83">
        <v>10061912</v>
      </c>
      <c r="C335" s="84" t="s">
        <v>1542</v>
      </c>
      <c r="D335" s="84" t="s">
        <v>1543</v>
      </c>
      <c r="E335" s="84" t="s">
        <v>1800</v>
      </c>
      <c r="F335" s="84" t="s">
        <v>8936</v>
      </c>
      <c r="G335" s="85" t="s">
        <v>1551</v>
      </c>
      <c r="H335" s="84" t="s">
        <v>1552</v>
      </c>
      <c r="I335" s="84" t="s">
        <v>1545</v>
      </c>
      <c r="J335" s="84" t="s">
        <v>1553</v>
      </c>
      <c r="K335" s="84" t="s">
        <v>1546</v>
      </c>
      <c r="L335" s="84" t="s">
        <v>1547</v>
      </c>
      <c r="M335" s="84" t="s">
        <v>74</v>
      </c>
      <c r="N335" s="84" t="s">
        <v>75</v>
      </c>
      <c r="O335" s="84" t="s">
        <v>76</v>
      </c>
      <c r="P335" s="86" t="s">
        <v>77</v>
      </c>
      <c r="Q335" s="85" t="s">
        <v>1801</v>
      </c>
      <c r="R335" s="84" t="s">
        <v>1802</v>
      </c>
      <c r="S335" s="84" t="s">
        <v>80</v>
      </c>
      <c r="T335" s="84" t="s">
        <v>80</v>
      </c>
    </row>
    <row r="336" spans="1:20" ht="90.75" customHeight="1" x14ac:dyDescent="0.15">
      <c r="B336" s="83">
        <v>10051472</v>
      </c>
      <c r="C336" s="84" t="s">
        <v>1542</v>
      </c>
      <c r="D336" s="84" t="s">
        <v>1543</v>
      </c>
      <c r="E336" s="84" t="s">
        <v>1803</v>
      </c>
      <c r="F336" s="84" t="s">
        <v>8937</v>
      </c>
      <c r="G336" s="85" t="s">
        <v>87</v>
      </c>
      <c r="H336" s="84" t="s">
        <v>87</v>
      </c>
      <c r="I336" s="84" t="s">
        <v>1605</v>
      </c>
      <c r="J336" s="84" t="s">
        <v>1615</v>
      </c>
      <c r="K336" s="84" t="s">
        <v>1546</v>
      </c>
      <c r="L336" s="84" t="s">
        <v>1547</v>
      </c>
      <c r="M336" s="84" t="s">
        <v>74</v>
      </c>
      <c r="N336" s="84" t="s">
        <v>75</v>
      </c>
      <c r="O336" s="84" t="s">
        <v>76</v>
      </c>
      <c r="P336" s="86" t="s">
        <v>77</v>
      </c>
      <c r="Q336" s="85" t="s">
        <v>1804</v>
      </c>
      <c r="R336" s="84" t="s">
        <v>1805</v>
      </c>
      <c r="S336" s="84" t="s">
        <v>80</v>
      </c>
      <c r="T336" s="84" t="s">
        <v>80</v>
      </c>
    </row>
    <row r="337" spans="2:20" ht="90.75" customHeight="1" x14ac:dyDescent="0.15">
      <c r="B337" s="83">
        <v>10065766</v>
      </c>
      <c r="C337" s="84" t="s">
        <v>1542</v>
      </c>
      <c r="D337" s="84" t="s">
        <v>1543</v>
      </c>
      <c r="E337" s="84" t="s">
        <v>1806</v>
      </c>
      <c r="F337" s="84" t="s">
        <v>8938</v>
      </c>
      <c r="G337" s="85" t="s">
        <v>87</v>
      </c>
      <c r="H337" s="84" t="s">
        <v>87</v>
      </c>
      <c r="I337" s="84" t="s">
        <v>1605</v>
      </c>
      <c r="J337" s="84" t="s">
        <v>1615</v>
      </c>
      <c r="K337" s="84" t="s">
        <v>1546</v>
      </c>
      <c r="L337" s="84" t="s">
        <v>1547</v>
      </c>
      <c r="M337" s="84" t="s">
        <v>74</v>
      </c>
      <c r="N337" s="84" t="s">
        <v>75</v>
      </c>
      <c r="O337" s="84" t="s">
        <v>76</v>
      </c>
      <c r="P337" s="86" t="s">
        <v>77</v>
      </c>
      <c r="Q337" s="85" t="s">
        <v>1807</v>
      </c>
      <c r="R337" s="84" t="s">
        <v>1808</v>
      </c>
      <c r="S337" s="84" t="s">
        <v>80</v>
      </c>
      <c r="T337" s="84" t="s">
        <v>80</v>
      </c>
    </row>
    <row r="338" spans="2:20" ht="94.5" customHeight="1" x14ac:dyDescent="0.15">
      <c r="B338" s="83">
        <v>10057262</v>
      </c>
      <c r="C338" s="84" t="s">
        <v>1542</v>
      </c>
      <c r="D338" s="84" t="s">
        <v>1543</v>
      </c>
      <c r="E338" s="84" t="s">
        <v>1809</v>
      </c>
      <c r="F338" s="84" t="s">
        <v>8939</v>
      </c>
      <c r="G338" s="85" t="s">
        <v>87</v>
      </c>
      <c r="H338" s="84" t="s">
        <v>87</v>
      </c>
      <c r="I338" s="84" t="s">
        <v>87</v>
      </c>
      <c r="J338" s="84" t="s">
        <v>87</v>
      </c>
      <c r="K338" s="84" t="s">
        <v>1546</v>
      </c>
      <c r="L338" s="84" t="s">
        <v>1547</v>
      </c>
      <c r="M338" s="84" t="s">
        <v>74</v>
      </c>
      <c r="N338" s="84" t="s">
        <v>75</v>
      </c>
      <c r="O338" s="84" t="s">
        <v>76</v>
      </c>
      <c r="P338" s="86" t="s">
        <v>77</v>
      </c>
      <c r="Q338" s="85" t="s">
        <v>1810</v>
      </c>
      <c r="R338" s="84" t="s">
        <v>1811</v>
      </c>
      <c r="S338" s="84" t="s">
        <v>80</v>
      </c>
      <c r="T338" s="84" t="s">
        <v>80</v>
      </c>
    </row>
    <row r="339" spans="2:20" ht="90.75" customHeight="1" x14ac:dyDescent="0.15">
      <c r="B339" s="83">
        <v>10034835</v>
      </c>
      <c r="C339" s="84" t="s">
        <v>1542</v>
      </c>
      <c r="D339" s="84" t="s">
        <v>1543</v>
      </c>
      <c r="E339" s="84" t="s">
        <v>1812</v>
      </c>
      <c r="F339" s="84" t="s">
        <v>8940</v>
      </c>
      <c r="G339" s="85" t="s">
        <v>87</v>
      </c>
      <c r="H339" s="84" t="s">
        <v>87</v>
      </c>
      <c r="I339" s="84" t="s">
        <v>1545</v>
      </c>
      <c r="J339" s="84" t="s">
        <v>1553</v>
      </c>
      <c r="K339" s="84" t="s">
        <v>1546</v>
      </c>
      <c r="L339" s="84" t="s">
        <v>1547</v>
      </c>
      <c r="M339" s="84" t="s">
        <v>74</v>
      </c>
      <c r="N339" s="84" t="s">
        <v>75</v>
      </c>
      <c r="O339" s="84" t="s">
        <v>76</v>
      </c>
      <c r="P339" s="86" t="s">
        <v>77</v>
      </c>
      <c r="Q339" s="85" t="s">
        <v>1813</v>
      </c>
      <c r="R339" s="84" t="s">
        <v>1814</v>
      </c>
      <c r="S339" s="84" t="s">
        <v>1815</v>
      </c>
      <c r="T339" s="84" t="s">
        <v>8941</v>
      </c>
    </row>
    <row r="340" spans="2:20" ht="86.25" customHeight="1" x14ac:dyDescent="0.15">
      <c r="B340" s="83">
        <v>10056627</v>
      </c>
      <c r="C340" s="84" t="s">
        <v>1542</v>
      </c>
      <c r="D340" s="84" t="s">
        <v>1543</v>
      </c>
      <c r="E340" s="84" t="s">
        <v>1816</v>
      </c>
      <c r="F340" s="84" t="s">
        <v>8942</v>
      </c>
      <c r="G340" s="85" t="s">
        <v>1551</v>
      </c>
      <c r="H340" s="84" t="s">
        <v>1552</v>
      </c>
      <c r="I340" s="84" t="s">
        <v>1545</v>
      </c>
      <c r="J340" s="84" t="s">
        <v>1553</v>
      </c>
      <c r="K340" s="84" t="s">
        <v>1546</v>
      </c>
      <c r="L340" s="84" t="s">
        <v>1547</v>
      </c>
      <c r="M340" s="84" t="s">
        <v>74</v>
      </c>
      <c r="N340" s="84" t="s">
        <v>75</v>
      </c>
      <c r="O340" s="84" t="s">
        <v>76</v>
      </c>
      <c r="P340" s="86" t="s">
        <v>77</v>
      </c>
      <c r="Q340" s="85" t="s">
        <v>1817</v>
      </c>
      <c r="R340" s="84" t="s">
        <v>1818</v>
      </c>
      <c r="S340" s="84" t="s">
        <v>80</v>
      </c>
      <c r="T340" s="84" t="s">
        <v>80</v>
      </c>
    </row>
    <row r="341" spans="2:20" ht="90.75" customHeight="1" x14ac:dyDescent="0.15">
      <c r="B341" s="83">
        <v>10061351</v>
      </c>
      <c r="C341" s="84" t="s">
        <v>1542</v>
      </c>
      <c r="D341" s="84" t="s">
        <v>1543</v>
      </c>
      <c r="E341" s="84" t="s">
        <v>1819</v>
      </c>
      <c r="F341" s="84" t="s">
        <v>8943</v>
      </c>
      <c r="G341" s="85" t="s">
        <v>87</v>
      </c>
      <c r="H341" s="84" t="s">
        <v>87</v>
      </c>
      <c r="I341" s="84" t="s">
        <v>1545</v>
      </c>
      <c r="J341" s="84" t="s">
        <v>1553</v>
      </c>
      <c r="K341" s="84" t="s">
        <v>1546</v>
      </c>
      <c r="L341" s="84" t="s">
        <v>1547</v>
      </c>
      <c r="M341" s="84" t="s">
        <v>74</v>
      </c>
      <c r="N341" s="84" t="s">
        <v>75</v>
      </c>
      <c r="O341" s="84" t="s">
        <v>76</v>
      </c>
      <c r="P341" s="86" t="s">
        <v>77</v>
      </c>
      <c r="Q341" s="85" t="s">
        <v>1820</v>
      </c>
      <c r="R341" s="84" t="s">
        <v>1821</v>
      </c>
      <c r="S341" s="84" t="s">
        <v>80</v>
      </c>
      <c r="T341" s="84" t="s">
        <v>80</v>
      </c>
    </row>
    <row r="342" spans="2:20" ht="86.25" customHeight="1" x14ac:dyDescent="0.15">
      <c r="B342" s="83">
        <v>10050662</v>
      </c>
      <c r="C342" s="84" t="s">
        <v>1542</v>
      </c>
      <c r="D342" s="84" t="s">
        <v>1543</v>
      </c>
      <c r="E342" s="84" t="s">
        <v>1822</v>
      </c>
      <c r="F342" s="84" t="s">
        <v>8944</v>
      </c>
      <c r="G342" s="85" t="s">
        <v>87</v>
      </c>
      <c r="H342" s="84" t="s">
        <v>87</v>
      </c>
      <c r="I342" s="84" t="s">
        <v>1590</v>
      </c>
      <c r="J342" s="84" t="s">
        <v>1591</v>
      </c>
      <c r="K342" s="84" t="s">
        <v>1546</v>
      </c>
      <c r="L342" s="84" t="s">
        <v>1547</v>
      </c>
      <c r="M342" s="84" t="s">
        <v>74</v>
      </c>
      <c r="N342" s="84" t="s">
        <v>75</v>
      </c>
      <c r="O342" s="84" t="s">
        <v>76</v>
      </c>
      <c r="P342" s="86" t="s">
        <v>77</v>
      </c>
      <c r="Q342" s="85" t="s">
        <v>1823</v>
      </c>
      <c r="R342" s="84" t="s">
        <v>1824</v>
      </c>
      <c r="S342" s="84" t="s">
        <v>80</v>
      </c>
      <c r="T342" s="84" t="s">
        <v>80</v>
      </c>
    </row>
    <row r="343" spans="2:20" ht="90.75" customHeight="1" x14ac:dyDescent="0.15">
      <c r="B343" s="83">
        <v>10037888</v>
      </c>
      <c r="C343" s="84" t="s">
        <v>1542</v>
      </c>
      <c r="D343" s="84" t="s">
        <v>1543</v>
      </c>
      <c r="E343" s="84" t="s">
        <v>1825</v>
      </c>
      <c r="F343" s="84" t="s">
        <v>8945</v>
      </c>
      <c r="G343" s="85" t="s">
        <v>87</v>
      </c>
      <c r="H343" s="84" t="s">
        <v>87</v>
      </c>
      <c r="I343" s="84" t="s">
        <v>1605</v>
      </c>
      <c r="J343" s="84" t="s">
        <v>1615</v>
      </c>
      <c r="K343" s="84" t="s">
        <v>1546</v>
      </c>
      <c r="L343" s="84" t="s">
        <v>1547</v>
      </c>
      <c r="M343" s="84" t="s">
        <v>87</v>
      </c>
      <c r="N343" s="84" t="s">
        <v>87</v>
      </c>
      <c r="O343" s="84" t="s">
        <v>87</v>
      </c>
      <c r="P343" s="86" t="s">
        <v>87</v>
      </c>
      <c r="Q343" s="85" t="s">
        <v>1826</v>
      </c>
      <c r="R343" s="84" t="s">
        <v>1827</v>
      </c>
      <c r="S343" s="84" t="s">
        <v>1828</v>
      </c>
      <c r="T343" s="84" t="s">
        <v>1829</v>
      </c>
    </row>
    <row r="344" spans="2:20" ht="45" x14ac:dyDescent="0.15">
      <c r="B344" s="83">
        <v>10059827</v>
      </c>
      <c r="C344" s="84" t="s">
        <v>1542</v>
      </c>
      <c r="D344" s="84" t="s">
        <v>1543</v>
      </c>
      <c r="E344" s="84" t="s">
        <v>1830</v>
      </c>
      <c r="F344" s="84" t="s">
        <v>8946</v>
      </c>
      <c r="G344" s="85" t="s">
        <v>87</v>
      </c>
      <c r="H344" s="84" t="s">
        <v>87</v>
      </c>
      <c r="I344" s="84" t="s">
        <v>1831</v>
      </c>
      <c r="J344" s="84" t="s">
        <v>1552</v>
      </c>
      <c r="K344" s="84" t="s">
        <v>87</v>
      </c>
      <c r="L344" s="84" t="s">
        <v>87</v>
      </c>
      <c r="M344" s="84" t="s">
        <v>87</v>
      </c>
      <c r="N344" s="84" t="s">
        <v>87</v>
      </c>
      <c r="O344" s="84" t="s">
        <v>87</v>
      </c>
      <c r="P344" s="86" t="s">
        <v>87</v>
      </c>
      <c r="Q344" s="85" t="s">
        <v>1832</v>
      </c>
      <c r="R344" s="84" t="s">
        <v>1833</v>
      </c>
      <c r="S344" s="84" t="s">
        <v>80</v>
      </c>
      <c r="T344" s="84" t="s">
        <v>80</v>
      </c>
    </row>
    <row r="345" spans="2:20" ht="93.95" customHeight="1" x14ac:dyDescent="0.15">
      <c r="B345" s="83">
        <v>10039413</v>
      </c>
      <c r="C345" s="84" t="s">
        <v>1542</v>
      </c>
      <c r="D345" s="84" t="s">
        <v>1543</v>
      </c>
      <c r="E345" s="84" t="s">
        <v>1834</v>
      </c>
      <c r="F345" s="84" t="s">
        <v>8947</v>
      </c>
      <c r="G345" s="85" t="s">
        <v>87</v>
      </c>
      <c r="H345" s="84" t="s">
        <v>87</v>
      </c>
      <c r="I345" s="84" t="s">
        <v>1590</v>
      </c>
      <c r="J345" s="84" t="s">
        <v>1591</v>
      </c>
      <c r="K345" s="84" t="s">
        <v>1546</v>
      </c>
      <c r="L345" s="84" t="s">
        <v>1547</v>
      </c>
      <c r="M345" s="84" t="s">
        <v>74</v>
      </c>
      <c r="N345" s="84" t="s">
        <v>75</v>
      </c>
      <c r="O345" s="84" t="s">
        <v>76</v>
      </c>
      <c r="P345" s="86" t="s">
        <v>77</v>
      </c>
      <c r="Q345" s="85" t="s">
        <v>1835</v>
      </c>
      <c r="R345" s="84" t="s">
        <v>1836</v>
      </c>
      <c r="S345" s="84" t="s">
        <v>80</v>
      </c>
      <c r="T345" s="84" t="s">
        <v>80</v>
      </c>
    </row>
    <row r="346" spans="2:20" ht="90" customHeight="1" x14ac:dyDescent="0.15">
      <c r="B346" s="83">
        <v>10062156</v>
      </c>
      <c r="C346" s="84" t="s">
        <v>1542</v>
      </c>
      <c r="D346" s="84" t="s">
        <v>1543</v>
      </c>
      <c r="E346" s="84" t="s">
        <v>1837</v>
      </c>
      <c r="F346" s="84" t="s">
        <v>8948</v>
      </c>
      <c r="G346" s="85" t="s">
        <v>1551</v>
      </c>
      <c r="H346" s="84" t="s">
        <v>1552</v>
      </c>
      <c r="I346" s="84" t="s">
        <v>1545</v>
      </c>
      <c r="J346" s="84" t="s">
        <v>1553</v>
      </c>
      <c r="K346" s="84" t="s">
        <v>1546</v>
      </c>
      <c r="L346" s="84" t="s">
        <v>1547</v>
      </c>
      <c r="M346" s="84" t="s">
        <v>74</v>
      </c>
      <c r="N346" s="84" t="s">
        <v>75</v>
      </c>
      <c r="O346" s="84" t="s">
        <v>76</v>
      </c>
      <c r="P346" s="86" t="s">
        <v>77</v>
      </c>
      <c r="Q346" s="85" t="s">
        <v>1838</v>
      </c>
      <c r="R346" s="84" t="s">
        <v>1839</v>
      </c>
      <c r="S346" s="84" t="s">
        <v>80</v>
      </c>
      <c r="T346" s="84" t="s">
        <v>80</v>
      </c>
    </row>
    <row r="347" spans="2:20" ht="79.5" customHeight="1" x14ac:dyDescent="0.15">
      <c r="B347" s="83">
        <v>10040047</v>
      </c>
      <c r="C347" s="84" t="s">
        <v>1542</v>
      </c>
      <c r="D347" s="84" t="s">
        <v>1543</v>
      </c>
      <c r="E347" s="84" t="s">
        <v>1840</v>
      </c>
      <c r="F347" s="84" t="s">
        <v>8949</v>
      </c>
      <c r="G347" s="85" t="s">
        <v>87</v>
      </c>
      <c r="H347" s="84" t="s">
        <v>87</v>
      </c>
      <c r="I347" s="84" t="s">
        <v>87</v>
      </c>
      <c r="J347" s="84" t="s">
        <v>87</v>
      </c>
      <c r="K347" s="84" t="s">
        <v>1841</v>
      </c>
      <c r="L347" s="84" t="s">
        <v>8950</v>
      </c>
      <c r="M347" s="84" t="s">
        <v>74</v>
      </c>
      <c r="N347" s="84" t="s">
        <v>75</v>
      </c>
      <c r="O347" s="84" t="s">
        <v>76</v>
      </c>
      <c r="P347" s="86" t="s">
        <v>77</v>
      </c>
      <c r="Q347" s="85" t="s">
        <v>1842</v>
      </c>
      <c r="R347" s="84" t="s">
        <v>1843</v>
      </c>
      <c r="S347" s="84" t="s">
        <v>1844</v>
      </c>
      <c r="T347" s="84" t="s">
        <v>1845</v>
      </c>
    </row>
    <row r="348" spans="2:20" ht="152.44999999999999" customHeight="1" x14ac:dyDescent="0.15">
      <c r="B348" s="83">
        <v>10040555</v>
      </c>
      <c r="C348" s="84" t="s">
        <v>1542</v>
      </c>
      <c r="D348" s="84" t="s">
        <v>1543</v>
      </c>
      <c r="E348" s="84" t="s">
        <v>1846</v>
      </c>
      <c r="F348" s="84" t="s">
        <v>8951</v>
      </c>
      <c r="G348" s="85" t="s">
        <v>1551</v>
      </c>
      <c r="H348" s="84" t="s">
        <v>1552</v>
      </c>
      <c r="I348" s="84" t="s">
        <v>1847</v>
      </c>
      <c r="J348" s="84" t="s">
        <v>1848</v>
      </c>
      <c r="K348" s="84" t="s">
        <v>1849</v>
      </c>
      <c r="L348" s="84" t="s">
        <v>1850</v>
      </c>
      <c r="M348" s="84" t="s">
        <v>74</v>
      </c>
      <c r="N348" s="84" t="s">
        <v>75</v>
      </c>
      <c r="O348" s="84" t="s">
        <v>76</v>
      </c>
      <c r="P348" s="86" t="s">
        <v>77</v>
      </c>
      <c r="Q348" s="85" t="s">
        <v>1851</v>
      </c>
      <c r="R348" s="84" t="s">
        <v>1852</v>
      </c>
      <c r="S348" s="84" t="s">
        <v>1853</v>
      </c>
      <c r="T348" s="84" t="s">
        <v>1854</v>
      </c>
    </row>
    <row r="349" spans="2:20" ht="92.25" customHeight="1" x14ac:dyDescent="0.15">
      <c r="B349" s="83">
        <v>10040753</v>
      </c>
      <c r="C349" s="84" t="s">
        <v>1542</v>
      </c>
      <c r="D349" s="84" t="s">
        <v>1543</v>
      </c>
      <c r="E349" s="84" t="s">
        <v>1855</v>
      </c>
      <c r="F349" s="84" t="s">
        <v>8952</v>
      </c>
      <c r="G349" s="85" t="s">
        <v>87</v>
      </c>
      <c r="H349" s="84" t="s">
        <v>87</v>
      </c>
      <c r="I349" s="84" t="s">
        <v>1600</v>
      </c>
      <c r="J349" s="84" t="s">
        <v>1601</v>
      </c>
      <c r="K349" s="84" t="s">
        <v>1546</v>
      </c>
      <c r="L349" s="84" t="s">
        <v>1547</v>
      </c>
      <c r="M349" s="84" t="s">
        <v>74</v>
      </c>
      <c r="N349" s="84" t="s">
        <v>75</v>
      </c>
      <c r="O349" s="84" t="s">
        <v>76</v>
      </c>
      <c r="P349" s="86" t="s">
        <v>77</v>
      </c>
      <c r="Q349" s="85" t="s">
        <v>1856</v>
      </c>
      <c r="R349" s="84" t="s">
        <v>1857</v>
      </c>
      <c r="S349" s="84" t="s">
        <v>80</v>
      </c>
      <c r="T349" s="84" t="s">
        <v>80</v>
      </c>
    </row>
    <row r="350" spans="2:20" ht="90" customHeight="1" x14ac:dyDescent="0.15">
      <c r="B350" s="83">
        <v>10040872</v>
      </c>
      <c r="C350" s="84" t="s">
        <v>1542</v>
      </c>
      <c r="D350" s="84" t="s">
        <v>1543</v>
      </c>
      <c r="E350" s="84" t="s">
        <v>1858</v>
      </c>
      <c r="F350" s="84" t="s">
        <v>8953</v>
      </c>
      <c r="G350" s="85" t="s">
        <v>1551</v>
      </c>
      <c r="H350" s="84" t="s">
        <v>1733</v>
      </c>
      <c r="I350" s="84" t="s">
        <v>1545</v>
      </c>
      <c r="J350" s="84" t="s">
        <v>1553</v>
      </c>
      <c r="K350" s="84" t="s">
        <v>1546</v>
      </c>
      <c r="L350" s="84" t="s">
        <v>1547</v>
      </c>
      <c r="M350" s="84" t="s">
        <v>74</v>
      </c>
      <c r="N350" s="84" t="s">
        <v>75</v>
      </c>
      <c r="O350" s="84" t="s">
        <v>76</v>
      </c>
      <c r="P350" s="86" t="s">
        <v>77</v>
      </c>
      <c r="Q350" s="85" t="s">
        <v>1859</v>
      </c>
      <c r="R350" s="84" t="s">
        <v>1860</v>
      </c>
      <c r="S350" s="84" t="s">
        <v>80</v>
      </c>
      <c r="T350" s="84" t="s">
        <v>80</v>
      </c>
    </row>
    <row r="351" spans="2:20" ht="90.75" customHeight="1" x14ac:dyDescent="0.15">
      <c r="B351" s="83">
        <v>10065771</v>
      </c>
      <c r="C351" s="84" t="s">
        <v>1542</v>
      </c>
      <c r="D351" s="84" t="s">
        <v>1543</v>
      </c>
      <c r="E351" s="84" t="s">
        <v>1861</v>
      </c>
      <c r="F351" s="84" t="s">
        <v>8954</v>
      </c>
      <c r="G351" s="85" t="s">
        <v>87</v>
      </c>
      <c r="H351" s="84" t="s">
        <v>87</v>
      </c>
      <c r="I351" s="84" t="s">
        <v>1590</v>
      </c>
      <c r="J351" s="84" t="s">
        <v>1591</v>
      </c>
      <c r="K351" s="84" t="s">
        <v>1546</v>
      </c>
      <c r="L351" s="84" t="s">
        <v>1547</v>
      </c>
      <c r="M351" s="84" t="s">
        <v>74</v>
      </c>
      <c r="N351" s="84" t="s">
        <v>75</v>
      </c>
      <c r="O351" s="84" t="s">
        <v>76</v>
      </c>
      <c r="P351" s="86" t="s">
        <v>77</v>
      </c>
      <c r="Q351" s="85" t="s">
        <v>1862</v>
      </c>
      <c r="R351" s="84" t="s">
        <v>1863</v>
      </c>
      <c r="S351" s="84" t="s">
        <v>80</v>
      </c>
      <c r="T351" s="84" t="s">
        <v>80</v>
      </c>
    </row>
    <row r="352" spans="2:20" ht="90" customHeight="1" x14ac:dyDescent="0.15">
      <c r="B352" s="83">
        <v>10062255</v>
      </c>
      <c r="C352" s="84" t="s">
        <v>1542</v>
      </c>
      <c r="D352" s="84" t="s">
        <v>1543</v>
      </c>
      <c r="E352" s="84" t="s">
        <v>1864</v>
      </c>
      <c r="F352" s="84" t="s">
        <v>8955</v>
      </c>
      <c r="G352" s="85" t="s">
        <v>87</v>
      </c>
      <c r="H352" s="84" t="s">
        <v>87</v>
      </c>
      <c r="I352" s="84" t="s">
        <v>1600</v>
      </c>
      <c r="J352" s="84" t="s">
        <v>1601</v>
      </c>
      <c r="K352" s="84" t="s">
        <v>1546</v>
      </c>
      <c r="L352" s="84" t="s">
        <v>1547</v>
      </c>
      <c r="M352" s="84" t="s">
        <v>74</v>
      </c>
      <c r="N352" s="84" t="s">
        <v>75</v>
      </c>
      <c r="O352" s="84" t="s">
        <v>76</v>
      </c>
      <c r="P352" s="86" t="s">
        <v>77</v>
      </c>
      <c r="Q352" s="85" t="s">
        <v>1865</v>
      </c>
      <c r="R352" s="84" t="s">
        <v>1866</v>
      </c>
      <c r="S352" s="84" t="s">
        <v>80</v>
      </c>
      <c r="T352" s="84" t="s">
        <v>80</v>
      </c>
    </row>
    <row r="353" spans="2:20" ht="90.75" customHeight="1" x14ac:dyDescent="0.15">
      <c r="B353" s="83">
        <v>10062112</v>
      </c>
      <c r="C353" s="84" t="s">
        <v>1542</v>
      </c>
      <c r="D353" s="84" t="s">
        <v>1543</v>
      </c>
      <c r="E353" s="84" t="s">
        <v>1867</v>
      </c>
      <c r="F353" s="84" t="s">
        <v>8956</v>
      </c>
      <c r="G353" s="85" t="s">
        <v>87</v>
      </c>
      <c r="H353" s="84" t="s">
        <v>87</v>
      </c>
      <c r="I353" s="84" t="s">
        <v>87</v>
      </c>
      <c r="J353" s="84" t="s">
        <v>87</v>
      </c>
      <c r="K353" s="84" t="s">
        <v>1546</v>
      </c>
      <c r="L353" s="84" t="s">
        <v>1547</v>
      </c>
      <c r="M353" s="84" t="s">
        <v>74</v>
      </c>
      <c r="N353" s="84" t="s">
        <v>75</v>
      </c>
      <c r="O353" s="84" t="s">
        <v>76</v>
      </c>
      <c r="P353" s="86" t="s">
        <v>77</v>
      </c>
      <c r="Q353" s="85" t="s">
        <v>1868</v>
      </c>
      <c r="R353" s="84" t="s">
        <v>1869</v>
      </c>
      <c r="S353" s="84" t="s">
        <v>1767</v>
      </c>
      <c r="T353" s="84" t="s">
        <v>80</v>
      </c>
    </row>
    <row r="354" spans="2:20" ht="90.75" customHeight="1" x14ac:dyDescent="0.15">
      <c r="B354" s="83">
        <v>10064505</v>
      </c>
      <c r="C354" s="84" t="s">
        <v>1542</v>
      </c>
      <c r="D354" s="84" t="s">
        <v>1543</v>
      </c>
      <c r="E354" s="84" t="s">
        <v>1870</v>
      </c>
      <c r="F354" s="84" t="s">
        <v>8957</v>
      </c>
      <c r="G354" s="85" t="s">
        <v>1551</v>
      </c>
      <c r="H354" s="84" t="s">
        <v>1733</v>
      </c>
      <c r="I354" s="84" t="s">
        <v>1545</v>
      </c>
      <c r="J354" s="84" t="s">
        <v>1553</v>
      </c>
      <c r="K354" s="84" t="s">
        <v>1546</v>
      </c>
      <c r="L354" s="84" t="s">
        <v>1547</v>
      </c>
      <c r="M354" s="84" t="s">
        <v>74</v>
      </c>
      <c r="N354" s="84" t="s">
        <v>75</v>
      </c>
      <c r="O354" s="84" t="s">
        <v>76</v>
      </c>
      <c r="P354" s="86" t="s">
        <v>77</v>
      </c>
      <c r="Q354" s="85" t="s">
        <v>1871</v>
      </c>
      <c r="R354" s="84" t="s">
        <v>1872</v>
      </c>
      <c r="S354" s="84" t="s">
        <v>80</v>
      </c>
      <c r="T354" s="84" t="s">
        <v>80</v>
      </c>
    </row>
    <row r="355" spans="2:20" ht="60" x14ac:dyDescent="0.15">
      <c r="B355" s="83">
        <v>10043649</v>
      </c>
      <c r="C355" s="84" t="s">
        <v>1542</v>
      </c>
      <c r="D355" s="84" t="s">
        <v>1543</v>
      </c>
      <c r="E355" s="84" t="s">
        <v>1873</v>
      </c>
      <c r="F355" s="84" t="s">
        <v>8958</v>
      </c>
      <c r="G355" s="85" t="s">
        <v>1874</v>
      </c>
      <c r="H355" s="84" t="s">
        <v>1875</v>
      </c>
      <c r="I355" s="84" t="s">
        <v>1876</v>
      </c>
      <c r="J355" s="84" t="s">
        <v>1877</v>
      </c>
      <c r="K355" s="84" t="s">
        <v>1878</v>
      </c>
      <c r="L355" s="87" t="s">
        <v>1879</v>
      </c>
      <c r="M355" s="84" t="s">
        <v>87</v>
      </c>
      <c r="N355" s="84" t="s">
        <v>87</v>
      </c>
      <c r="O355" s="84" t="s">
        <v>87</v>
      </c>
      <c r="P355" s="86" t="s">
        <v>87</v>
      </c>
      <c r="Q355" s="85" t="s">
        <v>1880</v>
      </c>
      <c r="R355" s="84" t="s">
        <v>1881</v>
      </c>
      <c r="S355" s="84" t="s">
        <v>80</v>
      </c>
      <c r="T355" s="84" t="s">
        <v>80</v>
      </c>
    </row>
    <row r="356" spans="2:20" ht="94.5" customHeight="1" x14ac:dyDescent="0.15">
      <c r="B356" s="83">
        <v>10048762</v>
      </c>
      <c r="C356" s="84" t="s">
        <v>1542</v>
      </c>
      <c r="D356" s="84" t="s">
        <v>1543</v>
      </c>
      <c r="E356" s="84" t="s">
        <v>1882</v>
      </c>
      <c r="F356" s="84" t="s">
        <v>8959</v>
      </c>
      <c r="G356" s="85" t="s">
        <v>87</v>
      </c>
      <c r="H356" s="84" t="s">
        <v>87</v>
      </c>
      <c r="I356" s="84" t="s">
        <v>1605</v>
      </c>
      <c r="J356" s="84" t="s">
        <v>1615</v>
      </c>
      <c r="K356" s="84" t="s">
        <v>1546</v>
      </c>
      <c r="L356" s="84" t="s">
        <v>1547</v>
      </c>
      <c r="M356" s="84" t="s">
        <v>74</v>
      </c>
      <c r="N356" s="84" t="s">
        <v>75</v>
      </c>
      <c r="O356" s="84" t="s">
        <v>76</v>
      </c>
      <c r="P356" s="86" t="s">
        <v>77</v>
      </c>
      <c r="Q356" s="85" t="s">
        <v>1883</v>
      </c>
      <c r="R356" s="84" t="s">
        <v>1884</v>
      </c>
      <c r="S356" s="84" t="s">
        <v>80</v>
      </c>
      <c r="T356" s="84" t="s">
        <v>80</v>
      </c>
    </row>
    <row r="357" spans="2:20" ht="93.6" customHeight="1" x14ac:dyDescent="0.15">
      <c r="B357" s="83">
        <v>10044302</v>
      </c>
      <c r="C357" s="84" t="s">
        <v>1542</v>
      </c>
      <c r="D357" s="84" t="s">
        <v>1543</v>
      </c>
      <c r="E357" s="84" t="s">
        <v>1885</v>
      </c>
      <c r="F357" s="84" t="s">
        <v>8960</v>
      </c>
      <c r="G357" s="85" t="s">
        <v>87</v>
      </c>
      <c r="H357" s="84" t="s">
        <v>87</v>
      </c>
      <c r="I357" s="84" t="s">
        <v>1590</v>
      </c>
      <c r="J357" s="84" t="s">
        <v>1591</v>
      </c>
      <c r="K357" s="84" t="s">
        <v>1546</v>
      </c>
      <c r="L357" s="84" t="s">
        <v>1547</v>
      </c>
      <c r="M357" s="84" t="s">
        <v>74</v>
      </c>
      <c r="N357" s="84" t="s">
        <v>75</v>
      </c>
      <c r="O357" s="84" t="s">
        <v>76</v>
      </c>
      <c r="P357" s="86" t="s">
        <v>77</v>
      </c>
      <c r="Q357" s="85" t="s">
        <v>1886</v>
      </c>
      <c r="R357" s="84" t="s">
        <v>1887</v>
      </c>
      <c r="S357" s="84" t="s">
        <v>80</v>
      </c>
      <c r="T357" s="84" t="s">
        <v>80</v>
      </c>
    </row>
    <row r="358" spans="2:20" ht="93" customHeight="1" x14ac:dyDescent="0.15">
      <c r="B358" s="83">
        <v>10046300</v>
      </c>
      <c r="C358" s="84" t="s">
        <v>1542</v>
      </c>
      <c r="D358" s="84" t="s">
        <v>1543</v>
      </c>
      <c r="E358" s="84" t="s">
        <v>1888</v>
      </c>
      <c r="F358" s="84" t="s">
        <v>8961</v>
      </c>
      <c r="G358" s="85" t="s">
        <v>87</v>
      </c>
      <c r="H358" s="84" t="s">
        <v>87</v>
      </c>
      <c r="I358" s="84" t="s">
        <v>1590</v>
      </c>
      <c r="J358" s="84" t="s">
        <v>1591</v>
      </c>
      <c r="K358" s="84" t="s">
        <v>1546</v>
      </c>
      <c r="L358" s="84" t="s">
        <v>1547</v>
      </c>
      <c r="M358" s="84" t="s">
        <v>74</v>
      </c>
      <c r="N358" s="84" t="s">
        <v>75</v>
      </c>
      <c r="O358" s="84" t="s">
        <v>76</v>
      </c>
      <c r="P358" s="86" t="s">
        <v>77</v>
      </c>
      <c r="Q358" s="85" t="s">
        <v>1889</v>
      </c>
      <c r="R358" s="84" t="s">
        <v>1890</v>
      </c>
      <c r="S358" s="84" t="s">
        <v>80</v>
      </c>
      <c r="T358" s="84" t="s">
        <v>80</v>
      </c>
    </row>
    <row r="359" spans="2:20" ht="94.5" customHeight="1" x14ac:dyDescent="0.15">
      <c r="B359" s="83">
        <v>10052298</v>
      </c>
      <c r="C359" s="84" t="s">
        <v>1542</v>
      </c>
      <c r="D359" s="84" t="s">
        <v>1543</v>
      </c>
      <c r="E359" s="84" t="s">
        <v>1891</v>
      </c>
      <c r="F359" s="84" t="s">
        <v>8962</v>
      </c>
      <c r="G359" s="85" t="s">
        <v>87</v>
      </c>
      <c r="H359" s="84" t="s">
        <v>87</v>
      </c>
      <c r="I359" s="84" t="s">
        <v>1600</v>
      </c>
      <c r="J359" s="84" t="s">
        <v>1601</v>
      </c>
      <c r="K359" s="84" t="s">
        <v>1546</v>
      </c>
      <c r="L359" s="84" t="s">
        <v>1547</v>
      </c>
      <c r="M359" s="84" t="s">
        <v>74</v>
      </c>
      <c r="N359" s="84" t="s">
        <v>75</v>
      </c>
      <c r="O359" s="84" t="s">
        <v>76</v>
      </c>
      <c r="P359" s="86" t="s">
        <v>77</v>
      </c>
      <c r="Q359" s="85" t="s">
        <v>1892</v>
      </c>
      <c r="R359" s="84" t="s">
        <v>1893</v>
      </c>
      <c r="S359" s="84" t="s">
        <v>80</v>
      </c>
      <c r="T359" s="84" t="s">
        <v>80</v>
      </c>
    </row>
    <row r="360" spans="2:20" ht="90" customHeight="1" x14ac:dyDescent="0.15">
      <c r="B360" s="83">
        <v>10046571</v>
      </c>
      <c r="C360" s="84" t="s">
        <v>1542</v>
      </c>
      <c r="D360" s="84" t="s">
        <v>1543</v>
      </c>
      <c r="E360" s="84" t="s">
        <v>1894</v>
      </c>
      <c r="F360" s="84" t="s">
        <v>8963</v>
      </c>
      <c r="G360" s="85" t="s">
        <v>87</v>
      </c>
      <c r="H360" s="84" t="s">
        <v>87</v>
      </c>
      <c r="I360" s="84" t="s">
        <v>1600</v>
      </c>
      <c r="J360" s="84" t="s">
        <v>1601</v>
      </c>
      <c r="K360" s="84" t="s">
        <v>1546</v>
      </c>
      <c r="L360" s="84" t="s">
        <v>1547</v>
      </c>
      <c r="M360" s="84" t="s">
        <v>74</v>
      </c>
      <c r="N360" s="84" t="s">
        <v>75</v>
      </c>
      <c r="O360" s="84" t="s">
        <v>76</v>
      </c>
      <c r="P360" s="86" t="s">
        <v>77</v>
      </c>
      <c r="Q360" s="85" t="s">
        <v>1895</v>
      </c>
      <c r="R360" s="84" t="s">
        <v>1896</v>
      </c>
      <c r="S360" s="84" t="s">
        <v>80</v>
      </c>
      <c r="T360" s="84" t="s">
        <v>80</v>
      </c>
    </row>
    <row r="361" spans="2:20" ht="93.95" customHeight="1" x14ac:dyDescent="0.15">
      <c r="B361" s="83">
        <v>10062233</v>
      </c>
      <c r="C361" s="84" t="s">
        <v>1542</v>
      </c>
      <c r="D361" s="84" t="s">
        <v>1543</v>
      </c>
      <c r="E361" s="84" t="s">
        <v>1897</v>
      </c>
      <c r="F361" s="84" t="s">
        <v>8964</v>
      </c>
      <c r="G361" s="85" t="s">
        <v>87</v>
      </c>
      <c r="H361" s="84" t="s">
        <v>87</v>
      </c>
      <c r="I361" s="84" t="s">
        <v>1590</v>
      </c>
      <c r="J361" s="84" t="s">
        <v>1591</v>
      </c>
      <c r="K361" s="84" t="s">
        <v>1546</v>
      </c>
      <c r="L361" s="84" t="s">
        <v>1547</v>
      </c>
      <c r="M361" s="84" t="s">
        <v>74</v>
      </c>
      <c r="N361" s="84" t="s">
        <v>75</v>
      </c>
      <c r="O361" s="84" t="s">
        <v>76</v>
      </c>
      <c r="P361" s="86" t="s">
        <v>77</v>
      </c>
      <c r="Q361" s="85" t="s">
        <v>1898</v>
      </c>
      <c r="R361" s="84" t="s">
        <v>1899</v>
      </c>
      <c r="S361" s="84" t="s">
        <v>80</v>
      </c>
      <c r="T361" s="84" t="s">
        <v>80</v>
      </c>
    </row>
    <row r="362" spans="2:20" ht="90" customHeight="1" x14ac:dyDescent="0.15">
      <c r="B362" s="83">
        <v>10046914</v>
      </c>
      <c r="C362" s="84" t="s">
        <v>1542</v>
      </c>
      <c r="D362" s="84" t="s">
        <v>1543</v>
      </c>
      <c r="E362" s="84" t="s">
        <v>1900</v>
      </c>
      <c r="F362" s="84" t="s">
        <v>8965</v>
      </c>
      <c r="G362" s="85" t="s">
        <v>1551</v>
      </c>
      <c r="H362" s="84" t="s">
        <v>1552</v>
      </c>
      <c r="I362" s="84" t="s">
        <v>1545</v>
      </c>
      <c r="J362" s="84" t="s">
        <v>1553</v>
      </c>
      <c r="K362" s="84" t="s">
        <v>1546</v>
      </c>
      <c r="L362" s="84" t="s">
        <v>1547</v>
      </c>
      <c r="M362" s="84" t="s">
        <v>74</v>
      </c>
      <c r="N362" s="84" t="s">
        <v>75</v>
      </c>
      <c r="O362" s="84" t="s">
        <v>76</v>
      </c>
      <c r="P362" s="86" t="s">
        <v>77</v>
      </c>
      <c r="Q362" s="85" t="s">
        <v>1901</v>
      </c>
      <c r="R362" s="84" t="s">
        <v>1902</v>
      </c>
      <c r="S362" s="84" t="s">
        <v>80</v>
      </c>
      <c r="T362" s="84" t="s">
        <v>80</v>
      </c>
    </row>
    <row r="363" spans="2:20" ht="102.95" customHeight="1" x14ac:dyDescent="0.15">
      <c r="B363" s="83">
        <v>10054688</v>
      </c>
      <c r="C363" s="84" t="s">
        <v>1542</v>
      </c>
      <c r="D363" s="84" t="s">
        <v>1543</v>
      </c>
      <c r="E363" s="84" t="s">
        <v>1903</v>
      </c>
      <c r="F363" s="84" t="s">
        <v>8966</v>
      </c>
      <c r="G363" s="85" t="s">
        <v>87</v>
      </c>
      <c r="H363" s="84" t="s">
        <v>80</v>
      </c>
      <c r="I363" s="84" t="s">
        <v>426</v>
      </c>
      <c r="J363" s="84" t="s">
        <v>427</v>
      </c>
      <c r="K363" s="84" t="s">
        <v>1686</v>
      </c>
      <c r="L363" s="84" t="s">
        <v>1687</v>
      </c>
      <c r="M363" s="84" t="s">
        <v>87</v>
      </c>
      <c r="N363" s="84" t="s">
        <v>87</v>
      </c>
      <c r="O363" s="84" t="s">
        <v>87</v>
      </c>
      <c r="P363" s="86" t="s">
        <v>87</v>
      </c>
      <c r="Q363" s="85" t="s">
        <v>1904</v>
      </c>
      <c r="R363" s="84" t="s">
        <v>1905</v>
      </c>
      <c r="S363" s="84" t="s">
        <v>80</v>
      </c>
      <c r="T363" s="84" t="s">
        <v>80</v>
      </c>
    </row>
    <row r="364" spans="2:20" ht="90.75" customHeight="1" x14ac:dyDescent="0.15">
      <c r="B364" s="83">
        <v>10065772</v>
      </c>
      <c r="C364" s="84" t="s">
        <v>1542</v>
      </c>
      <c r="D364" s="84" t="s">
        <v>1543</v>
      </c>
      <c r="E364" s="84" t="s">
        <v>1906</v>
      </c>
      <c r="F364" s="84" t="s">
        <v>8967</v>
      </c>
      <c r="G364" s="85" t="s">
        <v>1551</v>
      </c>
      <c r="H364" s="84" t="s">
        <v>1733</v>
      </c>
      <c r="I364" s="84" t="s">
        <v>1545</v>
      </c>
      <c r="J364" s="84" t="s">
        <v>1553</v>
      </c>
      <c r="K364" s="84" t="s">
        <v>1546</v>
      </c>
      <c r="L364" s="84" t="s">
        <v>1547</v>
      </c>
      <c r="M364" s="84" t="s">
        <v>74</v>
      </c>
      <c r="N364" s="84" t="s">
        <v>75</v>
      </c>
      <c r="O364" s="84" t="s">
        <v>76</v>
      </c>
      <c r="P364" s="86" t="s">
        <v>77</v>
      </c>
      <c r="Q364" s="85" t="s">
        <v>1907</v>
      </c>
      <c r="R364" s="84" t="s">
        <v>1908</v>
      </c>
      <c r="S364" s="84" t="s">
        <v>80</v>
      </c>
      <c r="T364" s="84" t="s">
        <v>80</v>
      </c>
    </row>
    <row r="365" spans="2:20" ht="89.25" customHeight="1" x14ac:dyDescent="0.15">
      <c r="B365" s="83">
        <v>10048038</v>
      </c>
      <c r="C365" s="84" t="s">
        <v>1542</v>
      </c>
      <c r="D365" s="84" t="s">
        <v>1543</v>
      </c>
      <c r="E365" s="84" t="s">
        <v>1909</v>
      </c>
      <c r="F365" s="84" t="s">
        <v>8968</v>
      </c>
      <c r="G365" s="85" t="s">
        <v>1551</v>
      </c>
      <c r="H365" s="84" t="s">
        <v>1733</v>
      </c>
      <c r="I365" s="84" t="s">
        <v>1545</v>
      </c>
      <c r="J365" s="84" t="s">
        <v>1553</v>
      </c>
      <c r="K365" s="84" t="s">
        <v>1546</v>
      </c>
      <c r="L365" s="84" t="s">
        <v>1547</v>
      </c>
      <c r="M365" s="84" t="s">
        <v>74</v>
      </c>
      <c r="N365" s="84" t="s">
        <v>75</v>
      </c>
      <c r="O365" s="84" t="s">
        <v>76</v>
      </c>
      <c r="P365" s="86" t="s">
        <v>77</v>
      </c>
      <c r="Q365" s="85" t="s">
        <v>1910</v>
      </c>
      <c r="R365" s="84" t="s">
        <v>1911</v>
      </c>
      <c r="S365" s="84" t="s">
        <v>80</v>
      </c>
      <c r="T365" s="84" t="s">
        <v>80</v>
      </c>
    </row>
    <row r="366" spans="2:20" s="108" customFormat="1" ht="120.75" customHeight="1" thickBot="1" x14ac:dyDescent="0.2">
      <c r="B366" s="113">
        <v>10021881</v>
      </c>
      <c r="C366" s="114" t="s">
        <v>1542</v>
      </c>
      <c r="D366" s="114" t="s">
        <v>1543</v>
      </c>
      <c r="E366" s="114" t="s">
        <v>1912</v>
      </c>
      <c r="F366" s="114" t="s">
        <v>8969</v>
      </c>
      <c r="G366" s="115" t="s">
        <v>149</v>
      </c>
      <c r="H366" s="114" t="s">
        <v>150</v>
      </c>
      <c r="I366" s="114" t="s">
        <v>151</v>
      </c>
      <c r="J366" s="114" t="s">
        <v>152</v>
      </c>
      <c r="K366" s="114" t="s">
        <v>153</v>
      </c>
      <c r="L366" s="114" t="s">
        <v>154</v>
      </c>
      <c r="M366" s="114" t="s">
        <v>74</v>
      </c>
      <c r="N366" s="114" t="s">
        <v>75</v>
      </c>
      <c r="O366" s="114" t="s">
        <v>76</v>
      </c>
      <c r="P366" s="116" t="s">
        <v>77</v>
      </c>
      <c r="Q366" s="115" t="s">
        <v>87</v>
      </c>
      <c r="R366" s="115" t="s">
        <v>87</v>
      </c>
      <c r="S366" s="84" t="s">
        <v>80</v>
      </c>
      <c r="T366" s="84" t="s">
        <v>80</v>
      </c>
    </row>
    <row r="367" spans="2:20" s="76" customFormat="1" ht="16.5" customHeight="1" thickBot="1" x14ac:dyDescent="0.25">
      <c r="B367" s="271" t="s">
        <v>1913</v>
      </c>
      <c r="C367" s="272"/>
      <c r="D367" s="272"/>
      <c r="E367" s="272"/>
      <c r="F367" s="272"/>
      <c r="G367" s="272"/>
      <c r="H367" s="272"/>
      <c r="I367" s="272"/>
      <c r="J367" s="272"/>
      <c r="K367" s="272"/>
      <c r="L367" s="272"/>
      <c r="M367" s="272"/>
      <c r="N367" s="272"/>
      <c r="O367" s="272"/>
      <c r="P367" s="272"/>
      <c r="Q367" s="272"/>
      <c r="R367" s="273"/>
      <c r="S367" s="272"/>
      <c r="T367" s="274"/>
    </row>
    <row r="368" spans="2:20" ht="89.1" customHeight="1" x14ac:dyDescent="0.15">
      <c r="B368" s="78">
        <v>10002544</v>
      </c>
      <c r="C368" s="79" t="s">
        <v>1914</v>
      </c>
      <c r="D368" s="79" t="s">
        <v>1915</v>
      </c>
      <c r="E368" s="79" t="s">
        <v>1916</v>
      </c>
      <c r="F368" s="79" t="s">
        <v>8970</v>
      </c>
      <c r="G368" s="80" t="s">
        <v>1917</v>
      </c>
      <c r="H368" s="79" t="s">
        <v>1918</v>
      </c>
      <c r="I368" s="79" t="s">
        <v>1919</v>
      </c>
      <c r="J368" s="79" t="s">
        <v>1920</v>
      </c>
      <c r="K368" s="79" t="s">
        <v>1921</v>
      </c>
      <c r="L368" s="79" t="s">
        <v>1922</v>
      </c>
      <c r="M368" s="79" t="s">
        <v>87</v>
      </c>
      <c r="N368" s="79" t="s">
        <v>87</v>
      </c>
      <c r="O368" s="79" t="s">
        <v>87</v>
      </c>
      <c r="P368" s="81" t="s">
        <v>87</v>
      </c>
      <c r="Q368" s="80" t="s">
        <v>1923</v>
      </c>
      <c r="R368" s="79" t="s">
        <v>1924</v>
      </c>
      <c r="S368" s="79" t="s">
        <v>80</v>
      </c>
      <c r="T368" s="79" t="s">
        <v>80</v>
      </c>
    </row>
    <row r="369" spans="2:20" ht="78.599999999999994" customHeight="1" x14ac:dyDescent="0.15">
      <c r="B369" s="83">
        <v>10002899</v>
      </c>
      <c r="C369" s="84" t="s">
        <v>1914</v>
      </c>
      <c r="D369" s="84" t="s">
        <v>1915</v>
      </c>
      <c r="E369" s="84" t="s">
        <v>1925</v>
      </c>
      <c r="F369" s="84" t="s">
        <v>8971</v>
      </c>
      <c r="G369" s="85" t="s">
        <v>87</v>
      </c>
      <c r="H369" s="84" t="s">
        <v>87</v>
      </c>
      <c r="I369" s="84" t="s">
        <v>1926</v>
      </c>
      <c r="J369" s="84" t="s">
        <v>1927</v>
      </c>
      <c r="K369" s="84" t="s">
        <v>1928</v>
      </c>
      <c r="L369" s="84" t="s">
        <v>1929</v>
      </c>
      <c r="M369" s="84" t="s">
        <v>1247</v>
      </c>
      <c r="N369" s="84" t="s">
        <v>1248</v>
      </c>
      <c r="O369" s="84" t="s">
        <v>76</v>
      </c>
      <c r="P369" s="86" t="s">
        <v>77</v>
      </c>
      <c r="Q369" s="85" t="s">
        <v>1930</v>
      </c>
      <c r="R369" s="84" t="s">
        <v>1931</v>
      </c>
      <c r="S369" s="84" t="s">
        <v>80</v>
      </c>
      <c r="T369" s="84" t="s">
        <v>80</v>
      </c>
    </row>
    <row r="370" spans="2:20" ht="78" customHeight="1" x14ac:dyDescent="0.15">
      <c r="B370" s="83">
        <v>10003162</v>
      </c>
      <c r="C370" s="84" t="s">
        <v>1914</v>
      </c>
      <c r="D370" s="84" t="s">
        <v>1915</v>
      </c>
      <c r="E370" s="84" t="s">
        <v>1932</v>
      </c>
      <c r="F370" s="84" t="s">
        <v>8972</v>
      </c>
      <c r="G370" s="85" t="s">
        <v>1933</v>
      </c>
      <c r="H370" s="84" t="s">
        <v>1934</v>
      </c>
      <c r="I370" s="84" t="s">
        <v>1935</v>
      </c>
      <c r="J370" s="84" t="s">
        <v>1936</v>
      </c>
      <c r="K370" s="84" t="s">
        <v>1928</v>
      </c>
      <c r="L370" s="84" t="s">
        <v>1929</v>
      </c>
      <c r="M370" s="84" t="s">
        <v>1247</v>
      </c>
      <c r="N370" s="84" t="s">
        <v>1248</v>
      </c>
      <c r="O370" s="84" t="s">
        <v>76</v>
      </c>
      <c r="P370" s="86" t="s">
        <v>77</v>
      </c>
      <c r="Q370" s="85" t="s">
        <v>1937</v>
      </c>
      <c r="R370" s="84" t="s">
        <v>1938</v>
      </c>
      <c r="S370" s="84" t="s">
        <v>80</v>
      </c>
      <c r="T370" s="84" t="s">
        <v>80</v>
      </c>
    </row>
    <row r="371" spans="2:20" ht="75" x14ac:dyDescent="0.15">
      <c r="B371" s="83">
        <v>10050458</v>
      </c>
      <c r="C371" s="84" t="s">
        <v>1914</v>
      </c>
      <c r="D371" s="84" t="s">
        <v>1915</v>
      </c>
      <c r="E371" s="84" t="s">
        <v>1939</v>
      </c>
      <c r="F371" s="84" t="s">
        <v>8973</v>
      </c>
      <c r="G371" s="85" t="s">
        <v>1933</v>
      </c>
      <c r="H371" s="84" t="s">
        <v>1934</v>
      </c>
      <c r="I371" s="84" t="s">
        <v>252</v>
      </c>
      <c r="J371" s="84" t="s">
        <v>253</v>
      </c>
      <c r="K371" s="84" t="s">
        <v>742</v>
      </c>
      <c r="L371" s="84" t="s">
        <v>743</v>
      </c>
      <c r="M371" s="84" t="s">
        <v>722</v>
      </c>
      <c r="N371" s="84" t="s">
        <v>723</v>
      </c>
      <c r="O371" s="84" t="s">
        <v>76</v>
      </c>
      <c r="P371" s="86" t="s">
        <v>77</v>
      </c>
      <c r="Q371" s="85" t="s">
        <v>1940</v>
      </c>
      <c r="R371" s="84" t="s">
        <v>1941</v>
      </c>
      <c r="S371" s="84" t="s">
        <v>80</v>
      </c>
      <c r="T371" s="84" t="s">
        <v>80</v>
      </c>
    </row>
    <row r="372" spans="2:20" ht="90" x14ac:dyDescent="0.15">
      <c r="B372" s="83">
        <v>10065802</v>
      </c>
      <c r="C372" s="84" t="s">
        <v>1914</v>
      </c>
      <c r="D372" s="84" t="s">
        <v>1915</v>
      </c>
      <c r="E372" s="84" t="s">
        <v>1942</v>
      </c>
      <c r="F372" s="84" t="s">
        <v>8974</v>
      </c>
      <c r="G372" s="85" t="s">
        <v>1933</v>
      </c>
      <c r="H372" s="84" t="s">
        <v>1934</v>
      </c>
      <c r="I372" s="84" t="s">
        <v>252</v>
      </c>
      <c r="J372" s="84" t="s">
        <v>253</v>
      </c>
      <c r="K372" s="84" t="s">
        <v>742</v>
      </c>
      <c r="L372" s="84" t="s">
        <v>743</v>
      </c>
      <c r="M372" s="84" t="s">
        <v>722</v>
      </c>
      <c r="N372" s="84" t="s">
        <v>723</v>
      </c>
      <c r="O372" s="84" t="s">
        <v>76</v>
      </c>
      <c r="P372" s="86" t="s">
        <v>77</v>
      </c>
      <c r="Q372" s="85" t="s">
        <v>1943</v>
      </c>
      <c r="R372" s="84" t="s">
        <v>1944</v>
      </c>
      <c r="S372" s="84" t="s">
        <v>80</v>
      </c>
      <c r="T372" s="84" t="s">
        <v>80</v>
      </c>
    </row>
    <row r="373" spans="2:20" ht="75" x14ac:dyDescent="0.15">
      <c r="B373" s="83">
        <v>10006504</v>
      </c>
      <c r="C373" s="84" t="s">
        <v>1914</v>
      </c>
      <c r="D373" s="84" t="s">
        <v>1915</v>
      </c>
      <c r="E373" s="84" t="s">
        <v>1945</v>
      </c>
      <c r="F373" s="84" t="s">
        <v>8975</v>
      </c>
      <c r="G373" s="85" t="s">
        <v>1946</v>
      </c>
      <c r="H373" s="84" t="s">
        <v>1947</v>
      </c>
      <c r="I373" s="84" t="s">
        <v>1948</v>
      </c>
      <c r="J373" s="84" t="s">
        <v>1949</v>
      </c>
      <c r="K373" s="84" t="s">
        <v>87</v>
      </c>
      <c r="L373" s="84" t="s">
        <v>87</v>
      </c>
      <c r="M373" s="84" t="s">
        <v>87</v>
      </c>
      <c r="N373" s="84" t="s">
        <v>87</v>
      </c>
      <c r="O373" s="84" t="s">
        <v>87</v>
      </c>
      <c r="P373" s="86" t="s">
        <v>87</v>
      </c>
      <c r="Q373" s="85" t="s">
        <v>1950</v>
      </c>
      <c r="R373" s="84" t="s">
        <v>1951</v>
      </c>
      <c r="S373" s="84" t="s">
        <v>80</v>
      </c>
      <c r="T373" s="84" t="s">
        <v>80</v>
      </c>
    </row>
    <row r="374" spans="2:20" ht="131.1" customHeight="1" x14ac:dyDescent="0.15">
      <c r="B374" s="83">
        <v>10006634</v>
      </c>
      <c r="C374" s="84" t="s">
        <v>1914</v>
      </c>
      <c r="D374" s="84" t="s">
        <v>1915</v>
      </c>
      <c r="E374" s="84" t="s">
        <v>1952</v>
      </c>
      <c r="F374" s="84" t="s">
        <v>8976</v>
      </c>
      <c r="G374" s="85" t="s">
        <v>1953</v>
      </c>
      <c r="H374" s="84" t="s">
        <v>1954</v>
      </c>
      <c r="I374" s="84" t="s">
        <v>1955</v>
      </c>
      <c r="J374" s="84" t="s">
        <v>1956</v>
      </c>
      <c r="K374" s="84" t="s">
        <v>1957</v>
      </c>
      <c r="L374" s="84" t="s">
        <v>1958</v>
      </c>
      <c r="M374" s="84" t="s">
        <v>141</v>
      </c>
      <c r="N374" s="84" t="s">
        <v>142</v>
      </c>
      <c r="O374" s="84" t="s">
        <v>76</v>
      </c>
      <c r="P374" s="86" t="s">
        <v>77</v>
      </c>
      <c r="Q374" s="85" t="s">
        <v>1959</v>
      </c>
      <c r="R374" s="84" t="s">
        <v>1960</v>
      </c>
      <c r="S374" s="84" t="s">
        <v>80</v>
      </c>
      <c r="T374" s="84" t="s">
        <v>80</v>
      </c>
    </row>
    <row r="375" spans="2:20" ht="93" customHeight="1" x14ac:dyDescent="0.15">
      <c r="B375" s="83">
        <v>10061103</v>
      </c>
      <c r="C375" s="84" t="s">
        <v>1914</v>
      </c>
      <c r="D375" s="84" t="s">
        <v>1915</v>
      </c>
      <c r="E375" s="84" t="s">
        <v>1961</v>
      </c>
      <c r="F375" s="84" t="s">
        <v>8977</v>
      </c>
      <c r="G375" s="85" t="s">
        <v>1962</v>
      </c>
      <c r="H375" s="84" t="s">
        <v>1963</v>
      </c>
      <c r="I375" s="84" t="s">
        <v>1964</v>
      </c>
      <c r="J375" s="84" t="s">
        <v>1965</v>
      </c>
      <c r="K375" s="84" t="s">
        <v>1966</v>
      </c>
      <c r="L375" s="84" t="s">
        <v>1967</v>
      </c>
      <c r="M375" s="84" t="s">
        <v>1968</v>
      </c>
      <c r="N375" s="84" t="s">
        <v>1969</v>
      </c>
      <c r="O375" s="84" t="s">
        <v>76</v>
      </c>
      <c r="P375" s="86" t="s">
        <v>77</v>
      </c>
      <c r="Q375" s="85" t="s">
        <v>1970</v>
      </c>
      <c r="R375" s="84" t="s">
        <v>1971</v>
      </c>
      <c r="S375" s="84" t="s">
        <v>1972</v>
      </c>
      <c r="T375" s="84" t="s">
        <v>1973</v>
      </c>
    </row>
    <row r="376" spans="2:20" ht="64.5" customHeight="1" x14ac:dyDescent="0.15">
      <c r="B376" s="83">
        <v>10065961</v>
      </c>
      <c r="C376" s="84" t="s">
        <v>1914</v>
      </c>
      <c r="D376" s="84" t="s">
        <v>1915</v>
      </c>
      <c r="E376" s="84" t="s">
        <v>1974</v>
      </c>
      <c r="F376" s="84" t="s">
        <v>8978</v>
      </c>
      <c r="G376" s="85" t="s">
        <v>1933</v>
      </c>
      <c r="H376" s="84" t="s">
        <v>1934</v>
      </c>
      <c r="I376" s="84" t="s">
        <v>252</v>
      </c>
      <c r="J376" s="84" t="s">
        <v>253</v>
      </c>
      <c r="K376" s="84" t="s">
        <v>742</v>
      </c>
      <c r="L376" s="84" t="s">
        <v>743</v>
      </c>
      <c r="M376" s="84" t="s">
        <v>722</v>
      </c>
      <c r="N376" s="84" t="s">
        <v>723</v>
      </c>
      <c r="O376" s="84" t="s">
        <v>76</v>
      </c>
      <c r="P376" s="86" t="s">
        <v>77</v>
      </c>
      <c r="Q376" s="85" t="s">
        <v>1975</v>
      </c>
      <c r="R376" s="84" t="s">
        <v>1976</v>
      </c>
      <c r="S376" s="84" t="s">
        <v>80</v>
      </c>
      <c r="T376" s="84" t="s">
        <v>80</v>
      </c>
    </row>
    <row r="377" spans="2:20" ht="60.75" customHeight="1" x14ac:dyDescent="0.15">
      <c r="B377" s="83">
        <v>10016173</v>
      </c>
      <c r="C377" s="84" t="s">
        <v>1914</v>
      </c>
      <c r="D377" s="84" t="s">
        <v>1915</v>
      </c>
      <c r="E377" s="84" t="s">
        <v>1977</v>
      </c>
      <c r="F377" s="84" t="s">
        <v>8979</v>
      </c>
      <c r="G377" s="85" t="s">
        <v>1978</v>
      </c>
      <c r="H377" s="84" t="s">
        <v>1979</v>
      </c>
      <c r="I377" s="84" t="s">
        <v>1980</v>
      </c>
      <c r="J377" s="84" t="s">
        <v>1981</v>
      </c>
      <c r="K377" s="84" t="s">
        <v>794</v>
      </c>
      <c r="L377" s="84" t="s">
        <v>852</v>
      </c>
      <c r="M377" s="84" t="s">
        <v>87</v>
      </c>
      <c r="N377" s="84" t="s">
        <v>87</v>
      </c>
      <c r="O377" s="84" t="s">
        <v>87</v>
      </c>
      <c r="P377" s="86" t="s">
        <v>87</v>
      </c>
      <c r="Q377" s="85" t="s">
        <v>1982</v>
      </c>
      <c r="R377" s="84" t="s">
        <v>1983</v>
      </c>
      <c r="S377" s="84" t="s">
        <v>80</v>
      </c>
      <c r="T377" s="84" t="s">
        <v>80</v>
      </c>
    </row>
    <row r="378" spans="2:20" ht="62.25" customHeight="1" x14ac:dyDescent="0.15">
      <c r="B378" s="83">
        <v>10065788</v>
      </c>
      <c r="C378" s="84" t="s">
        <v>1914</v>
      </c>
      <c r="D378" s="84" t="s">
        <v>1915</v>
      </c>
      <c r="E378" s="84" t="s">
        <v>1984</v>
      </c>
      <c r="F378" s="84" t="s">
        <v>8980</v>
      </c>
      <c r="G378" s="85" t="s">
        <v>424</v>
      </c>
      <c r="H378" s="84" t="s">
        <v>425</v>
      </c>
      <c r="I378" s="84" t="s">
        <v>252</v>
      </c>
      <c r="J378" s="84" t="s">
        <v>253</v>
      </c>
      <c r="K378" s="84" t="s">
        <v>742</v>
      </c>
      <c r="L378" s="84" t="s">
        <v>743</v>
      </c>
      <c r="M378" s="84" t="s">
        <v>722</v>
      </c>
      <c r="N378" s="84" t="s">
        <v>723</v>
      </c>
      <c r="O378" s="84" t="s">
        <v>76</v>
      </c>
      <c r="P378" s="86" t="s">
        <v>77</v>
      </c>
      <c r="Q378" s="85" t="s">
        <v>1985</v>
      </c>
      <c r="R378" s="84" t="s">
        <v>1986</v>
      </c>
      <c r="S378" s="84" t="s">
        <v>80</v>
      </c>
      <c r="T378" s="84" t="s">
        <v>80</v>
      </c>
    </row>
    <row r="379" spans="2:20" ht="63.6" customHeight="1" x14ac:dyDescent="0.15">
      <c r="B379" s="83">
        <v>10065790</v>
      </c>
      <c r="C379" s="84" t="s">
        <v>1914</v>
      </c>
      <c r="D379" s="84" t="s">
        <v>1915</v>
      </c>
      <c r="E379" s="84" t="s">
        <v>1987</v>
      </c>
      <c r="F379" s="84" t="s">
        <v>8981</v>
      </c>
      <c r="G379" s="85" t="s">
        <v>87</v>
      </c>
      <c r="H379" s="84" t="s">
        <v>87</v>
      </c>
      <c r="I379" s="84" t="s">
        <v>799</v>
      </c>
      <c r="J379" s="84" t="s">
        <v>800</v>
      </c>
      <c r="K379" s="84" t="s">
        <v>693</v>
      </c>
      <c r="L379" s="84" t="s">
        <v>694</v>
      </c>
      <c r="M379" s="84" t="s">
        <v>1988</v>
      </c>
      <c r="N379" s="84" t="s">
        <v>1989</v>
      </c>
      <c r="O379" s="84" t="s">
        <v>76</v>
      </c>
      <c r="P379" s="86" t="s">
        <v>77</v>
      </c>
      <c r="Q379" s="85" t="s">
        <v>1990</v>
      </c>
      <c r="R379" s="84" t="s">
        <v>1991</v>
      </c>
      <c r="S379" s="84" t="s">
        <v>80</v>
      </c>
      <c r="T379" s="84" t="s">
        <v>80</v>
      </c>
    </row>
    <row r="380" spans="2:20" ht="120.75" customHeight="1" x14ac:dyDescent="0.15">
      <c r="B380" s="83">
        <v>10017076</v>
      </c>
      <c r="C380" s="84" t="s">
        <v>1914</v>
      </c>
      <c r="D380" s="84" t="s">
        <v>1915</v>
      </c>
      <c r="E380" s="84" t="s">
        <v>1992</v>
      </c>
      <c r="F380" s="84" t="s">
        <v>8982</v>
      </c>
      <c r="G380" s="85" t="s">
        <v>424</v>
      </c>
      <c r="H380" s="84" t="s">
        <v>425</v>
      </c>
      <c r="I380" s="84" t="s">
        <v>1993</v>
      </c>
      <c r="J380" s="84" t="s">
        <v>1994</v>
      </c>
      <c r="K380" s="84" t="s">
        <v>1995</v>
      </c>
      <c r="L380" s="84" t="s">
        <v>1996</v>
      </c>
      <c r="M380" s="84" t="s">
        <v>74</v>
      </c>
      <c r="N380" s="84" t="s">
        <v>75</v>
      </c>
      <c r="O380" s="84" t="s">
        <v>76</v>
      </c>
      <c r="P380" s="86" t="s">
        <v>77</v>
      </c>
      <c r="Q380" s="85" t="s">
        <v>1997</v>
      </c>
      <c r="R380" s="84" t="s">
        <v>1998</v>
      </c>
      <c r="S380" s="84" t="s">
        <v>1999</v>
      </c>
      <c r="T380" s="84" t="s">
        <v>2000</v>
      </c>
    </row>
    <row r="381" spans="2:20" ht="64.5" customHeight="1" x14ac:dyDescent="0.15">
      <c r="B381" s="83">
        <v>10065893</v>
      </c>
      <c r="C381" s="84" t="s">
        <v>1914</v>
      </c>
      <c r="D381" s="84" t="s">
        <v>1915</v>
      </c>
      <c r="E381" s="84" t="s">
        <v>2001</v>
      </c>
      <c r="F381" s="84" t="s">
        <v>8983</v>
      </c>
      <c r="G381" s="85" t="s">
        <v>1933</v>
      </c>
      <c r="H381" s="84" t="s">
        <v>1934</v>
      </c>
      <c r="I381" s="84" t="s">
        <v>252</v>
      </c>
      <c r="J381" s="84" t="s">
        <v>253</v>
      </c>
      <c r="K381" s="84" t="s">
        <v>742</v>
      </c>
      <c r="L381" s="84" t="s">
        <v>743</v>
      </c>
      <c r="M381" s="84" t="s">
        <v>722</v>
      </c>
      <c r="N381" s="84" t="s">
        <v>723</v>
      </c>
      <c r="O381" s="84" t="s">
        <v>76</v>
      </c>
      <c r="P381" s="86" t="s">
        <v>77</v>
      </c>
      <c r="Q381" s="85" t="s">
        <v>2002</v>
      </c>
      <c r="R381" s="84" t="s">
        <v>2003</v>
      </c>
      <c r="S381" s="84" t="s">
        <v>80</v>
      </c>
      <c r="T381" s="84" t="s">
        <v>80</v>
      </c>
    </row>
    <row r="382" spans="2:20" ht="60" customHeight="1" x14ac:dyDescent="0.15">
      <c r="B382" s="83">
        <v>10065879</v>
      </c>
      <c r="C382" s="84" t="s">
        <v>1914</v>
      </c>
      <c r="D382" s="84" t="s">
        <v>1915</v>
      </c>
      <c r="E382" s="84" t="s">
        <v>2004</v>
      </c>
      <c r="F382" s="84" t="s">
        <v>8984</v>
      </c>
      <c r="G382" s="85" t="s">
        <v>1933</v>
      </c>
      <c r="H382" s="84" t="s">
        <v>1934</v>
      </c>
      <c r="I382" s="84" t="s">
        <v>252</v>
      </c>
      <c r="J382" s="84" t="s">
        <v>253</v>
      </c>
      <c r="K382" s="84" t="s">
        <v>742</v>
      </c>
      <c r="L382" s="84" t="s">
        <v>743</v>
      </c>
      <c r="M382" s="84" t="s">
        <v>722</v>
      </c>
      <c r="N382" s="84" t="s">
        <v>723</v>
      </c>
      <c r="O382" s="84" t="s">
        <v>76</v>
      </c>
      <c r="P382" s="86" t="s">
        <v>77</v>
      </c>
      <c r="Q382" s="85" t="s">
        <v>2005</v>
      </c>
      <c r="R382" s="84" t="s">
        <v>2006</v>
      </c>
      <c r="S382" s="84" t="s">
        <v>80</v>
      </c>
      <c r="T382" s="84" t="s">
        <v>80</v>
      </c>
    </row>
    <row r="383" spans="2:20" ht="64.5" customHeight="1" x14ac:dyDescent="0.15">
      <c r="B383" s="83">
        <v>10065712</v>
      </c>
      <c r="C383" s="84" t="s">
        <v>1914</v>
      </c>
      <c r="D383" s="84" t="s">
        <v>1915</v>
      </c>
      <c r="E383" s="84" t="s">
        <v>2007</v>
      </c>
      <c r="F383" s="84" t="s">
        <v>8985</v>
      </c>
      <c r="G383" s="85" t="s">
        <v>87</v>
      </c>
      <c r="H383" s="84" t="s">
        <v>87</v>
      </c>
      <c r="I383" s="84" t="s">
        <v>2008</v>
      </c>
      <c r="J383" s="84" t="s">
        <v>2009</v>
      </c>
      <c r="K383" s="84" t="s">
        <v>2010</v>
      </c>
      <c r="L383" s="84" t="s">
        <v>2011</v>
      </c>
      <c r="M383" s="84" t="s">
        <v>74</v>
      </c>
      <c r="N383" s="84" t="s">
        <v>75</v>
      </c>
      <c r="O383" s="84" t="s">
        <v>76</v>
      </c>
      <c r="P383" s="86" t="s">
        <v>77</v>
      </c>
      <c r="Q383" s="85" t="s">
        <v>2012</v>
      </c>
      <c r="R383" s="84" t="s">
        <v>2013</v>
      </c>
      <c r="S383" s="84" t="s">
        <v>80</v>
      </c>
      <c r="T383" s="84" t="s">
        <v>80</v>
      </c>
    </row>
    <row r="384" spans="2:20" ht="94.5" customHeight="1" x14ac:dyDescent="0.15">
      <c r="B384" s="83">
        <v>10020100</v>
      </c>
      <c r="C384" s="84" t="s">
        <v>1914</v>
      </c>
      <c r="D384" s="84" t="s">
        <v>1915</v>
      </c>
      <c r="E384" s="84" t="s">
        <v>2014</v>
      </c>
      <c r="F384" s="84" t="s">
        <v>8986</v>
      </c>
      <c r="G384" s="85" t="s">
        <v>87</v>
      </c>
      <c r="H384" s="84" t="s">
        <v>87</v>
      </c>
      <c r="I384" s="84" t="s">
        <v>2015</v>
      </c>
      <c r="J384" s="84" t="s">
        <v>2016</v>
      </c>
      <c r="K384" s="84" t="s">
        <v>2017</v>
      </c>
      <c r="L384" s="84" t="s">
        <v>2018</v>
      </c>
      <c r="M384" s="84" t="s">
        <v>2019</v>
      </c>
      <c r="N384" s="84" t="s">
        <v>2020</v>
      </c>
      <c r="O384" s="84" t="s">
        <v>87</v>
      </c>
      <c r="P384" s="86" t="s">
        <v>87</v>
      </c>
      <c r="Q384" s="85" t="s">
        <v>2021</v>
      </c>
      <c r="R384" s="84" t="s">
        <v>2022</v>
      </c>
      <c r="S384" s="84" t="s">
        <v>80</v>
      </c>
      <c r="T384" s="84" t="s">
        <v>80</v>
      </c>
    </row>
    <row r="385" spans="2:20" ht="153.6" customHeight="1" x14ac:dyDescent="0.15">
      <c r="B385" s="83">
        <v>10051792</v>
      </c>
      <c r="C385" s="84" t="s">
        <v>1914</v>
      </c>
      <c r="D385" s="84" t="s">
        <v>1915</v>
      </c>
      <c r="E385" s="84" t="s">
        <v>2023</v>
      </c>
      <c r="F385" s="84" t="s">
        <v>8987</v>
      </c>
      <c r="G385" s="85" t="s">
        <v>2024</v>
      </c>
      <c r="H385" s="84" t="s">
        <v>2025</v>
      </c>
      <c r="I385" s="84" t="s">
        <v>2026</v>
      </c>
      <c r="J385" s="84" t="s">
        <v>2027</v>
      </c>
      <c r="K385" s="84" t="s">
        <v>2028</v>
      </c>
      <c r="L385" s="84" t="s">
        <v>2029</v>
      </c>
      <c r="M385" s="84" t="s">
        <v>74</v>
      </c>
      <c r="N385" s="84" t="s">
        <v>75</v>
      </c>
      <c r="O385" s="84" t="s">
        <v>76</v>
      </c>
      <c r="P385" s="86" t="s">
        <v>77</v>
      </c>
      <c r="Q385" s="85" t="s">
        <v>2030</v>
      </c>
      <c r="R385" s="84" t="s">
        <v>2031</v>
      </c>
      <c r="S385" s="84" t="s">
        <v>80</v>
      </c>
      <c r="T385" s="84" t="s">
        <v>80</v>
      </c>
    </row>
    <row r="386" spans="2:20" ht="90" x14ac:dyDescent="0.15">
      <c r="B386" s="83">
        <v>10022161</v>
      </c>
      <c r="C386" s="84" t="s">
        <v>1914</v>
      </c>
      <c r="D386" s="84" t="s">
        <v>1915</v>
      </c>
      <c r="E386" s="84" t="s">
        <v>2032</v>
      </c>
      <c r="F386" s="84" t="s">
        <v>8988</v>
      </c>
      <c r="G386" s="85" t="s">
        <v>87</v>
      </c>
      <c r="H386" s="84" t="s">
        <v>87</v>
      </c>
      <c r="I386" s="84" t="s">
        <v>2033</v>
      </c>
      <c r="J386" s="84" t="s">
        <v>2034</v>
      </c>
      <c r="K386" s="84" t="s">
        <v>2035</v>
      </c>
      <c r="L386" s="84" t="s">
        <v>2036</v>
      </c>
      <c r="M386" s="84" t="s">
        <v>74</v>
      </c>
      <c r="N386" s="84" t="s">
        <v>75</v>
      </c>
      <c r="O386" s="84" t="s">
        <v>76</v>
      </c>
      <c r="P386" s="86" t="s">
        <v>77</v>
      </c>
      <c r="Q386" s="85" t="s">
        <v>2037</v>
      </c>
      <c r="R386" s="84" t="s">
        <v>2038</v>
      </c>
      <c r="S386" s="84" t="s">
        <v>80</v>
      </c>
      <c r="T386" s="84" t="s">
        <v>80</v>
      </c>
    </row>
    <row r="387" spans="2:20" ht="80.099999999999994" customHeight="1" x14ac:dyDescent="0.15">
      <c r="B387" s="83">
        <v>10022213</v>
      </c>
      <c r="C387" s="84" t="s">
        <v>1914</v>
      </c>
      <c r="D387" s="84" t="s">
        <v>1915</v>
      </c>
      <c r="E387" s="84" t="s">
        <v>2039</v>
      </c>
      <c r="F387" s="84" t="s">
        <v>8989</v>
      </c>
      <c r="G387" s="85" t="s">
        <v>1933</v>
      </c>
      <c r="H387" s="84" t="s">
        <v>1934</v>
      </c>
      <c r="I387" s="84" t="s">
        <v>1935</v>
      </c>
      <c r="J387" s="84" t="s">
        <v>1936</v>
      </c>
      <c r="K387" s="84" t="s">
        <v>1928</v>
      </c>
      <c r="L387" s="84" t="s">
        <v>1929</v>
      </c>
      <c r="M387" s="84" t="s">
        <v>74</v>
      </c>
      <c r="N387" s="84" t="s">
        <v>75</v>
      </c>
      <c r="O387" s="84" t="s">
        <v>76</v>
      </c>
      <c r="P387" s="86" t="s">
        <v>77</v>
      </c>
      <c r="Q387" s="85" t="s">
        <v>2040</v>
      </c>
      <c r="R387" s="84" t="s">
        <v>2041</v>
      </c>
      <c r="S387" s="84" t="s">
        <v>80</v>
      </c>
      <c r="T387" s="84" t="s">
        <v>80</v>
      </c>
    </row>
    <row r="388" spans="2:20" ht="78.95" customHeight="1" x14ac:dyDescent="0.15">
      <c r="B388" s="83">
        <v>10065849</v>
      </c>
      <c r="C388" s="84" t="s">
        <v>1914</v>
      </c>
      <c r="D388" s="84" t="s">
        <v>1915</v>
      </c>
      <c r="E388" s="84" t="s">
        <v>2042</v>
      </c>
      <c r="F388" s="84" t="s">
        <v>8990</v>
      </c>
      <c r="G388" s="85" t="s">
        <v>87</v>
      </c>
      <c r="H388" s="84" t="s">
        <v>87</v>
      </c>
      <c r="I388" s="84" t="s">
        <v>2033</v>
      </c>
      <c r="J388" s="84" t="s">
        <v>2034</v>
      </c>
      <c r="K388" s="84" t="s">
        <v>2043</v>
      </c>
      <c r="L388" s="84" t="s">
        <v>2044</v>
      </c>
      <c r="M388" s="84" t="s">
        <v>74</v>
      </c>
      <c r="N388" s="84" t="s">
        <v>75</v>
      </c>
      <c r="O388" s="84" t="s">
        <v>76</v>
      </c>
      <c r="P388" s="86" t="s">
        <v>77</v>
      </c>
      <c r="Q388" s="85" t="s">
        <v>2045</v>
      </c>
      <c r="R388" s="84" t="s">
        <v>2046</v>
      </c>
      <c r="S388" s="84" t="s">
        <v>80</v>
      </c>
      <c r="T388" s="84" t="s">
        <v>80</v>
      </c>
    </row>
    <row r="389" spans="2:20" ht="80.099999999999994" customHeight="1" x14ac:dyDescent="0.15">
      <c r="B389" s="83">
        <v>10022356</v>
      </c>
      <c r="C389" s="84" t="s">
        <v>1914</v>
      </c>
      <c r="D389" s="84" t="s">
        <v>1915</v>
      </c>
      <c r="E389" s="84" t="s">
        <v>2047</v>
      </c>
      <c r="F389" s="84" t="s">
        <v>8991</v>
      </c>
      <c r="G389" s="85" t="s">
        <v>1933</v>
      </c>
      <c r="H389" s="84" t="s">
        <v>1934</v>
      </c>
      <c r="I389" s="84" t="s">
        <v>1935</v>
      </c>
      <c r="J389" s="84" t="s">
        <v>1936</v>
      </c>
      <c r="K389" s="84" t="s">
        <v>1928</v>
      </c>
      <c r="L389" s="84" t="s">
        <v>1929</v>
      </c>
      <c r="M389" s="84" t="s">
        <v>74</v>
      </c>
      <c r="N389" s="84" t="s">
        <v>75</v>
      </c>
      <c r="O389" s="84" t="s">
        <v>76</v>
      </c>
      <c r="P389" s="86" t="s">
        <v>77</v>
      </c>
      <c r="Q389" s="85" t="s">
        <v>2048</v>
      </c>
      <c r="R389" s="84" t="s">
        <v>2049</v>
      </c>
      <c r="S389" s="84" t="s">
        <v>80</v>
      </c>
      <c r="T389" s="84" t="s">
        <v>80</v>
      </c>
    </row>
    <row r="390" spans="2:20" ht="60.6" customHeight="1" x14ac:dyDescent="0.15">
      <c r="B390" s="83">
        <v>10059095</v>
      </c>
      <c r="C390" s="84" t="s">
        <v>1914</v>
      </c>
      <c r="D390" s="84" t="s">
        <v>1915</v>
      </c>
      <c r="E390" s="84" t="s">
        <v>2050</v>
      </c>
      <c r="F390" s="84" t="s">
        <v>8992</v>
      </c>
      <c r="G390" s="85" t="s">
        <v>1933</v>
      </c>
      <c r="H390" s="84" t="s">
        <v>1934</v>
      </c>
      <c r="I390" s="84" t="s">
        <v>252</v>
      </c>
      <c r="J390" s="84" t="s">
        <v>253</v>
      </c>
      <c r="K390" s="84" t="s">
        <v>742</v>
      </c>
      <c r="L390" s="84" t="s">
        <v>743</v>
      </c>
      <c r="M390" s="84" t="s">
        <v>722</v>
      </c>
      <c r="N390" s="84" t="s">
        <v>723</v>
      </c>
      <c r="O390" s="84" t="s">
        <v>76</v>
      </c>
      <c r="P390" s="86" t="s">
        <v>77</v>
      </c>
      <c r="Q390" s="85" t="s">
        <v>2051</v>
      </c>
      <c r="R390" s="84" t="s">
        <v>2052</v>
      </c>
      <c r="S390" s="84" t="s">
        <v>80</v>
      </c>
      <c r="T390" s="84" t="s">
        <v>80</v>
      </c>
    </row>
    <row r="391" spans="2:20" ht="92.1" customHeight="1" x14ac:dyDescent="0.15">
      <c r="B391" s="83">
        <v>10059094</v>
      </c>
      <c r="C391" s="84" t="s">
        <v>1914</v>
      </c>
      <c r="D391" s="84" t="s">
        <v>1915</v>
      </c>
      <c r="E391" s="84" t="s">
        <v>2053</v>
      </c>
      <c r="F391" s="84" t="s">
        <v>8993</v>
      </c>
      <c r="G391" s="85" t="s">
        <v>87</v>
      </c>
      <c r="H391" s="84" t="s">
        <v>87</v>
      </c>
      <c r="I391" s="84" t="s">
        <v>921</v>
      </c>
      <c r="J391" s="84" t="s">
        <v>922</v>
      </c>
      <c r="K391" s="84" t="s">
        <v>2054</v>
      </c>
      <c r="L391" s="84" t="s">
        <v>2055</v>
      </c>
      <c r="M391" s="84" t="s">
        <v>722</v>
      </c>
      <c r="N391" s="84" t="s">
        <v>723</v>
      </c>
      <c r="O391" s="84" t="s">
        <v>76</v>
      </c>
      <c r="P391" s="86" t="s">
        <v>77</v>
      </c>
      <c r="Q391" s="85" t="s">
        <v>2056</v>
      </c>
      <c r="R391" s="84" t="s">
        <v>2057</v>
      </c>
      <c r="S391" s="84" t="s">
        <v>80</v>
      </c>
      <c r="T391" s="84" t="s">
        <v>80</v>
      </c>
    </row>
    <row r="392" spans="2:20" ht="60" x14ac:dyDescent="0.15">
      <c r="B392" s="83">
        <v>10049468</v>
      </c>
      <c r="C392" s="84" t="s">
        <v>1914</v>
      </c>
      <c r="D392" s="84" t="s">
        <v>1915</v>
      </c>
      <c r="E392" s="84" t="s">
        <v>2058</v>
      </c>
      <c r="F392" s="84" t="s">
        <v>8994</v>
      </c>
      <c r="G392" s="85" t="s">
        <v>2059</v>
      </c>
      <c r="H392" s="84" t="s">
        <v>2060</v>
      </c>
      <c r="I392" s="84" t="s">
        <v>2061</v>
      </c>
      <c r="J392" s="84" t="s">
        <v>2062</v>
      </c>
      <c r="K392" s="84" t="s">
        <v>2063</v>
      </c>
      <c r="L392" s="84" t="s">
        <v>790</v>
      </c>
      <c r="M392" s="84" t="s">
        <v>74</v>
      </c>
      <c r="N392" s="84" t="s">
        <v>75</v>
      </c>
      <c r="O392" s="84" t="s">
        <v>76</v>
      </c>
      <c r="P392" s="86" t="s">
        <v>77</v>
      </c>
      <c r="Q392" s="85" t="s">
        <v>2064</v>
      </c>
      <c r="R392" s="84" t="s">
        <v>2065</v>
      </c>
      <c r="S392" s="84" t="s">
        <v>80</v>
      </c>
      <c r="T392" s="84" t="s">
        <v>80</v>
      </c>
    </row>
    <row r="393" spans="2:20" ht="75" x14ac:dyDescent="0.15">
      <c r="B393" s="83">
        <v>10065826</v>
      </c>
      <c r="C393" s="84" t="s">
        <v>1914</v>
      </c>
      <c r="D393" s="84" t="s">
        <v>1915</v>
      </c>
      <c r="E393" s="84" t="s">
        <v>2066</v>
      </c>
      <c r="F393" s="84" t="s">
        <v>8995</v>
      </c>
      <c r="G393" s="85" t="s">
        <v>2067</v>
      </c>
      <c r="H393" s="84" t="s">
        <v>2068</v>
      </c>
      <c r="I393" s="84" t="s">
        <v>2069</v>
      </c>
      <c r="J393" s="84" t="s">
        <v>2070</v>
      </c>
      <c r="K393" s="84" t="s">
        <v>2071</v>
      </c>
      <c r="L393" s="84" t="s">
        <v>2072</v>
      </c>
      <c r="M393" s="84" t="s">
        <v>74</v>
      </c>
      <c r="N393" s="84" t="s">
        <v>75</v>
      </c>
      <c r="O393" s="84" t="s">
        <v>76</v>
      </c>
      <c r="P393" s="86" t="s">
        <v>77</v>
      </c>
      <c r="Q393" s="85" t="s">
        <v>2073</v>
      </c>
      <c r="R393" s="84" t="s">
        <v>2074</v>
      </c>
      <c r="S393" s="84" t="s">
        <v>80</v>
      </c>
      <c r="T393" s="84" t="s">
        <v>80</v>
      </c>
    </row>
    <row r="394" spans="2:20" ht="75" x14ac:dyDescent="0.15">
      <c r="B394" s="83">
        <v>10065831</v>
      </c>
      <c r="C394" s="84" t="s">
        <v>1914</v>
      </c>
      <c r="D394" s="84" t="s">
        <v>1915</v>
      </c>
      <c r="E394" s="84" t="s">
        <v>2075</v>
      </c>
      <c r="F394" s="84" t="s">
        <v>8996</v>
      </c>
      <c r="G394" s="85" t="s">
        <v>2067</v>
      </c>
      <c r="H394" s="84" t="s">
        <v>2068</v>
      </c>
      <c r="I394" s="84" t="s">
        <v>2069</v>
      </c>
      <c r="J394" s="84" t="s">
        <v>2070</v>
      </c>
      <c r="K394" s="84" t="s">
        <v>2071</v>
      </c>
      <c r="L394" s="84" t="s">
        <v>2072</v>
      </c>
      <c r="M394" s="84" t="s">
        <v>74</v>
      </c>
      <c r="N394" s="84" t="s">
        <v>75</v>
      </c>
      <c r="O394" s="84" t="s">
        <v>76</v>
      </c>
      <c r="P394" s="86" t="s">
        <v>77</v>
      </c>
      <c r="Q394" s="85" t="s">
        <v>2076</v>
      </c>
      <c r="R394" s="84" t="s">
        <v>2077</v>
      </c>
      <c r="S394" s="84" t="s">
        <v>80</v>
      </c>
      <c r="T394" s="84" t="s">
        <v>80</v>
      </c>
    </row>
    <row r="395" spans="2:20" ht="50.45" customHeight="1" x14ac:dyDescent="0.15">
      <c r="B395" s="83">
        <v>10065843</v>
      </c>
      <c r="C395" s="84" t="s">
        <v>1914</v>
      </c>
      <c r="D395" s="84" t="s">
        <v>1915</v>
      </c>
      <c r="E395" s="84" t="s">
        <v>2078</v>
      </c>
      <c r="F395" s="84" t="s">
        <v>8997</v>
      </c>
      <c r="G395" s="85" t="s">
        <v>87</v>
      </c>
      <c r="H395" s="84" t="s">
        <v>87</v>
      </c>
      <c r="I395" s="84" t="s">
        <v>87</v>
      </c>
      <c r="J395" s="84" t="s">
        <v>87</v>
      </c>
      <c r="K395" s="84" t="s">
        <v>2067</v>
      </c>
      <c r="L395" s="84" t="s">
        <v>2079</v>
      </c>
      <c r="M395" s="84" t="s">
        <v>74</v>
      </c>
      <c r="N395" s="84" t="s">
        <v>75</v>
      </c>
      <c r="O395" s="84" t="s">
        <v>76</v>
      </c>
      <c r="P395" s="86" t="s">
        <v>77</v>
      </c>
      <c r="Q395" s="85" t="s">
        <v>2080</v>
      </c>
      <c r="R395" s="84" t="s">
        <v>2081</v>
      </c>
      <c r="S395" s="84" t="s">
        <v>80</v>
      </c>
      <c r="T395" s="84" t="s">
        <v>80</v>
      </c>
    </row>
    <row r="396" spans="2:20" ht="107.45" customHeight="1" x14ac:dyDescent="0.15">
      <c r="B396" s="83">
        <v>10065844</v>
      </c>
      <c r="C396" s="84" t="s">
        <v>1914</v>
      </c>
      <c r="D396" s="84" t="s">
        <v>1915</v>
      </c>
      <c r="E396" s="84" t="s">
        <v>2082</v>
      </c>
      <c r="F396" s="84" t="s">
        <v>8998</v>
      </c>
      <c r="G396" s="85" t="s">
        <v>2067</v>
      </c>
      <c r="H396" s="84" t="s">
        <v>2068</v>
      </c>
      <c r="I396" s="84" t="s">
        <v>2069</v>
      </c>
      <c r="J396" s="84" t="s">
        <v>2070</v>
      </c>
      <c r="K396" s="84" t="s">
        <v>2083</v>
      </c>
      <c r="L396" s="84" t="s">
        <v>2084</v>
      </c>
      <c r="M396" s="84" t="s">
        <v>74</v>
      </c>
      <c r="N396" s="84" t="s">
        <v>75</v>
      </c>
      <c r="O396" s="84" t="s">
        <v>76</v>
      </c>
      <c r="P396" s="86" t="s">
        <v>77</v>
      </c>
      <c r="Q396" s="85" t="s">
        <v>2085</v>
      </c>
      <c r="R396" s="84" t="s">
        <v>2086</v>
      </c>
      <c r="S396" s="84" t="s">
        <v>80</v>
      </c>
      <c r="T396" s="84" t="s">
        <v>80</v>
      </c>
    </row>
    <row r="397" spans="2:20" ht="75" x14ac:dyDescent="0.15">
      <c r="B397" s="83">
        <v>10065834</v>
      </c>
      <c r="C397" s="84" t="s">
        <v>1914</v>
      </c>
      <c r="D397" s="84" t="s">
        <v>1915</v>
      </c>
      <c r="E397" s="84" t="s">
        <v>2087</v>
      </c>
      <c r="F397" s="84" t="s">
        <v>8999</v>
      </c>
      <c r="G397" s="85" t="s">
        <v>2067</v>
      </c>
      <c r="H397" s="84" t="s">
        <v>2068</v>
      </c>
      <c r="I397" s="84" t="s">
        <v>2069</v>
      </c>
      <c r="J397" s="84" t="s">
        <v>2070</v>
      </c>
      <c r="K397" s="84" t="s">
        <v>2071</v>
      </c>
      <c r="L397" s="84" t="s">
        <v>2072</v>
      </c>
      <c r="M397" s="84" t="s">
        <v>74</v>
      </c>
      <c r="N397" s="84" t="s">
        <v>75</v>
      </c>
      <c r="O397" s="84" t="s">
        <v>76</v>
      </c>
      <c r="P397" s="86" t="s">
        <v>77</v>
      </c>
      <c r="Q397" s="85" t="s">
        <v>2088</v>
      </c>
      <c r="R397" s="84" t="s">
        <v>2089</v>
      </c>
      <c r="S397" s="84" t="s">
        <v>80</v>
      </c>
      <c r="T397" s="84" t="s">
        <v>80</v>
      </c>
    </row>
    <row r="398" spans="2:20" ht="75" x14ac:dyDescent="0.15">
      <c r="B398" s="83">
        <v>10065825</v>
      </c>
      <c r="C398" s="84" t="s">
        <v>1914</v>
      </c>
      <c r="D398" s="84" t="s">
        <v>1915</v>
      </c>
      <c r="E398" s="84" t="s">
        <v>2090</v>
      </c>
      <c r="F398" s="84" t="s">
        <v>9000</v>
      </c>
      <c r="G398" s="85" t="s">
        <v>2067</v>
      </c>
      <c r="H398" s="84" t="s">
        <v>2068</v>
      </c>
      <c r="I398" s="84" t="s">
        <v>2069</v>
      </c>
      <c r="J398" s="84" t="s">
        <v>2070</v>
      </c>
      <c r="K398" s="84" t="s">
        <v>2071</v>
      </c>
      <c r="L398" s="84" t="s">
        <v>2072</v>
      </c>
      <c r="M398" s="84" t="s">
        <v>74</v>
      </c>
      <c r="N398" s="84" t="s">
        <v>75</v>
      </c>
      <c r="O398" s="84" t="s">
        <v>76</v>
      </c>
      <c r="P398" s="86" t="s">
        <v>77</v>
      </c>
      <c r="Q398" s="85" t="s">
        <v>2091</v>
      </c>
      <c r="R398" s="84" t="s">
        <v>2092</v>
      </c>
      <c r="S398" s="84" t="s">
        <v>80</v>
      </c>
      <c r="T398" s="84" t="s">
        <v>80</v>
      </c>
    </row>
    <row r="399" spans="2:20" ht="75" x14ac:dyDescent="0.15">
      <c r="B399" s="83">
        <v>10065842</v>
      </c>
      <c r="C399" s="84" t="s">
        <v>1914</v>
      </c>
      <c r="D399" s="84" t="s">
        <v>1915</v>
      </c>
      <c r="E399" s="84" t="s">
        <v>2093</v>
      </c>
      <c r="F399" s="84" t="s">
        <v>9001</v>
      </c>
      <c r="G399" s="85" t="s">
        <v>2067</v>
      </c>
      <c r="H399" s="84" t="s">
        <v>2068</v>
      </c>
      <c r="I399" s="84" t="s">
        <v>2069</v>
      </c>
      <c r="J399" s="84" t="s">
        <v>2070</v>
      </c>
      <c r="K399" s="84" t="s">
        <v>2071</v>
      </c>
      <c r="L399" s="84" t="s">
        <v>2072</v>
      </c>
      <c r="M399" s="84" t="s">
        <v>74</v>
      </c>
      <c r="N399" s="84" t="s">
        <v>75</v>
      </c>
      <c r="O399" s="84" t="s">
        <v>76</v>
      </c>
      <c r="P399" s="86" t="s">
        <v>77</v>
      </c>
      <c r="Q399" s="85" t="s">
        <v>2094</v>
      </c>
      <c r="R399" s="84" t="s">
        <v>2095</v>
      </c>
      <c r="S399" s="84" t="s">
        <v>80</v>
      </c>
      <c r="T399" s="84" t="s">
        <v>80</v>
      </c>
    </row>
    <row r="400" spans="2:20" ht="61.5" customHeight="1" x14ac:dyDescent="0.15">
      <c r="B400" s="83">
        <v>10055298</v>
      </c>
      <c r="C400" s="84" t="s">
        <v>1914</v>
      </c>
      <c r="D400" s="84" t="s">
        <v>1915</v>
      </c>
      <c r="E400" s="84" t="s">
        <v>2096</v>
      </c>
      <c r="F400" s="84" t="s">
        <v>9002</v>
      </c>
      <c r="G400" s="85" t="s">
        <v>87</v>
      </c>
      <c r="H400" s="84" t="s">
        <v>87</v>
      </c>
      <c r="I400" s="84" t="s">
        <v>87</v>
      </c>
      <c r="J400" s="84" t="s">
        <v>87</v>
      </c>
      <c r="K400" s="84" t="s">
        <v>2097</v>
      </c>
      <c r="L400" s="84" t="s">
        <v>2098</v>
      </c>
      <c r="M400" s="84" t="s">
        <v>74</v>
      </c>
      <c r="N400" s="84" t="s">
        <v>75</v>
      </c>
      <c r="O400" s="84" t="s">
        <v>76</v>
      </c>
      <c r="P400" s="86" t="s">
        <v>77</v>
      </c>
      <c r="Q400" s="85" t="s">
        <v>2099</v>
      </c>
      <c r="R400" s="84" t="s">
        <v>2100</v>
      </c>
      <c r="S400" s="84" t="s">
        <v>80</v>
      </c>
      <c r="T400" s="84" t="s">
        <v>80</v>
      </c>
    </row>
    <row r="401" spans="2:20" ht="75" x14ac:dyDescent="0.15">
      <c r="B401" s="83">
        <v>10065827</v>
      </c>
      <c r="C401" s="84" t="s">
        <v>1914</v>
      </c>
      <c r="D401" s="84" t="s">
        <v>1915</v>
      </c>
      <c r="E401" s="84" t="s">
        <v>2101</v>
      </c>
      <c r="F401" s="84" t="s">
        <v>9003</v>
      </c>
      <c r="G401" s="85" t="s">
        <v>2067</v>
      </c>
      <c r="H401" s="84" t="s">
        <v>2068</v>
      </c>
      <c r="I401" s="84" t="s">
        <v>2069</v>
      </c>
      <c r="J401" s="84" t="s">
        <v>2070</v>
      </c>
      <c r="K401" s="84" t="s">
        <v>2071</v>
      </c>
      <c r="L401" s="84" t="s">
        <v>2072</v>
      </c>
      <c r="M401" s="84" t="s">
        <v>74</v>
      </c>
      <c r="N401" s="84" t="s">
        <v>75</v>
      </c>
      <c r="O401" s="84" t="s">
        <v>76</v>
      </c>
      <c r="P401" s="86" t="s">
        <v>77</v>
      </c>
      <c r="Q401" s="85" t="s">
        <v>2102</v>
      </c>
      <c r="R401" s="84" t="s">
        <v>2103</v>
      </c>
      <c r="S401" s="84" t="s">
        <v>80</v>
      </c>
      <c r="T401" s="84" t="s">
        <v>80</v>
      </c>
    </row>
    <row r="402" spans="2:20" ht="75" x14ac:dyDescent="0.15">
      <c r="B402" s="83">
        <v>10065829</v>
      </c>
      <c r="C402" s="84" t="s">
        <v>1914</v>
      </c>
      <c r="D402" s="84" t="s">
        <v>1915</v>
      </c>
      <c r="E402" s="84" t="s">
        <v>2104</v>
      </c>
      <c r="F402" s="84" t="s">
        <v>9004</v>
      </c>
      <c r="G402" s="85" t="s">
        <v>2067</v>
      </c>
      <c r="H402" s="84" t="s">
        <v>2068</v>
      </c>
      <c r="I402" s="84" t="s">
        <v>2069</v>
      </c>
      <c r="J402" s="84" t="s">
        <v>2070</v>
      </c>
      <c r="K402" s="84" t="s">
        <v>2071</v>
      </c>
      <c r="L402" s="84" t="s">
        <v>2072</v>
      </c>
      <c r="M402" s="84" t="s">
        <v>74</v>
      </c>
      <c r="N402" s="84" t="s">
        <v>75</v>
      </c>
      <c r="O402" s="84" t="s">
        <v>76</v>
      </c>
      <c r="P402" s="86" t="s">
        <v>77</v>
      </c>
      <c r="Q402" s="85" t="s">
        <v>2105</v>
      </c>
      <c r="R402" s="84" t="s">
        <v>2106</v>
      </c>
      <c r="S402" s="84" t="s">
        <v>80</v>
      </c>
      <c r="T402" s="84" t="s">
        <v>80</v>
      </c>
    </row>
    <row r="403" spans="2:20" ht="75" x14ac:dyDescent="0.15">
      <c r="B403" s="83">
        <v>10065830</v>
      </c>
      <c r="C403" s="84" t="s">
        <v>1914</v>
      </c>
      <c r="D403" s="84" t="s">
        <v>1915</v>
      </c>
      <c r="E403" s="84" t="s">
        <v>2107</v>
      </c>
      <c r="F403" s="84" t="s">
        <v>9005</v>
      </c>
      <c r="G403" s="85" t="s">
        <v>2067</v>
      </c>
      <c r="H403" s="84" t="s">
        <v>2068</v>
      </c>
      <c r="I403" s="84" t="s">
        <v>2069</v>
      </c>
      <c r="J403" s="84" t="s">
        <v>2070</v>
      </c>
      <c r="K403" s="84" t="s">
        <v>2071</v>
      </c>
      <c r="L403" s="84" t="s">
        <v>2072</v>
      </c>
      <c r="M403" s="84" t="s">
        <v>74</v>
      </c>
      <c r="N403" s="84" t="s">
        <v>75</v>
      </c>
      <c r="O403" s="84" t="s">
        <v>76</v>
      </c>
      <c r="P403" s="86" t="s">
        <v>77</v>
      </c>
      <c r="Q403" s="85" t="s">
        <v>2108</v>
      </c>
      <c r="R403" s="84" t="s">
        <v>2109</v>
      </c>
      <c r="S403" s="84" t="s">
        <v>80</v>
      </c>
      <c r="T403" s="84" t="s">
        <v>80</v>
      </c>
    </row>
    <row r="404" spans="2:20" ht="75" x14ac:dyDescent="0.15">
      <c r="B404" s="83">
        <v>10065841</v>
      </c>
      <c r="C404" s="84" t="s">
        <v>1914</v>
      </c>
      <c r="D404" s="84" t="s">
        <v>1915</v>
      </c>
      <c r="E404" s="84" t="s">
        <v>2110</v>
      </c>
      <c r="F404" s="84" t="s">
        <v>9006</v>
      </c>
      <c r="G404" s="85" t="s">
        <v>2067</v>
      </c>
      <c r="H404" s="84" t="s">
        <v>2068</v>
      </c>
      <c r="I404" s="84" t="s">
        <v>2069</v>
      </c>
      <c r="J404" s="84" t="s">
        <v>2070</v>
      </c>
      <c r="K404" s="84" t="s">
        <v>2071</v>
      </c>
      <c r="L404" s="84" t="s">
        <v>2072</v>
      </c>
      <c r="M404" s="84" t="s">
        <v>74</v>
      </c>
      <c r="N404" s="84" t="s">
        <v>75</v>
      </c>
      <c r="O404" s="84" t="s">
        <v>76</v>
      </c>
      <c r="P404" s="86" t="s">
        <v>77</v>
      </c>
      <c r="Q404" s="85" t="s">
        <v>2111</v>
      </c>
      <c r="R404" s="84" t="s">
        <v>2112</v>
      </c>
      <c r="S404" s="84" t="s">
        <v>80</v>
      </c>
      <c r="T404" s="84" t="s">
        <v>80</v>
      </c>
    </row>
    <row r="405" spans="2:20" ht="75" x14ac:dyDescent="0.15">
      <c r="B405" s="83">
        <v>10065845</v>
      </c>
      <c r="C405" s="84" t="s">
        <v>1914</v>
      </c>
      <c r="D405" s="84" t="s">
        <v>1915</v>
      </c>
      <c r="E405" s="84" t="s">
        <v>2113</v>
      </c>
      <c r="F405" s="84" t="s">
        <v>9007</v>
      </c>
      <c r="G405" s="85" t="s">
        <v>2067</v>
      </c>
      <c r="H405" s="84" t="s">
        <v>2068</v>
      </c>
      <c r="I405" s="84" t="s">
        <v>2069</v>
      </c>
      <c r="J405" s="84" t="s">
        <v>2070</v>
      </c>
      <c r="K405" s="84" t="s">
        <v>2071</v>
      </c>
      <c r="L405" s="84" t="s">
        <v>2072</v>
      </c>
      <c r="M405" s="84" t="s">
        <v>74</v>
      </c>
      <c r="N405" s="84" t="s">
        <v>75</v>
      </c>
      <c r="O405" s="84" t="s">
        <v>76</v>
      </c>
      <c r="P405" s="86" t="s">
        <v>77</v>
      </c>
      <c r="Q405" s="85" t="s">
        <v>2114</v>
      </c>
      <c r="R405" s="84" t="s">
        <v>2115</v>
      </c>
      <c r="S405" s="84" t="s">
        <v>80</v>
      </c>
      <c r="T405" s="84" t="s">
        <v>80</v>
      </c>
    </row>
    <row r="406" spans="2:20" ht="75" x14ac:dyDescent="0.15">
      <c r="B406" s="83">
        <v>10065840</v>
      </c>
      <c r="C406" s="84" t="s">
        <v>1914</v>
      </c>
      <c r="D406" s="84" t="s">
        <v>1915</v>
      </c>
      <c r="E406" s="84" t="s">
        <v>2116</v>
      </c>
      <c r="F406" s="84" t="s">
        <v>9008</v>
      </c>
      <c r="G406" s="85" t="s">
        <v>2067</v>
      </c>
      <c r="H406" s="84" t="s">
        <v>2068</v>
      </c>
      <c r="I406" s="84" t="s">
        <v>2069</v>
      </c>
      <c r="J406" s="84" t="s">
        <v>2070</v>
      </c>
      <c r="K406" s="84" t="s">
        <v>2071</v>
      </c>
      <c r="L406" s="84" t="s">
        <v>2072</v>
      </c>
      <c r="M406" s="84" t="s">
        <v>74</v>
      </c>
      <c r="N406" s="84" t="s">
        <v>75</v>
      </c>
      <c r="O406" s="84" t="s">
        <v>76</v>
      </c>
      <c r="P406" s="86" t="s">
        <v>77</v>
      </c>
      <c r="Q406" s="85" t="s">
        <v>2117</v>
      </c>
      <c r="R406" s="84" t="s">
        <v>2118</v>
      </c>
      <c r="S406" s="84" t="s">
        <v>80</v>
      </c>
      <c r="T406" s="84" t="s">
        <v>80</v>
      </c>
    </row>
    <row r="407" spans="2:20" ht="75" x14ac:dyDescent="0.15">
      <c r="B407" s="83">
        <v>10065832</v>
      </c>
      <c r="C407" s="84" t="s">
        <v>1914</v>
      </c>
      <c r="D407" s="84" t="s">
        <v>1915</v>
      </c>
      <c r="E407" s="84" t="s">
        <v>2119</v>
      </c>
      <c r="F407" s="84" t="s">
        <v>9009</v>
      </c>
      <c r="G407" s="85" t="s">
        <v>2067</v>
      </c>
      <c r="H407" s="84" t="s">
        <v>2068</v>
      </c>
      <c r="I407" s="84" t="s">
        <v>2069</v>
      </c>
      <c r="J407" s="84" t="s">
        <v>2070</v>
      </c>
      <c r="K407" s="84" t="s">
        <v>2071</v>
      </c>
      <c r="L407" s="84" t="s">
        <v>2072</v>
      </c>
      <c r="M407" s="84" t="s">
        <v>74</v>
      </c>
      <c r="N407" s="84" t="s">
        <v>75</v>
      </c>
      <c r="O407" s="84" t="s">
        <v>76</v>
      </c>
      <c r="P407" s="86" t="s">
        <v>77</v>
      </c>
      <c r="Q407" s="85" t="s">
        <v>2120</v>
      </c>
      <c r="R407" s="84" t="s">
        <v>2121</v>
      </c>
      <c r="S407" s="84" t="s">
        <v>80</v>
      </c>
      <c r="T407" s="84" t="s">
        <v>80</v>
      </c>
    </row>
    <row r="408" spans="2:20" ht="78.95" customHeight="1" x14ac:dyDescent="0.15">
      <c r="B408" s="83">
        <v>10065847</v>
      </c>
      <c r="C408" s="84" t="s">
        <v>1914</v>
      </c>
      <c r="D408" s="84" t="s">
        <v>1915</v>
      </c>
      <c r="E408" s="84" t="s">
        <v>2122</v>
      </c>
      <c r="F408" s="84" t="s">
        <v>9010</v>
      </c>
      <c r="G408" s="85" t="s">
        <v>87</v>
      </c>
      <c r="H408" s="84" t="s">
        <v>87</v>
      </c>
      <c r="I408" s="84" t="s">
        <v>2067</v>
      </c>
      <c r="J408" s="84" t="s">
        <v>2070</v>
      </c>
      <c r="K408" s="84" t="s">
        <v>2123</v>
      </c>
      <c r="L408" s="84" t="s">
        <v>2124</v>
      </c>
      <c r="M408" s="84" t="s">
        <v>74</v>
      </c>
      <c r="N408" s="84" t="s">
        <v>75</v>
      </c>
      <c r="O408" s="84" t="s">
        <v>76</v>
      </c>
      <c r="P408" s="86" t="s">
        <v>77</v>
      </c>
      <c r="Q408" s="85" t="s">
        <v>2125</v>
      </c>
      <c r="R408" s="84" t="s">
        <v>2126</v>
      </c>
      <c r="S408" s="84" t="s">
        <v>80</v>
      </c>
      <c r="T408" s="84" t="s">
        <v>80</v>
      </c>
    </row>
    <row r="409" spans="2:20" ht="75" x14ac:dyDescent="0.15">
      <c r="B409" s="83">
        <v>10065828</v>
      </c>
      <c r="C409" s="84" t="s">
        <v>1914</v>
      </c>
      <c r="D409" s="84" t="s">
        <v>1915</v>
      </c>
      <c r="E409" s="84" t="s">
        <v>2127</v>
      </c>
      <c r="F409" s="84" t="s">
        <v>9011</v>
      </c>
      <c r="G409" s="85" t="s">
        <v>2067</v>
      </c>
      <c r="H409" s="84" t="s">
        <v>2068</v>
      </c>
      <c r="I409" s="84" t="s">
        <v>2069</v>
      </c>
      <c r="J409" s="84" t="s">
        <v>2070</v>
      </c>
      <c r="K409" s="84" t="s">
        <v>2071</v>
      </c>
      <c r="L409" s="84" t="s">
        <v>2072</v>
      </c>
      <c r="M409" s="84" t="s">
        <v>74</v>
      </c>
      <c r="N409" s="84" t="s">
        <v>75</v>
      </c>
      <c r="O409" s="84" t="s">
        <v>76</v>
      </c>
      <c r="P409" s="86" t="s">
        <v>77</v>
      </c>
      <c r="Q409" s="85" t="s">
        <v>2128</v>
      </c>
      <c r="R409" s="84" t="s">
        <v>2129</v>
      </c>
      <c r="S409" s="84" t="s">
        <v>80</v>
      </c>
      <c r="T409" s="84" t="s">
        <v>80</v>
      </c>
    </row>
    <row r="410" spans="2:20" ht="75" x14ac:dyDescent="0.15">
      <c r="B410" s="83">
        <v>10065848</v>
      </c>
      <c r="C410" s="84" t="s">
        <v>1914</v>
      </c>
      <c r="D410" s="84" t="s">
        <v>1915</v>
      </c>
      <c r="E410" s="84" t="s">
        <v>2130</v>
      </c>
      <c r="F410" s="84" t="s">
        <v>9012</v>
      </c>
      <c r="G410" s="85" t="s">
        <v>2067</v>
      </c>
      <c r="H410" s="84" t="s">
        <v>2068</v>
      </c>
      <c r="I410" s="84" t="s">
        <v>2069</v>
      </c>
      <c r="J410" s="84" t="s">
        <v>2070</v>
      </c>
      <c r="K410" s="84" t="s">
        <v>2071</v>
      </c>
      <c r="L410" s="84" t="s">
        <v>2072</v>
      </c>
      <c r="M410" s="84" t="s">
        <v>74</v>
      </c>
      <c r="N410" s="84" t="s">
        <v>75</v>
      </c>
      <c r="O410" s="84" t="s">
        <v>76</v>
      </c>
      <c r="P410" s="86" t="s">
        <v>77</v>
      </c>
      <c r="Q410" s="85" t="s">
        <v>2131</v>
      </c>
      <c r="R410" s="84" t="s">
        <v>2132</v>
      </c>
      <c r="S410" s="84" t="s">
        <v>80</v>
      </c>
      <c r="T410" s="84" t="s">
        <v>80</v>
      </c>
    </row>
    <row r="411" spans="2:20" ht="75" customHeight="1" x14ac:dyDescent="0.15">
      <c r="B411" s="83">
        <v>10065803</v>
      </c>
      <c r="C411" s="84" t="s">
        <v>1914</v>
      </c>
      <c r="D411" s="84" t="s">
        <v>1915</v>
      </c>
      <c r="E411" s="84" t="s">
        <v>2133</v>
      </c>
      <c r="F411" s="84" t="s">
        <v>9013</v>
      </c>
      <c r="G411" s="85" t="s">
        <v>1933</v>
      </c>
      <c r="H411" s="84" t="s">
        <v>1934</v>
      </c>
      <c r="I411" s="84" t="s">
        <v>252</v>
      </c>
      <c r="J411" s="84" t="s">
        <v>253</v>
      </c>
      <c r="K411" s="84" t="s">
        <v>742</v>
      </c>
      <c r="L411" s="84" t="s">
        <v>743</v>
      </c>
      <c r="M411" s="84" t="s">
        <v>722</v>
      </c>
      <c r="N411" s="84" t="s">
        <v>723</v>
      </c>
      <c r="O411" s="84" t="s">
        <v>76</v>
      </c>
      <c r="P411" s="86" t="s">
        <v>77</v>
      </c>
      <c r="Q411" s="85" t="s">
        <v>2134</v>
      </c>
      <c r="R411" s="84" t="s">
        <v>2135</v>
      </c>
      <c r="S411" s="84" t="s">
        <v>80</v>
      </c>
      <c r="T411" s="84" t="s">
        <v>80</v>
      </c>
    </row>
    <row r="412" spans="2:20" ht="63" customHeight="1" x14ac:dyDescent="0.15">
      <c r="B412" s="83">
        <v>10065891</v>
      </c>
      <c r="C412" s="84" t="s">
        <v>1914</v>
      </c>
      <c r="D412" s="84" t="s">
        <v>1915</v>
      </c>
      <c r="E412" s="84" t="s">
        <v>2136</v>
      </c>
      <c r="F412" s="84" t="s">
        <v>9014</v>
      </c>
      <c r="G412" s="85" t="s">
        <v>1933</v>
      </c>
      <c r="H412" s="84" t="s">
        <v>1934</v>
      </c>
      <c r="I412" s="84" t="s">
        <v>252</v>
      </c>
      <c r="J412" s="84" t="s">
        <v>253</v>
      </c>
      <c r="K412" s="84" t="s">
        <v>742</v>
      </c>
      <c r="L412" s="84" t="s">
        <v>743</v>
      </c>
      <c r="M412" s="84" t="s">
        <v>722</v>
      </c>
      <c r="N412" s="84" t="s">
        <v>723</v>
      </c>
      <c r="O412" s="84" t="s">
        <v>76</v>
      </c>
      <c r="P412" s="86" t="s">
        <v>77</v>
      </c>
      <c r="Q412" s="85" t="s">
        <v>2137</v>
      </c>
      <c r="R412" s="84" t="s">
        <v>2138</v>
      </c>
      <c r="S412" s="84" t="s">
        <v>80</v>
      </c>
      <c r="T412" s="84" t="s">
        <v>80</v>
      </c>
    </row>
    <row r="413" spans="2:20" ht="75" x14ac:dyDescent="0.15">
      <c r="B413" s="83">
        <v>10050457</v>
      </c>
      <c r="C413" s="84" t="s">
        <v>1914</v>
      </c>
      <c r="D413" s="84" t="s">
        <v>1915</v>
      </c>
      <c r="E413" s="84" t="s">
        <v>2139</v>
      </c>
      <c r="F413" s="84" t="s">
        <v>9015</v>
      </c>
      <c r="G413" s="85" t="s">
        <v>1933</v>
      </c>
      <c r="H413" s="84" t="s">
        <v>1934</v>
      </c>
      <c r="I413" s="84" t="s">
        <v>252</v>
      </c>
      <c r="J413" s="84" t="s">
        <v>253</v>
      </c>
      <c r="K413" s="84" t="s">
        <v>742</v>
      </c>
      <c r="L413" s="84" t="s">
        <v>743</v>
      </c>
      <c r="M413" s="84" t="s">
        <v>722</v>
      </c>
      <c r="N413" s="84" t="s">
        <v>723</v>
      </c>
      <c r="O413" s="84" t="s">
        <v>76</v>
      </c>
      <c r="P413" s="86" t="s">
        <v>77</v>
      </c>
      <c r="Q413" s="85" t="s">
        <v>2140</v>
      </c>
      <c r="R413" s="84" t="s">
        <v>2141</v>
      </c>
      <c r="S413" s="84" t="s">
        <v>80</v>
      </c>
      <c r="T413" s="84" t="s">
        <v>80</v>
      </c>
    </row>
    <row r="414" spans="2:20" ht="75" x14ac:dyDescent="0.15">
      <c r="B414" s="83">
        <v>10065705</v>
      </c>
      <c r="C414" s="84" t="s">
        <v>1914</v>
      </c>
      <c r="D414" s="84" t="s">
        <v>1915</v>
      </c>
      <c r="E414" s="84" t="s">
        <v>2142</v>
      </c>
      <c r="F414" s="84" t="s">
        <v>9016</v>
      </c>
      <c r="G414" s="85" t="s">
        <v>1933</v>
      </c>
      <c r="H414" s="84" t="s">
        <v>1934</v>
      </c>
      <c r="I414" s="84" t="s">
        <v>252</v>
      </c>
      <c r="J414" s="84" t="s">
        <v>253</v>
      </c>
      <c r="K414" s="84" t="s">
        <v>742</v>
      </c>
      <c r="L414" s="84" t="s">
        <v>743</v>
      </c>
      <c r="M414" s="84" t="s">
        <v>722</v>
      </c>
      <c r="N414" s="84" t="s">
        <v>723</v>
      </c>
      <c r="O414" s="84" t="s">
        <v>76</v>
      </c>
      <c r="P414" s="86" t="s">
        <v>77</v>
      </c>
      <c r="Q414" s="85" t="s">
        <v>2143</v>
      </c>
      <c r="R414" s="84" t="s">
        <v>2144</v>
      </c>
      <c r="S414" s="84" t="s">
        <v>80</v>
      </c>
      <c r="T414" s="84" t="s">
        <v>80</v>
      </c>
    </row>
    <row r="415" spans="2:20" ht="95.1" customHeight="1" x14ac:dyDescent="0.15">
      <c r="B415" s="83">
        <v>10055322</v>
      </c>
      <c r="C415" s="84" t="s">
        <v>1914</v>
      </c>
      <c r="D415" s="84" t="s">
        <v>1915</v>
      </c>
      <c r="E415" s="84" t="s">
        <v>2145</v>
      </c>
      <c r="F415" s="84" t="s">
        <v>9017</v>
      </c>
      <c r="G415" s="85" t="s">
        <v>214</v>
      </c>
      <c r="H415" s="84" t="s">
        <v>215</v>
      </c>
      <c r="I415" s="84" t="s">
        <v>2146</v>
      </c>
      <c r="J415" s="84" t="s">
        <v>2147</v>
      </c>
      <c r="K415" s="84" t="s">
        <v>2148</v>
      </c>
      <c r="L415" s="84" t="s">
        <v>2149</v>
      </c>
      <c r="M415" s="84" t="s">
        <v>74</v>
      </c>
      <c r="N415" s="84" t="s">
        <v>75</v>
      </c>
      <c r="O415" s="84" t="s">
        <v>76</v>
      </c>
      <c r="P415" s="86" t="s">
        <v>77</v>
      </c>
      <c r="Q415" s="85" t="s">
        <v>2150</v>
      </c>
      <c r="R415" s="84" t="s">
        <v>2151</v>
      </c>
      <c r="S415" s="84" t="s">
        <v>80</v>
      </c>
      <c r="T415" s="84" t="s">
        <v>80</v>
      </c>
    </row>
    <row r="416" spans="2:20" ht="79.5" customHeight="1" x14ac:dyDescent="0.15">
      <c r="B416" s="83">
        <v>10056745</v>
      </c>
      <c r="C416" s="84" t="s">
        <v>1914</v>
      </c>
      <c r="D416" s="84" t="s">
        <v>1915</v>
      </c>
      <c r="E416" s="84" t="s">
        <v>2152</v>
      </c>
      <c r="F416" s="84" t="s">
        <v>9018</v>
      </c>
      <c r="G416" s="85" t="s">
        <v>87</v>
      </c>
      <c r="H416" s="84" t="s">
        <v>87</v>
      </c>
      <c r="I416" s="84" t="s">
        <v>2153</v>
      </c>
      <c r="J416" s="84" t="s">
        <v>2154</v>
      </c>
      <c r="K416" s="84" t="s">
        <v>2155</v>
      </c>
      <c r="L416" s="84" t="s">
        <v>2156</v>
      </c>
      <c r="M416" s="84" t="s">
        <v>2157</v>
      </c>
      <c r="N416" s="84" t="s">
        <v>2158</v>
      </c>
      <c r="O416" s="84" t="s">
        <v>76</v>
      </c>
      <c r="P416" s="86" t="s">
        <v>77</v>
      </c>
      <c r="Q416" s="85" t="s">
        <v>2159</v>
      </c>
      <c r="R416" s="84" t="s">
        <v>2160</v>
      </c>
      <c r="S416" s="84" t="s">
        <v>80</v>
      </c>
      <c r="T416" s="84" t="s">
        <v>80</v>
      </c>
    </row>
    <row r="417" spans="2:20" ht="105.75" customHeight="1" x14ac:dyDescent="0.15">
      <c r="B417" s="83">
        <v>10065745</v>
      </c>
      <c r="C417" s="84" t="s">
        <v>1914</v>
      </c>
      <c r="D417" s="84" t="s">
        <v>1915</v>
      </c>
      <c r="E417" s="84" t="s">
        <v>2161</v>
      </c>
      <c r="F417" s="84" t="s">
        <v>9019</v>
      </c>
      <c r="G417" s="85" t="s">
        <v>2162</v>
      </c>
      <c r="H417" s="84" t="s">
        <v>2163</v>
      </c>
      <c r="I417" s="84" t="s">
        <v>2164</v>
      </c>
      <c r="J417" s="84" t="s">
        <v>2165</v>
      </c>
      <c r="K417" s="84" t="s">
        <v>2166</v>
      </c>
      <c r="L417" s="84" t="s">
        <v>2167</v>
      </c>
      <c r="M417" s="84" t="s">
        <v>722</v>
      </c>
      <c r="N417" s="84" t="s">
        <v>723</v>
      </c>
      <c r="O417" s="84" t="s">
        <v>76</v>
      </c>
      <c r="P417" s="86" t="s">
        <v>77</v>
      </c>
      <c r="Q417" s="85" t="s">
        <v>2168</v>
      </c>
      <c r="R417" s="84" t="s">
        <v>2169</v>
      </c>
      <c r="S417" s="84" t="s">
        <v>80</v>
      </c>
      <c r="T417" s="84" t="s">
        <v>80</v>
      </c>
    </row>
    <row r="418" spans="2:20" ht="92.25" customHeight="1" x14ac:dyDescent="0.15">
      <c r="B418" s="83">
        <v>10065822</v>
      </c>
      <c r="C418" s="84" t="s">
        <v>1914</v>
      </c>
      <c r="D418" s="84" t="s">
        <v>1915</v>
      </c>
      <c r="E418" s="84" t="s">
        <v>2170</v>
      </c>
      <c r="F418" s="84" t="s">
        <v>9020</v>
      </c>
      <c r="G418" s="85" t="s">
        <v>424</v>
      </c>
      <c r="H418" s="84" t="s">
        <v>425</v>
      </c>
      <c r="I418" s="84" t="s">
        <v>2171</v>
      </c>
      <c r="J418" s="84" t="s">
        <v>2172</v>
      </c>
      <c r="K418" s="84" t="s">
        <v>2173</v>
      </c>
      <c r="L418" s="84" t="s">
        <v>2174</v>
      </c>
      <c r="M418" s="84" t="s">
        <v>74</v>
      </c>
      <c r="N418" s="84" t="s">
        <v>75</v>
      </c>
      <c r="O418" s="84" t="s">
        <v>76</v>
      </c>
      <c r="P418" s="86" t="s">
        <v>77</v>
      </c>
      <c r="Q418" s="85" t="s">
        <v>2175</v>
      </c>
      <c r="R418" s="84" t="s">
        <v>2176</v>
      </c>
      <c r="S418" s="84" t="s">
        <v>80</v>
      </c>
      <c r="T418" s="84" t="s">
        <v>80</v>
      </c>
    </row>
    <row r="419" spans="2:20" ht="120.75" customHeight="1" x14ac:dyDescent="0.15">
      <c r="B419" s="83">
        <v>10037767</v>
      </c>
      <c r="C419" s="84" t="s">
        <v>1914</v>
      </c>
      <c r="D419" s="84" t="s">
        <v>1915</v>
      </c>
      <c r="E419" s="84" t="s">
        <v>2177</v>
      </c>
      <c r="F419" s="84" t="s">
        <v>9021</v>
      </c>
      <c r="G419" s="85" t="s">
        <v>1962</v>
      </c>
      <c r="H419" s="84" t="s">
        <v>1963</v>
      </c>
      <c r="I419" s="84" t="s">
        <v>1964</v>
      </c>
      <c r="J419" s="84" t="s">
        <v>1965</v>
      </c>
      <c r="K419" s="84" t="s">
        <v>1966</v>
      </c>
      <c r="L419" s="84" t="s">
        <v>1967</v>
      </c>
      <c r="M419" s="84" t="s">
        <v>1968</v>
      </c>
      <c r="N419" s="84" t="s">
        <v>1969</v>
      </c>
      <c r="O419" s="84" t="s">
        <v>76</v>
      </c>
      <c r="P419" s="86" t="s">
        <v>77</v>
      </c>
      <c r="Q419" s="85" t="s">
        <v>2178</v>
      </c>
      <c r="R419" s="84" t="s">
        <v>2179</v>
      </c>
      <c r="S419" s="84" t="s">
        <v>80</v>
      </c>
      <c r="T419" s="84" t="s">
        <v>80</v>
      </c>
    </row>
    <row r="420" spans="2:20" ht="77.25" customHeight="1" x14ac:dyDescent="0.15">
      <c r="B420" s="83">
        <v>10065894</v>
      </c>
      <c r="C420" s="84" t="s">
        <v>1914</v>
      </c>
      <c r="D420" s="84" t="s">
        <v>1915</v>
      </c>
      <c r="E420" s="84" t="s">
        <v>2180</v>
      </c>
      <c r="F420" s="84" t="s">
        <v>9022</v>
      </c>
      <c r="G420" s="85" t="s">
        <v>1933</v>
      </c>
      <c r="H420" s="84" t="s">
        <v>1934</v>
      </c>
      <c r="I420" s="84" t="s">
        <v>252</v>
      </c>
      <c r="J420" s="84" t="s">
        <v>253</v>
      </c>
      <c r="K420" s="84" t="s">
        <v>742</v>
      </c>
      <c r="L420" s="84" t="s">
        <v>743</v>
      </c>
      <c r="M420" s="84" t="s">
        <v>722</v>
      </c>
      <c r="N420" s="84" t="s">
        <v>723</v>
      </c>
      <c r="O420" s="84" t="s">
        <v>76</v>
      </c>
      <c r="P420" s="86" t="s">
        <v>77</v>
      </c>
      <c r="Q420" s="85" t="s">
        <v>2181</v>
      </c>
      <c r="R420" s="84" t="s">
        <v>2182</v>
      </c>
      <c r="S420" s="84" t="s">
        <v>80</v>
      </c>
      <c r="T420" s="84" t="s">
        <v>80</v>
      </c>
    </row>
    <row r="421" spans="2:20" ht="62.1" customHeight="1" x14ac:dyDescent="0.15">
      <c r="B421" s="83">
        <v>10040102</v>
      </c>
      <c r="C421" s="84" t="s">
        <v>1914</v>
      </c>
      <c r="D421" s="84" t="s">
        <v>1915</v>
      </c>
      <c r="E421" s="84" t="s">
        <v>2183</v>
      </c>
      <c r="F421" s="87" t="s">
        <v>2184</v>
      </c>
      <c r="G421" s="85" t="s">
        <v>424</v>
      </c>
      <c r="H421" s="84" t="s">
        <v>425</v>
      </c>
      <c r="I421" s="84" t="s">
        <v>2185</v>
      </c>
      <c r="J421" s="84" t="s">
        <v>2186</v>
      </c>
      <c r="K421" s="84" t="s">
        <v>2187</v>
      </c>
      <c r="L421" s="84" t="s">
        <v>2188</v>
      </c>
      <c r="M421" s="84" t="s">
        <v>87</v>
      </c>
      <c r="N421" s="84" t="s">
        <v>87</v>
      </c>
      <c r="O421" s="84" t="s">
        <v>87</v>
      </c>
      <c r="P421" s="86" t="s">
        <v>87</v>
      </c>
      <c r="Q421" s="85" t="s">
        <v>2189</v>
      </c>
      <c r="R421" s="84" t="s">
        <v>2190</v>
      </c>
      <c r="S421" s="84" t="s">
        <v>80</v>
      </c>
      <c r="T421" s="84" t="s">
        <v>80</v>
      </c>
    </row>
    <row r="422" spans="2:20" ht="77.25" customHeight="1" x14ac:dyDescent="0.15">
      <c r="B422" s="83">
        <v>10065892</v>
      </c>
      <c r="C422" s="84" t="s">
        <v>1914</v>
      </c>
      <c r="D422" s="84" t="s">
        <v>1915</v>
      </c>
      <c r="E422" s="84" t="s">
        <v>2191</v>
      </c>
      <c r="F422" s="84" t="s">
        <v>9023</v>
      </c>
      <c r="G422" s="85" t="s">
        <v>1933</v>
      </c>
      <c r="H422" s="84" t="s">
        <v>1934</v>
      </c>
      <c r="I422" s="84" t="s">
        <v>252</v>
      </c>
      <c r="J422" s="84" t="s">
        <v>253</v>
      </c>
      <c r="K422" s="84" t="s">
        <v>742</v>
      </c>
      <c r="L422" s="84" t="s">
        <v>743</v>
      </c>
      <c r="M422" s="84" t="s">
        <v>722</v>
      </c>
      <c r="N422" s="84" t="s">
        <v>723</v>
      </c>
      <c r="O422" s="84" t="s">
        <v>76</v>
      </c>
      <c r="P422" s="86" t="s">
        <v>77</v>
      </c>
      <c r="Q422" s="85" t="s">
        <v>2192</v>
      </c>
      <c r="R422" s="84" t="s">
        <v>2193</v>
      </c>
      <c r="S422" s="84" t="s">
        <v>80</v>
      </c>
      <c r="T422" s="84" t="s">
        <v>80</v>
      </c>
    </row>
    <row r="423" spans="2:20" ht="76.5" customHeight="1" x14ac:dyDescent="0.15">
      <c r="B423" s="83">
        <v>10065897</v>
      </c>
      <c r="C423" s="84" t="s">
        <v>1914</v>
      </c>
      <c r="D423" s="84" t="s">
        <v>1915</v>
      </c>
      <c r="E423" s="84" t="s">
        <v>2194</v>
      </c>
      <c r="F423" s="84" t="s">
        <v>9024</v>
      </c>
      <c r="G423" s="85" t="s">
        <v>1933</v>
      </c>
      <c r="H423" s="84" t="s">
        <v>1934</v>
      </c>
      <c r="I423" s="84" t="s">
        <v>252</v>
      </c>
      <c r="J423" s="84" t="s">
        <v>253</v>
      </c>
      <c r="K423" s="84" t="s">
        <v>742</v>
      </c>
      <c r="L423" s="84" t="s">
        <v>743</v>
      </c>
      <c r="M423" s="84" t="s">
        <v>722</v>
      </c>
      <c r="N423" s="84" t="s">
        <v>723</v>
      </c>
      <c r="O423" s="84" t="s">
        <v>76</v>
      </c>
      <c r="P423" s="86" t="s">
        <v>77</v>
      </c>
      <c r="Q423" s="85" t="s">
        <v>2195</v>
      </c>
      <c r="R423" s="84" t="s">
        <v>2196</v>
      </c>
      <c r="S423" s="84" t="s">
        <v>80</v>
      </c>
      <c r="T423" s="84" t="s">
        <v>80</v>
      </c>
    </row>
    <row r="424" spans="2:20" ht="126.75" customHeight="1" x14ac:dyDescent="0.15">
      <c r="B424" s="83">
        <v>10041569</v>
      </c>
      <c r="C424" s="84" t="s">
        <v>1914</v>
      </c>
      <c r="D424" s="84" t="s">
        <v>1915</v>
      </c>
      <c r="E424" s="84" t="s">
        <v>2197</v>
      </c>
      <c r="F424" s="84" t="s">
        <v>9025</v>
      </c>
      <c r="G424" s="85" t="s">
        <v>2198</v>
      </c>
      <c r="H424" s="84" t="s">
        <v>2199</v>
      </c>
      <c r="I424" s="84" t="s">
        <v>2200</v>
      </c>
      <c r="J424" s="84" t="s">
        <v>2201</v>
      </c>
      <c r="K424" s="84" t="s">
        <v>2202</v>
      </c>
      <c r="L424" s="84" t="s">
        <v>2203</v>
      </c>
      <c r="M424" s="84" t="s">
        <v>2019</v>
      </c>
      <c r="N424" s="84" t="s">
        <v>2204</v>
      </c>
      <c r="O424" s="84" t="s">
        <v>76</v>
      </c>
      <c r="P424" s="86" t="s">
        <v>77</v>
      </c>
      <c r="Q424" s="85" t="s">
        <v>2205</v>
      </c>
      <c r="R424" s="84" t="s">
        <v>2206</v>
      </c>
      <c r="S424" s="84" t="s">
        <v>80</v>
      </c>
      <c r="T424" s="84" t="s">
        <v>80</v>
      </c>
    </row>
    <row r="425" spans="2:20" ht="93.6" customHeight="1" x14ac:dyDescent="0.15">
      <c r="B425" s="83">
        <v>10065898</v>
      </c>
      <c r="C425" s="84" t="s">
        <v>1914</v>
      </c>
      <c r="D425" s="84" t="s">
        <v>1915</v>
      </c>
      <c r="E425" s="84" t="s">
        <v>2207</v>
      </c>
      <c r="F425" s="84" t="s">
        <v>9026</v>
      </c>
      <c r="G425" s="85" t="s">
        <v>87</v>
      </c>
      <c r="H425" s="84" t="s">
        <v>87</v>
      </c>
      <c r="I425" s="84" t="s">
        <v>2208</v>
      </c>
      <c r="J425" s="84" t="s">
        <v>2209</v>
      </c>
      <c r="K425" s="84" t="s">
        <v>2210</v>
      </c>
      <c r="L425" s="84" t="s">
        <v>2211</v>
      </c>
      <c r="M425" s="84" t="s">
        <v>722</v>
      </c>
      <c r="N425" s="84" t="s">
        <v>723</v>
      </c>
      <c r="O425" s="84" t="s">
        <v>76</v>
      </c>
      <c r="P425" s="86" t="s">
        <v>77</v>
      </c>
      <c r="Q425" s="85" t="s">
        <v>2212</v>
      </c>
      <c r="R425" s="84" t="s">
        <v>2213</v>
      </c>
      <c r="S425" s="84" t="s">
        <v>80</v>
      </c>
      <c r="T425" s="84" t="s">
        <v>80</v>
      </c>
    </row>
    <row r="426" spans="2:20" ht="58.5" customHeight="1" x14ac:dyDescent="0.15">
      <c r="B426" s="83">
        <v>10042127</v>
      </c>
      <c r="C426" s="84" t="s">
        <v>1914</v>
      </c>
      <c r="D426" s="84" t="s">
        <v>1915</v>
      </c>
      <c r="E426" s="84" t="s">
        <v>2214</v>
      </c>
      <c r="F426" s="84" t="s">
        <v>9027</v>
      </c>
      <c r="G426" s="85" t="s">
        <v>424</v>
      </c>
      <c r="H426" s="84" t="s">
        <v>425</v>
      </c>
      <c r="I426" s="84" t="s">
        <v>252</v>
      </c>
      <c r="J426" s="84" t="s">
        <v>253</v>
      </c>
      <c r="K426" s="84" t="s">
        <v>773</v>
      </c>
      <c r="L426" s="84" t="s">
        <v>774</v>
      </c>
      <c r="M426" s="84" t="s">
        <v>87</v>
      </c>
      <c r="N426" s="84" t="s">
        <v>87</v>
      </c>
      <c r="O426" s="84" t="s">
        <v>87</v>
      </c>
      <c r="P426" s="86" t="s">
        <v>87</v>
      </c>
      <c r="Q426" s="85" t="s">
        <v>2215</v>
      </c>
      <c r="R426" s="84" t="s">
        <v>2216</v>
      </c>
      <c r="S426" s="84" t="s">
        <v>80</v>
      </c>
      <c r="T426" s="84" t="s">
        <v>80</v>
      </c>
    </row>
    <row r="427" spans="2:20" ht="63.95" customHeight="1" x14ac:dyDescent="0.15">
      <c r="B427" s="83">
        <v>10062548</v>
      </c>
      <c r="C427" s="84" t="s">
        <v>1914</v>
      </c>
      <c r="D427" s="84" t="s">
        <v>1915</v>
      </c>
      <c r="E427" s="84" t="s">
        <v>2217</v>
      </c>
      <c r="F427" s="84" t="s">
        <v>9028</v>
      </c>
      <c r="G427" s="85" t="s">
        <v>214</v>
      </c>
      <c r="H427" s="84" t="s">
        <v>215</v>
      </c>
      <c r="I427" s="84" t="s">
        <v>704</v>
      </c>
      <c r="J427" s="84" t="s">
        <v>705</v>
      </c>
      <c r="K427" s="84" t="s">
        <v>706</v>
      </c>
      <c r="L427" s="84" t="s">
        <v>707</v>
      </c>
      <c r="M427" s="84" t="s">
        <v>74</v>
      </c>
      <c r="N427" s="84" t="s">
        <v>75</v>
      </c>
      <c r="O427" s="84" t="s">
        <v>76</v>
      </c>
      <c r="P427" s="86" t="s">
        <v>77</v>
      </c>
      <c r="Q427" s="85" t="s">
        <v>2218</v>
      </c>
      <c r="R427" s="84" t="s">
        <v>2219</v>
      </c>
      <c r="S427" s="84" t="s">
        <v>80</v>
      </c>
      <c r="T427" s="84" t="s">
        <v>80</v>
      </c>
    </row>
    <row r="428" spans="2:20" ht="141.94999999999999" customHeight="1" x14ac:dyDescent="0.15">
      <c r="B428" s="83">
        <v>10044291</v>
      </c>
      <c r="C428" s="84" t="s">
        <v>1914</v>
      </c>
      <c r="D428" s="84" t="s">
        <v>1915</v>
      </c>
      <c r="E428" s="84" t="s">
        <v>2220</v>
      </c>
      <c r="F428" s="84" t="s">
        <v>9029</v>
      </c>
      <c r="G428" s="85" t="s">
        <v>2221</v>
      </c>
      <c r="H428" s="84" t="s">
        <v>2222</v>
      </c>
      <c r="I428" s="84" t="s">
        <v>2223</v>
      </c>
      <c r="J428" s="84" t="s">
        <v>2224</v>
      </c>
      <c r="K428" s="84" t="s">
        <v>2225</v>
      </c>
      <c r="L428" s="84" t="s">
        <v>2226</v>
      </c>
      <c r="M428" s="84" t="s">
        <v>2157</v>
      </c>
      <c r="N428" s="84" t="s">
        <v>2158</v>
      </c>
      <c r="O428" s="84" t="s">
        <v>76</v>
      </c>
      <c r="P428" s="86" t="s">
        <v>77</v>
      </c>
      <c r="Q428" s="85" t="s">
        <v>2227</v>
      </c>
      <c r="R428" s="84" t="s">
        <v>2228</v>
      </c>
      <c r="S428" s="84" t="s">
        <v>80</v>
      </c>
      <c r="T428" s="84" t="s">
        <v>80</v>
      </c>
    </row>
    <row r="429" spans="2:20" ht="60" x14ac:dyDescent="0.15">
      <c r="B429" s="83">
        <v>10065749</v>
      </c>
      <c r="C429" s="84" t="s">
        <v>1914</v>
      </c>
      <c r="D429" s="84" t="s">
        <v>1915</v>
      </c>
      <c r="E429" s="84" t="s">
        <v>2229</v>
      </c>
      <c r="F429" s="84" t="s">
        <v>9030</v>
      </c>
      <c r="G429" s="85" t="s">
        <v>2059</v>
      </c>
      <c r="H429" s="84" t="s">
        <v>2060</v>
      </c>
      <c r="I429" s="84" t="s">
        <v>2061</v>
      </c>
      <c r="J429" s="84" t="s">
        <v>2062</v>
      </c>
      <c r="K429" s="84" t="s">
        <v>2063</v>
      </c>
      <c r="L429" s="84" t="s">
        <v>790</v>
      </c>
      <c r="M429" s="84" t="s">
        <v>74</v>
      </c>
      <c r="N429" s="84" t="s">
        <v>75</v>
      </c>
      <c r="O429" s="84" t="s">
        <v>76</v>
      </c>
      <c r="P429" s="86" t="s">
        <v>77</v>
      </c>
      <c r="Q429" s="85" t="s">
        <v>2230</v>
      </c>
      <c r="R429" s="84" t="s">
        <v>2231</v>
      </c>
      <c r="S429" s="84" t="s">
        <v>80</v>
      </c>
      <c r="T429" s="84" t="s">
        <v>80</v>
      </c>
    </row>
    <row r="430" spans="2:20" ht="75" x14ac:dyDescent="0.15">
      <c r="B430" s="83">
        <v>10065814</v>
      </c>
      <c r="C430" s="84" t="s">
        <v>1914</v>
      </c>
      <c r="D430" s="84" t="s">
        <v>1915</v>
      </c>
      <c r="E430" s="84" t="s">
        <v>2232</v>
      </c>
      <c r="F430" s="84" t="s">
        <v>9031</v>
      </c>
      <c r="G430" s="85" t="s">
        <v>1933</v>
      </c>
      <c r="H430" s="84" t="s">
        <v>1934</v>
      </c>
      <c r="I430" s="84" t="s">
        <v>252</v>
      </c>
      <c r="J430" s="84" t="s">
        <v>253</v>
      </c>
      <c r="K430" s="84" t="s">
        <v>742</v>
      </c>
      <c r="L430" s="84" t="s">
        <v>743</v>
      </c>
      <c r="M430" s="84" t="s">
        <v>722</v>
      </c>
      <c r="N430" s="84" t="s">
        <v>723</v>
      </c>
      <c r="O430" s="84" t="s">
        <v>76</v>
      </c>
      <c r="P430" s="86" t="s">
        <v>77</v>
      </c>
      <c r="Q430" s="85" t="s">
        <v>2233</v>
      </c>
      <c r="R430" s="84" t="s">
        <v>2234</v>
      </c>
      <c r="S430" s="84" t="s">
        <v>80</v>
      </c>
      <c r="T430" s="84" t="s">
        <v>80</v>
      </c>
    </row>
    <row r="431" spans="2:20" ht="75" x14ac:dyDescent="0.15">
      <c r="B431" s="83">
        <v>10065815</v>
      </c>
      <c r="C431" s="84" t="s">
        <v>1914</v>
      </c>
      <c r="D431" s="84" t="s">
        <v>1915</v>
      </c>
      <c r="E431" s="84" t="s">
        <v>2235</v>
      </c>
      <c r="F431" s="84" t="s">
        <v>9032</v>
      </c>
      <c r="G431" s="85" t="s">
        <v>1933</v>
      </c>
      <c r="H431" s="84" t="s">
        <v>1934</v>
      </c>
      <c r="I431" s="84" t="s">
        <v>252</v>
      </c>
      <c r="J431" s="84" t="s">
        <v>253</v>
      </c>
      <c r="K431" s="84" t="s">
        <v>742</v>
      </c>
      <c r="L431" s="84" t="s">
        <v>743</v>
      </c>
      <c r="M431" s="84" t="s">
        <v>722</v>
      </c>
      <c r="N431" s="84" t="s">
        <v>723</v>
      </c>
      <c r="O431" s="84" t="s">
        <v>76</v>
      </c>
      <c r="P431" s="86" t="s">
        <v>77</v>
      </c>
      <c r="Q431" s="85" t="s">
        <v>2236</v>
      </c>
      <c r="R431" s="84" t="s">
        <v>2237</v>
      </c>
      <c r="S431" s="84" t="s">
        <v>80</v>
      </c>
      <c r="T431" s="84" t="s">
        <v>80</v>
      </c>
    </row>
    <row r="432" spans="2:20" ht="57.6" customHeight="1" x14ac:dyDescent="0.15">
      <c r="B432" s="83">
        <v>10065882</v>
      </c>
      <c r="C432" s="84" t="s">
        <v>1914</v>
      </c>
      <c r="D432" s="84" t="s">
        <v>1915</v>
      </c>
      <c r="E432" s="84" t="s">
        <v>2238</v>
      </c>
      <c r="F432" s="84" t="s">
        <v>9033</v>
      </c>
      <c r="G432" s="85" t="s">
        <v>1933</v>
      </c>
      <c r="H432" s="84" t="s">
        <v>1934</v>
      </c>
      <c r="I432" s="84" t="s">
        <v>252</v>
      </c>
      <c r="J432" s="84" t="s">
        <v>253</v>
      </c>
      <c r="K432" s="84" t="s">
        <v>742</v>
      </c>
      <c r="L432" s="84" t="s">
        <v>743</v>
      </c>
      <c r="M432" s="84" t="s">
        <v>722</v>
      </c>
      <c r="N432" s="84" t="s">
        <v>723</v>
      </c>
      <c r="O432" s="84" t="s">
        <v>76</v>
      </c>
      <c r="P432" s="86" t="s">
        <v>77</v>
      </c>
      <c r="Q432" s="85" t="s">
        <v>2239</v>
      </c>
      <c r="R432" s="84" t="s">
        <v>2240</v>
      </c>
      <c r="S432" s="84" t="s">
        <v>80</v>
      </c>
      <c r="T432" s="84" t="s">
        <v>80</v>
      </c>
    </row>
    <row r="433" spans="1:20" ht="90.6" customHeight="1" x14ac:dyDescent="0.15">
      <c r="B433" s="83">
        <v>10065883</v>
      </c>
      <c r="C433" s="84" t="s">
        <v>1914</v>
      </c>
      <c r="D433" s="84" t="s">
        <v>1915</v>
      </c>
      <c r="E433" s="84" t="s">
        <v>2241</v>
      </c>
      <c r="F433" s="84" t="s">
        <v>9034</v>
      </c>
      <c r="G433" s="85" t="s">
        <v>424</v>
      </c>
      <c r="H433" s="84" t="s">
        <v>425</v>
      </c>
      <c r="I433" s="84" t="s">
        <v>2242</v>
      </c>
      <c r="J433" s="84" t="s">
        <v>2243</v>
      </c>
      <c r="K433" s="84" t="s">
        <v>2244</v>
      </c>
      <c r="L433" s="84" t="s">
        <v>2245</v>
      </c>
      <c r="M433" s="84" t="s">
        <v>2246</v>
      </c>
      <c r="N433" s="84" t="s">
        <v>2247</v>
      </c>
      <c r="O433" s="84" t="s">
        <v>76</v>
      </c>
      <c r="P433" s="86" t="s">
        <v>77</v>
      </c>
      <c r="Q433" s="85" t="s">
        <v>2248</v>
      </c>
      <c r="R433" s="84" t="s">
        <v>2249</v>
      </c>
      <c r="S433" s="84" t="s">
        <v>80</v>
      </c>
      <c r="T433" s="84" t="s">
        <v>80</v>
      </c>
    </row>
    <row r="434" spans="1:20" ht="60" x14ac:dyDescent="0.15">
      <c r="B434" s="83">
        <v>10065748</v>
      </c>
      <c r="C434" s="84" t="s">
        <v>1914</v>
      </c>
      <c r="D434" s="84" t="s">
        <v>1915</v>
      </c>
      <c r="E434" s="84" t="s">
        <v>2250</v>
      </c>
      <c r="F434" s="84" t="s">
        <v>9035</v>
      </c>
      <c r="G434" s="85" t="s">
        <v>2059</v>
      </c>
      <c r="H434" s="84" t="s">
        <v>2060</v>
      </c>
      <c r="I434" s="84" t="s">
        <v>2061</v>
      </c>
      <c r="J434" s="84" t="s">
        <v>2062</v>
      </c>
      <c r="K434" s="84" t="s">
        <v>2063</v>
      </c>
      <c r="L434" s="84" t="s">
        <v>790</v>
      </c>
      <c r="M434" s="84" t="s">
        <v>74</v>
      </c>
      <c r="N434" s="84" t="s">
        <v>75</v>
      </c>
      <c r="O434" s="84" t="s">
        <v>76</v>
      </c>
      <c r="P434" s="86" t="s">
        <v>77</v>
      </c>
      <c r="Q434" s="85" t="s">
        <v>2251</v>
      </c>
      <c r="R434" s="84" t="s">
        <v>2252</v>
      </c>
      <c r="S434" s="84" t="s">
        <v>80</v>
      </c>
      <c r="T434" s="84" t="s">
        <v>80</v>
      </c>
    </row>
    <row r="435" spans="1:20" ht="105" x14ac:dyDescent="0.15">
      <c r="B435" s="83">
        <v>10065885</v>
      </c>
      <c r="C435" s="84" t="s">
        <v>1914</v>
      </c>
      <c r="D435" s="84" t="s">
        <v>1915</v>
      </c>
      <c r="E435" s="84" t="s">
        <v>2253</v>
      </c>
      <c r="F435" s="84" t="s">
        <v>9036</v>
      </c>
      <c r="G435" s="85" t="s">
        <v>87</v>
      </c>
      <c r="H435" s="84" t="s">
        <v>87</v>
      </c>
      <c r="I435" s="84" t="s">
        <v>2254</v>
      </c>
      <c r="J435" s="84" t="s">
        <v>2255</v>
      </c>
      <c r="K435" s="84" t="s">
        <v>2256</v>
      </c>
      <c r="L435" s="84" t="s">
        <v>2257</v>
      </c>
      <c r="M435" s="84" t="s">
        <v>722</v>
      </c>
      <c r="N435" s="84" t="s">
        <v>723</v>
      </c>
      <c r="O435" s="84" t="s">
        <v>76</v>
      </c>
      <c r="P435" s="86" t="s">
        <v>77</v>
      </c>
      <c r="Q435" s="85" t="s">
        <v>2258</v>
      </c>
      <c r="R435" s="84" t="s">
        <v>2259</v>
      </c>
      <c r="S435" s="84" t="s">
        <v>80</v>
      </c>
      <c r="T435" s="84" t="s">
        <v>80</v>
      </c>
    </row>
    <row r="436" spans="1:20" ht="75" x14ac:dyDescent="0.15">
      <c r="B436" s="83">
        <v>10065886</v>
      </c>
      <c r="C436" s="84" t="s">
        <v>1914</v>
      </c>
      <c r="D436" s="84" t="s">
        <v>1915</v>
      </c>
      <c r="E436" s="84" t="s">
        <v>2260</v>
      </c>
      <c r="F436" s="84" t="s">
        <v>9037</v>
      </c>
      <c r="G436" s="85" t="s">
        <v>1933</v>
      </c>
      <c r="H436" s="84" t="s">
        <v>1934</v>
      </c>
      <c r="I436" s="84" t="s">
        <v>252</v>
      </c>
      <c r="J436" s="84" t="s">
        <v>253</v>
      </c>
      <c r="K436" s="84" t="s">
        <v>742</v>
      </c>
      <c r="L436" s="84" t="s">
        <v>743</v>
      </c>
      <c r="M436" s="84" t="s">
        <v>722</v>
      </c>
      <c r="N436" s="84" t="s">
        <v>723</v>
      </c>
      <c r="O436" s="84" t="s">
        <v>76</v>
      </c>
      <c r="P436" s="86" t="s">
        <v>77</v>
      </c>
      <c r="Q436" s="85" t="s">
        <v>2261</v>
      </c>
      <c r="R436" s="84" t="s">
        <v>2262</v>
      </c>
      <c r="S436" s="84" t="s">
        <v>80</v>
      </c>
      <c r="T436" s="84" t="s">
        <v>80</v>
      </c>
    </row>
    <row r="437" spans="1:20" ht="54" customHeight="1" x14ac:dyDescent="0.15">
      <c r="B437" s="83">
        <v>10046810</v>
      </c>
      <c r="C437" s="84" t="s">
        <v>1914</v>
      </c>
      <c r="D437" s="84" t="s">
        <v>1915</v>
      </c>
      <c r="E437" s="84" t="s">
        <v>2263</v>
      </c>
      <c r="F437" s="84" t="s">
        <v>9038</v>
      </c>
      <c r="G437" s="85" t="s">
        <v>87</v>
      </c>
      <c r="H437" s="84" t="s">
        <v>87</v>
      </c>
      <c r="I437" s="84" t="s">
        <v>799</v>
      </c>
      <c r="J437" s="84" t="s">
        <v>800</v>
      </c>
      <c r="K437" s="84" t="s">
        <v>693</v>
      </c>
      <c r="L437" s="84" t="s">
        <v>694</v>
      </c>
      <c r="M437" s="84" t="s">
        <v>74</v>
      </c>
      <c r="N437" s="84" t="s">
        <v>75</v>
      </c>
      <c r="O437" s="84" t="s">
        <v>76</v>
      </c>
      <c r="P437" s="86" t="s">
        <v>77</v>
      </c>
      <c r="Q437" s="85" t="s">
        <v>2264</v>
      </c>
      <c r="R437" s="84" t="s">
        <v>2265</v>
      </c>
      <c r="S437" s="84" t="s">
        <v>80</v>
      </c>
      <c r="T437" s="84" t="s">
        <v>80</v>
      </c>
    </row>
    <row r="438" spans="1:20" s="108" customFormat="1" ht="109.5" customHeight="1" x14ac:dyDescent="0.15">
      <c r="A438" s="117"/>
      <c r="B438" s="103">
        <v>10046861</v>
      </c>
      <c r="C438" s="118" t="s">
        <v>1914</v>
      </c>
      <c r="D438" s="104" t="s">
        <v>1915</v>
      </c>
      <c r="E438" s="104" t="s">
        <v>2266</v>
      </c>
      <c r="F438" s="104" t="s">
        <v>9039</v>
      </c>
      <c r="G438" s="119" t="s">
        <v>2267</v>
      </c>
      <c r="H438" s="104" t="s">
        <v>2268</v>
      </c>
      <c r="I438" s="118" t="s">
        <v>2269</v>
      </c>
      <c r="J438" s="104" t="s">
        <v>2270</v>
      </c>
      <c r="K438" s="118" t="s">
        <v>2271</v>
      </c>
      <c r="L438" s="104" t="s">
        <v>2272</v>
      </c>
      <c r="M438" s="118" t="s">
        <v>74</v>
      </c>
      <c r="N438" s="104" t="s">
        <v>75</v>
      </c>
      <c r="O438" s="118" t="s">
        <v>87</v>
      </c>
      <c r="P438" s="107" t="s">
        <v>87</v>
      </c>
      <c r="Q438" s="119" t="s">
        <v>2273</v>
      </c>
      <c r="R438" s="104" t="s">
        <v>2274</v>
      </c>
      <c r="S438" s="118" t="s">
        <v>2275</v>
      </c>
      <c r="T438" s="104" t="s">
        <v>2276</v>
      </c>
    </row>
    <row r="439" spans="1:20" ht="75" x14ac:dyDescent="0.15">
      <c r="B439" s="83">
        <v>10065887</v>
      </c>
      <c r="C439" s="84" t="s">
        <v>1914</v>
      </c>
      <c r="D439" s="84" t="s">
        <v>1915</v>
      </c>
      <c r="E439" s="84" t="s">
        <v>2277</v>
      </c>
      <c r="F439" s="84" t="s">
        <v>9040</v>
      </c>
      <c r="G439" s="85" t="s">
        <v>1933</v>
      </c>
      <c r="H439" s="84" t="s">
        <v>1934</v>
      </c>
      <c r="I439" s="84" t="s">
        <v>252</v>
      </c>
      <c r="J439" s="84" t="s">
        <v>253</v>
      </c>
      <c r="K439" s="84" t="s">
        <v>742</v>
      </c>
      <c r="L439" s="84" t="s">
        <v>743</v>
      </c>
      <c r="M439" s="84" t="s">
        <v>722</v>
      </c>
      <c r="N439" s="84" t="s">
        <v>723</v>
      </c>
      <c r="O439" s="84" t="s">
        <v>76</v>
      </c>
      <c r="P439" s="86" t="s">
        <v>77</v>
      </c>
      <c r="Q439" s="85" t="s">
        <v>2278</v>
      </c>
      <c r="R439" s="84" t="s">
        <v>2279</v>
      </c>
      <c r="S439" s="84" t="s">
        <v>80</v>
      </c>
      <c r="T439" s="84" t="s">
        <v>80</v>
      </c>
    </row>
    <row r="440" spans="1:20" s="108" customFormat="1" ht="90" x14ac:dyDescent="0.15">
      <c r="A440" s="117"/>
      <c r="B440" s="103">
        <v>10065888</v>
      </c>
      <c r="C440" s="118" t="s">
        <v>1914</v>
      </c>
      <c r="D440" s="104" t="s">
        <v>1915</v>
      </c>
      <c r="E440" s="104" t="s">
        <v>2280</v>
      </c>
      <c r="F440" s="104" t="s">
        <v>9041</v>
      </c>
      <c r="G440" s="119" t="s">
        <v>1933</v>
      </c>
      <c r="H440" s="104" t="s">
        <v>1934</v>
      </c>
      <c r="I440" s="118" t="s">
        <v>252</v>
      </c>
      <c r="J440" s="104" t="s">
        <v>253</v>
      </c>
      <c r="K440" s="118" t="s">
        <v>742</v>
      </c>
      <c r="L440" s="104" t="s">
        <v>743</v>
      </c>
      <c r="M440" s="118" t="s">
        <v>722</v>
      </c>
      <c r="N440" s="104" t="s">
        <v>723</v>
      </c>
      <c r="O440" s="118" t="s">
        <v>76</v>
      </c>
      <c r="P440" s="107" t="s">
        <v>77</v>
      </c>
      <c r="Q440" s="119" t="s">
        <v>2281</v>
      </c>
      <c r="R440" s="104" t="s">
        <v>2282</v>
      </c>
      <c r="S440" s="118" t="s">
        <v>80</v>
      </c>
      <c r="T440" s="104" t="s">
        <v>80</v>
      </c>
    </row>
    <row r="441" spans="1:20" ht="95.1" customHeight="1" x14ac:dyDescent="0.15">
      <c r="B441" s="83">
        <v>10062169</v>
      </c>
      <c r="C441" s="84" t="s">
        <v>1914</v>
      </c>
      <c r="D441" s="84" t="s">
        <v>1915</v>
      </c>
      <c r="E441" s="84" t="s">
        <v>2283</v>
      </c>
      <c r="F441" s="84" t="s">
        <v>9042</v>
      </c>
      <c r="G441" s="85" t="s">
        <v>2284</v>
      </c>
      <c r="H441" s="84" t="s">
        <v>2285</v>
      </c>
      <c r="I441" s="84" t="s">
        <v>2286</v>
      </c>
      <c r="J441" s="84" t="s">
        <v>2287</v>
      </c>
      <c r="K441" s="84" t="s">
        <v>2288</v>
      </c>
      <c r="L441" s="84" t="s">
        <v>2289</v>
      </c>
      <c r="M441" s="84" t="s">
        <v>2290</v>
      </c>
      <c r="N441" s="84" t="s">
        <v>2291</v>
      </c>
      <c r="O441" s="84" t="s">
        <v>76</v>
      </c>
      <c r="P441" s="86" t="s">
        <v>77</v>
      </c>
      <c r="Q441" s="85" t="s">
        <v>2292</v>
      </c>
      <c r="R441" s="84" t="s">
        <v>2293</v>
      </c>
      <c r="S441" s="84" t="s">
        <v>80</v>
      </c>
      <c r="T441" s="84" t="s">
        <v>80</v>
      </c>
    </row>
    <row r="442" spans="1:20" ht="78.95" customHeight="1" x14ac:dyDescent="0.15">
      <c r="B442" s="83">
        <v>10047228</v>
      </c>
      <c r="C442" s="84" t="s">
        <v>1914</v>
      </c>
      <c r="D442" s="84" t="s">
        <v>1915</v>
      </c>
      <c r="E442" s="84" t="s">
        <v>2294</v>
      </c>
      <c r="F442" s="84" t="s">
        <v>9043</v>
      </c>
      <c r="G442" s="85" t="s">
        <v>1933</v>
      </c>
      <c r="H442" s="84" t="s">
        <v>1934</v>
      </c>
      <c r="I442" s="84" t="s">
        <v>2295</v>
      </c>
      <c r="J442" s="84" t="s">
        <v>2296</v>
      </c>
      <c r="K442" s="84" t="s">
        <v>1928</v>
      </c>
      <c r="L442" s="84" t="s">
        <v>1929</v>
      </c>
      <c r="M442" s="84" t="s">
        <v>1247</v>
      </c>
      <c r="N442" s="84" t="s">
        <v>1248</v>
      </c>
      <c r="O442" s="84" t="s">
        <v>76</v>
      </c>
      <c r="P442" s="86" t="s">
        <v>77</v>
      </c>
      <c r="Q442" s="85" t="s">
        <v>2297</v>
      </c>
      <c r="R442" s="84" t="s">
        <v>2298</v>
      </c>
      <c r="S442" s="84" t="s">
        <v>80</v>
      </c>
      <c r="T442" s="84" t="s">
        <v>80</v>
      </c>
    </row>
    <row r="443" spans="1:20" ht="108" customHeight="1" x14ac:dyDescent="0.15">
      <c r="B443" s="83">
        <v>10053692</v>
      </c>
      <c r="C443" s="84" t="s">
        <v>1914</v>
      </c>
      <c r="D443" s="84" t="s">
        <v>1915</v>
      </c>
      <c r="E443" s="84" t="s">
        <v>2299</v>
      </c>
      <c r="F443" s="84" t="s">
        <v>9044</v>
      </c>
      <c r="G443" s="85" t="s">
        <v>2300</v>
      </c>
      <c r="H443" s="84" t="s">
        <v>2301</v>
      </c>
      <c r="I443" s="84" t="s">
        <v>2302</v>
      </c>
      <c r="J443" s="84" t="s">
        <v>2303</v>
      </c>
      <c r="K443" s="84" t="s">
        <v>2304</v>
      </c>
      <c r="L443" s="84" t="s">
        <v>2305</v>
      </c>
      <c r="M443" s="84" t="s">
        <v>141</v>
      </c>
      <c r="N443" s="84" t="s">
        <v>142</v>
      </c>
      <c r="O443" s="84" t="s">
        <v>76</v>
      </c>
      <c r="P443" s="86" t="s">
        <v>77</v>
      </c>
      <c r="Q443" s="85" t="s">
        <v>2306</v>
      </c>
      <c r="R443" s="84" t="s">
        <v>2307</v>
      </c>
      <c r="S443" s="84" t="s">
        <v>2308</v>
      </c>
      <c r="T443" s="84" t="s">
        <v>2309</v>
      </c>
    </row>
    <row r="444" spans="1:20" ht="124.5" customHeight="1" x14ac:dyDescent="0.15">
      <c r="B444" s="83">
        <v>10048031</v>
      </c>
      <c r="C444" s="84" t="s">
        <v>1914</v>
      </c>
      <c r="D444" s="84" t="s">
        <v>1915</v>
      </c>
      <c r="E444" s="84" t="s">
        <v>2310</v>
      </c>
      <c r="F444" s="84" t="s">
        <v>9045</v>
      </c>
      <c r="G444" s="85" t="s">
        <v>2311</v>
      </c>
      <c r="H444" s="84" t="s">
        <v>2312</v>
      </c>
      <c r="I444" s="84" t="s">
        <v>2313</v>
      </c>
      <c r="J444" s="84" t="s">
        <v>2314</v>
      </c>
      <c r="K444" s="84" t="s">
        <v>2315</v>
      </c>
      <c r="L444" s="84" t="s">
        <v>2316</v>
      </c>
      <c r="M444" s="84" t="s">
        <v>2317</v>
      </c>
      <c r="N444" s="84" t="s">
        <v>2318</v>
      </c>
      <c r="O444" s="84" t="s">
        <v>76</v>
      </c>
      <c r="P444" s="86" t="s">
        <v>77</v>
      </c>
      <c r="Q444" s="85" t="s">
        <v>2319</v>
      </c>
      <c r="R444" s="84" t="s">
        <v>2320</v>
      </c>
      <c r="S444" s="84" t="s">
        <v>2321</v>
      </c>
      <c r="T444" s="84" t="s">
        <v>2322</v>
      </c>
    </row>
    <row r="445" spans="1:20" ht="77.45" customHeight="1" x14ac:dyDescent="0.15">
      <c r="B445" s="83">
        <v>10048049</v>
      </c>
      <c r="C445" s="84" t="s">
        <v>1914</v>
      </c>
      <c r="D445" s="84" t="s">
        <v>1915</v>
      </c>
      <c r="E445" s="84" t="s">
        <v>2323</v>
      </c>
      <c r="F445" s="84" t="s">
        <v>9046</v>
      </c>
      <c r="G445" s="85" t="s">
        <v>1917</v>
      </c>
      <c r="H445" s="84" t="s">
        <v>1918</v>
      </c>
      <c r="I445" s="84" t="s">
        <v>1919</v>
      </c>
      <c r="J445" s="84" t="s">
        <v>1920</v>
      </c>
      <c r="K445" s="84" t="s">
        <v>1921</v>
      </c>
      <c r="L445" s="84" t="s">
        <v>1922</v>
      </c>
      <c r="M445" s="84" t="s">
        <v>87</v>
      </c>
      <c r="N445" s="84" t="s">
        <v>87</v>
      </c>
      <c r="O445" s="84" t="s">
        <v>87</v>
      </c>
      <c r="P445" s="86" t="s">
        <v>87</v>
      </c>
      <c r="Q445" s="85" t="s">
        <v>2324</v>
      </c>
      <c r="R445" s="84" t="s">
        <v>2325</v>
      </c>
      <c r="S445" s="84" t="s">
        <v>80</v>
      </c>
      <c r="T445" s="84" t="s">
        <v>80</v>
      </c>
    </row>
    <row r="446" spans="1:20" s="108" customFormat="1" ht="133.5" customHeight="1" thickBot="1" x14ac:dyDescent="0.2">
      <c r="B446" s="113">
        <v>10022117</v>
      </c>
      <c r="C446" s="114" t="s">
        <v>1914</v>
      </c>
      <c r="D446" s="114" t="s">
        <v>1915</v>
      </c>
      <c r="E446" s="114" t="s">
        <v>2326</v>
      </c>
      <c r="F446" s="114" t="s">
        <v>9047</v>
      </c>
      <c r="G446" s="115" t="s">
        <v>149</v>
      </c>
      <c r="H446" s="114" t="s">
        <v>150</v>
      </c>
      <c r="I446" s="114" t="s">
        <v>151</v>
      </c>
      <c r="J446" s="114" t="s">
        <v>152</v>
      </c>
      <c r="K446" s="114" t="s">
        <v>153</v>
      </c>
      <c r="L446" s="114" t="s">
        <v>154</v>
      </c>
      <c r="M446" s="114" t="s">
        <v>74</v>
      </c>
      <c r="N446" s="114" t="s">
        <v>75</v>
      </c>
      <c r="O446" s="114" t="s">
        <v>76</v>
      </c>
      <c r="P446" s="116" t="s">
        <v>77</v>
      </c>
      <c r="Q446" s="115" t="s">
        <v>87</v>
      </c>
      <c r="R446" s="115" t="s">
        <v>87</v>
      </c>
      <c r="S446" s="114" t="s">
        <v>80</v>
      </c>
      <c r="T446" s="114" t="s">
        <v>80</v>
      </c>
    </row>
    <row r="447" spans="1:20" s="76" customFormat="1" ht="16.5" customHeight="1" thickBot="1" x14ac:dyDescent="0.25">
      <c r="B447" s="271" t="s">
        <v>2327</v>
      </c>
      <c r="C447" s="272"/>
      <c r="D447" s="272"/>
      <c r="E447" s="272"/>
      <c r="F447" s="272"/>
      <c r="G447" s="272"/>
      <c r="H447" s="272"/>
      <c r="I447" s="272"/>
      <c r="J447" s="272"/>
      <c r="K447" s="272"/>
      <c r="L447" s="272"/>
      <c r="M447" s="272"/>
      <c r="N447" s="272"/>
      <c r="O447" s="272"/>
      <c r="P447" s="272"/>
      <c r="Q447" s="272"/>
      <c r="R447" s="273"/>
      <c r="S447" s="272"/>
      <c r="T447" s="274"/>
    </row>
    <row r="448" spans="1:20" ht="133.5" customHeight="1" x14ac:dyDescent="0.15">
      <c r="B448" s="78">
        <v>10000636</v>
      </c>
      <c r="C448" s="79" t="s">
        <v>2328</v>
      </c>
      <c r="D448" s="79" t="s">
        <v>2329</v>
      </c>
      <c r="E448" s="79" t="s">
        <v>2330</v>
      </c>
      <c r="F448" s="79" t="s">
        <v>9048</v>
      </c>
      <c r="G448" s="80" t="s">
        <v>2331</v>
      </c>
      <c r="H448" s="79" t="s">
        <v>2332</v>
      </c>
      <c r="I448" s="79" t="s">
        <v>2333</v>
      </c>
      <c r="J448" s="79" t="s">
        <v>2334</v>
      </c>
      <c r="K448" s="79" t="s">
        <v>2335</v>
      </c>
      <c r="L448" s="79" t="s">
        <v>2336</v>
      </c>
      <c r="M448" s="79" t="s">
        <v>87</v>
      </c>
      <c r="N448" s="79" t="s">
        <v>87</v>
      </c>
      <c r="O448" s="79" t="s">
        <v>87</v>
      </c>
      <c r="P448" s="81" t="s">
        <v>87</v>
      </c>
      <c r="Q448" s="80" t="s">
        <v>2337</v>
      </c>
      <c r="R448" s="79" t="s">
        <v>2338</v>
      </c>
      <c r="S448" s="79" t="s">
        <v>80</v>
      </c>
      <c r="T448" s="79" t="s">
        <v>80</v>
      </c>
    </row>
    <row r="449" spans="1:20" ht="111.95" customHeight="1" x14ac:dyDescent="0.15">
      <c r="B449" s="83">
        <v>10001551</v>
      </c>
      <c r="C449" s="84" t="s">
        <v>2328</v>
      </c>
      <c r="D449" s="84" t="s">
        <v>2329</v>
      </c>
      <c r="E449" s="84" t="s">
        <v>2339</v>
      </c>
      <c r="F449" s="84" t="s">
        <v>9049</v>
      </c>
      <c r="G449" s="85" t="s">
        <v>2340</v>
      </c>
      <c r="H449" s="84" t="s">
        <v>2341</v>
      </c>
      <c r="I449" s="84" t="s">
        <v>2342</v>
      </c>
      <c r="J449" s="84" t="s">
        <v>2343</v>
      </c>
      <c r="K449" s="84" t="s">
        <v>2344</v>
      </c>
      <c r="L449" s="84" t="s">
        <v>2345</v>
      </c>
      <c r="M449" s="84" t="s">
        <v>2346</v>
      </c>
      <c r="N449" s="84" t="s">
        <v>2347</v>
      </c>
      <c r="O449" s="84" t="s">
        <v>87</v>
      </c>
      <c r="P449" s="86" t="s">
        <v>87</v>
      </c>
      <c r="Q449" s="85" t="s">
        <v>2348</v>
      </c>
      <c r="R449" s="84" t="s">
        <v>2349</v>
      </c>
      <c r="S449" s="84" t="s">
        <v>2350</v>
      </c>
      <c r="T449" s="84" t="s">
        <v>2351</v>
      </c>
    </row>
    <row r="450" spans="1:20" ht="111" customHeight="1" x14ac:dyDescent="0.15">
      <c r="B450" s="83">
        <v>10001675</v>
      </c>
      <c r="C450" s="84" t="s">
        <v>2328</v>
      </c>
      <c r="D450" s="84" t="s">
        <v>2329</v>
      </c>
      <c r="E450" s="84" t="s">
        <v>2352</v>
      </c>
      <c r="F450" s="84" t="s">
        <v>9050</v>
      </c>
      <c r="G450" s="85" t="s">
        <v>2353</v>
      </c>
      <c r="H450" s="84" t="s">
        <v>2354</v>
      </c>
      <c r="I450" s="84" t="s">
        <v>2355</v>
      </c>
      <c r="J450" s="84" t="s">
        <v>2356</v>
      </c>
      <c r="K450" s="84" t="s">
        <v>2344</v>
      </c>
      <c r="L450" s="84" t="s">
        <v>2357</v>
      </c>
      <c r="M450" s="84" t="s">
        <v>2346</v>
      </c>
      <c r="N450" s="84" t="s">
        <v>2347</v>
      </c>
      <c r="O450" s="84" t="s">
        <v>87</v>
      </c>
      <c r="P450" s="86" t="s">
        <v>87</v>
      </c>
      <c r="Q450" s="85" t="s">
        <v>2358</v>
      </c>
      <c r="R450" s="84" t="s">
        <v>2359</v>
      </c>
      <c r="S450" s="84" t="s">
        <v>80</v>
      </c>
      <c r="T450" s="84" t="s">
        <v>80</v>
      </c>
    </row>
    <row r="451" spans="1:20" ht="108.6" customHeight="1" x14ac:dyDescent="0.15">
      <c r="B451" s="83">
        <v>10003481</v>
      </c>
      <c r="C451" s="84" t="s">
        <v>2328</v>
      </c>
      <c r="D451" s="84" t="s">
        <v>2329</v>
      </c>
      <c r="E451" s="84" t="s">
        <v>2360</v>
      </c>
      <c r="F451" s="84" t="s">
        <v>9051</v>
      </c>
      <c r="G451" s="85" t="s">
        <v>2340</v>
      </c>
      <c r="H451" s="84" t="s">
        <v>2341</v>
      </c>
      <c r="I451" s="84" t="s">
        <v>2342</v>
      </c>
      <c r="J451" s="84" t="s">
        <v>2343</v>
      </c>
      <c r="K451" s="84" t="s">
        <v>2344</v>
      </c>
      <c r="L451" s="84" t="s">
        <v>2357</v>
      </c>
      <c r="M451" s="84" t="s">
        <v>2346</v>
      </c>
      <c r="N451" s="84" t="s">
        <v>2347</v>
      </c>
      <c r="O451" s="84" t="s">
        <v>87</v>
      </c>
      <c r="P451" s="86" t="s">
        <v>87</v>
      </c>
      <c r="Q451" s="85" t="s">
        <v>2361</v>
      </c>
      <c r="R451" s="84" t="s">
        <v>2362</v>
      </c>
      <c r="S451" s="84" t="s">
        <v>2350</v>
      </c>
      <c r="T451" s="84" t="s">
        <v>2351</v>
      </c>
    </row>
    <row r="452" spans="1:20" ht="60.95" customHeight="1" x14ac:dyDescent="0.15">
      <c r="B452" s="83">
        <v>10005332</v>
      </c>
      <c r="C452" s="84" t="s">
        <v>2328</v>
      </c>
      <c r="D452" s="84" t="s">
        <v>2329</v>
      </c>
      <c r="E452" s="84" t="s">
        <v>2363</v>
      </c>
      <c r="F452" s="84" t="s">
        <v>9052</v>
      </c>
      <c r="G452" s="85" t="s">
        <v>424</v>
      </c>
      <c r="H452" s="84" t="s">
        <v>425</v>
      </c>
      <c r="I452" s="84" t="s">
        <v>252</v>
      </c>
      <c r="J452" s="84" t="s">
        <v>253</v>
      </c>
      <c r="K452" s="84" t="s">
        <v>2364</v>
      </c>
      <c r="L452" s="84" t="s">
        <v>2365</v>
      </c>
      <c r="M452" s="84" t="s">
        <v>87</v>
      </c>
      <c r="N452" s="84" t="s">
        <v>87</v>
      </c>
      <c r="O452" s="84" t="s">
        <v>87</v>
      </c>
      <c r="P452" s="86" t="s">
        <v>87</v>
      </c>
      <c r="Q452" s="85" t="s">
        <v>2366</v>
      </c>
      <c r="R452" s="84" t="s">
        <v>2367</v>
      </c>
      <c r="S452" s="84" t="s">
        <v>80</v>
      </c>
      <c r="T452" s="84" t="s">
        <v>80</v>
      </c>
    </row>
    <row r="453" spans="1:20" ht="75" x14ac:dyDescent="0.15">
      <c r="B453" s="83">
        <v>10005359</v>
      </c>
      <c r="C453" s="84" t="s">
        <v>2328</v>
      </c>
      <c r="D453" s="84" t="s">
        <v>2329</v>
      </c>
      <c r="E453" s="84" t="s">
        <v>2368</v>
      </c>
      <c r="F453" s="84" t="s">
        <v>9053</v>
      </c>
      <c r="G453" s="85" t="s">
        <v>2369</v>
      </c>
      <c r="H453" s="84" t="s">
        <v>2370</v>
      </c>
      <c r="I453" s="84" t="s">
        <v>87</v>
      </c>
      <c r="J453" s="84" t="s">
        <v>87</v>
      </c>
      <c r="K453" s="84" t="s">
        <v>87</v>
      </c>
      <c r="L453" s="84" t="s">
        <v>87</v>
      </c>
      <c r="M453" s="84" t="s">
        <v>87</v>
      </c>
      <c r="N453" s="84" t="s">
        <v>87</v>
      </c>
      <c r="O453" s="84" t="s">
        <v>87</v>
      </c>
      <c r="P453" s="86" t="s">
        <v>87</v>
      </c>
      <c r="Q453" s="85" t="s">
        <v>2371</v>
      </c>
      <c r="R453" s="84" t="s">
        <v>2372</v>
      </c>
      <c r="S453" s="84" t="s">
        <v>2373</v>
      </c>
      <c r="T453" s="84" t="s">
        <v>2374</v>
      </c>
    </row>
    <row r="454" spans="1:20" ht="111" customHeight="1" x14ac:dyDescent="0.15">
      <c r="B454" s="83">
        <v>10005364</v>
      </c>
      <c r="C454" s="84" t="s">
        <v>2328</v>
      </c>
      <c r="D454" s="84" t="s">
        <v>2329</v>
      </c>
      <c r="E454" s="84" t="s">
        <v>2375</v>
      </c>
      <c r="F454" s="84" t="s">
        <v>9054</v>
      </c>
      <c r="G454" s="85" t="s">
        <v>2376</v>
      </c>
      <c r="H454" s="84" t="s">
        <v>2377</v>
      </c>
      <c r="I454" s="84" t="s">
        <v>2378</v>
      </c>
      <c r="J454" s="84" t="s">
        <v>2379</v>
      </c>
      <c r="K454" s="84" t="s">
        <v>2380</v>
      </c>
      <c r="L454" s="84" t="s">
        <v>2381</v>
      </c>
      <c r="M454" s="84" t="s">
        <v>2382</v>
      </c>
      <c r="N454" s="84" t="s">
        <v>2383</v>
      </c>
      <c r="O454" s="84" t="s">
        <v>87</v>
      </c>
      <c r="P454" s="86" t="s">
        <v>87</v>
      </c>
      <c r="Q454" s="85" t="s">
        <v>2384</v>
      </c>
      <c r="R454" s="84" t="s">
        <v>2385</v>
      </c>
      <c r="S454" s="84" t="s">
        <v>2350</v>
      </c>
      <c r="T454" s="84" t="s">
        <v>2351</v>
      </c>
    </row>
    <row r="455" spans="1:20" ht="63.95" customHeight="1" x14ac:dyDescent="0.15">
      <c r="B455" s="83">
        <v>10005452</v>
      </c>
      <c r="C455" s="84" t="s">
        <v>2328</v>
      </c>
      <c r="D455" s="84" t="s">
        <v>2329</v>
      </c>
      <c r="E455" s="84" t="s">
        <v>2386</v>
      </c>
      <c r="F455" s="84" t="s">
        <v>9055</v>
      </c>
      <c r="G455" s="85" t="s">
        <v>424</v>
      </c>
      <c r="H455" s="84" t="s">
        <v>425</v>
      </c>
      <c r="I455" s="84" t="s">
        <v>252</v>
      </c>
      <c r="J455" s="84" t="s">
        <v>253</v>
      </c>
      <c r="K455" s="84" t="s">
        <v>2364</v>
      </c>
      <c r="L455" s="84" t="s">
        <v>2365</v>
      </c>
      <c r="M455" s="84" t="s">
        <v>87</v>
      </c>
      <c r="N455" s="84" t="s">
        <v>87</v>
      </c>
      <c r="O455" s="84" t="s">
        <v>87</v>
      </c>
      <c r="P455" s="86" t="s">
        <v>87</v>
      </c>
      <c r="Q455" s="85" t="s">
        <v>2387</v>
      </c>
      <c r="R455" s="84" t="s">
        <v>2388</v>
      </c>
      <c r="S455" s="84" t="s">
        <v>80</v>
      </c>
      <c r="T455" s="84" t="s">
        <v>80</v>
      </c>
    </row>
    <row r="456" spans="1:20" ht="75" x14ac:dyDescent="0.15">
      <c r="B456" s="83">
        <v>10005561</v>
      </c>
      <c r="C456" s="84" t="s">
        <v>2328</v>
      </c>
      <c r="D456" s="84" t="s">
        <v>2329</v>
      </c>
      <c r="E456" s="84" t="s">
        <v>2389</v>
      </c>
      <c r="F456" s="84" t="s">
        <v>9056</v>
      </c>
      <c r="G456" s="85" t="s">
        <v>424</v>
      </c>
      <c r="H456" s="84" t="s">
        <v>425</v>
      </c>
      <c r="I456" s="84" t="s">
        <v>713</v>
      </c>
      <c r="J456" s="84" t="s">
        <v>714</v>
      </c>
      <c r="K456" s="84" t="s">
        <v>405</v>
      </c>
      <c r="L456" s="84" t="s">
        <v>406</v>
      </c>
      <c r="M456" s="84" t="s">
        <v>87</v>
      </c>
      <c r="N456" s="84" t="s">
        <v>87</v>
      </c>
      <c r="O456" s="84" t="s">
        <v>87</v>
      </c>
      <c r="P456" s="86" t="s">
        <v>87</v>
      </c>
      <c r="Q456" s="85" t="s">
        <v>2390</v>
      </c>
      <c r="R456" s="84" t="s">
        <v>2391</v>
      </c>
      <c r="S456" s="84" t="s">
        <v>80</v>
      </c>
      <c r="T456" s="84" t="s">
        <v>80</v>
      </c>
    </row>
    <row r="457" spans="1:20" s="108" customFormat="1" ht="68.099999999999994" customHeight="1" x14ac:dyDescent="0.15">
      <c r="A457" s="117"/>
      <c r="B457" s="103">
        <v>10005630</v>
      </c>
      <c r="C457" s="118" t="s">
        <v>2328</v>
      </c>
      <c r="D457" s="104" t="s">
        <v>2329</v>
      </c>
      <c r="E457" s="104" t="s">
        <v>2392</v>
      </c>
      <c r="F457" s="104" t="s">
        <v>9057</v>
      </c>
      <c r="G457" s="119" t="s">
        <v>138</v>
      </c>
      <c r="H457" s="104" t="s">
        <v>138</v>
      </c>
      <c r="I457" s="118" t="s">
        <v>87</v>
      </c>
      <c r="J457" s="104" t="s">
        <v>87</v>
      </c>
      <c r="K457" s="118" t="s">
        <v>87</v>
      </c>
      <c r="L457" s="104" t="s">
        <v>87</v>
      </c>
      <c r="M457" s="118" t="s">
        <v>87</v>
      </c>
      <c r="N457" s="104" t="s">
        <v>87</v>
      </c>
      <c r="O457" s="118" t="s">
        <v>87</v>
      </c>
      <c r="P457" s="107" t="s">
        <v>87</v>
      </c>
      <c r="Q457" s="119" t="s">
        <v>2393</v>
      </c>
      <c r="R457" s="105" t="s">
        <v>2394</v>
      </c>
      <c r="S457" s="118" t="s">
        <v>80</v>
      </c>
      <c r="T457" s="104" t="s">
        <v>80</v>
      </c>
    </row>
    <row r="458" spans="1:20" ht="63.95" customHeight="1" x14ac:dyDescent="0.15">
      <c r="B458" s="83">
        <v>10005778</v>
      </c>
      <c r="C458" s="84" t="s">
        <v>2328</v>
      </c>
      <c r="D458" s="84" t="s">
        <v>2329</v>
      </c>
      <c r="E458" s="84" t="s">
        <v>2395</v>
      </c>
      <c r="F458" s="84" t="s">
        <v>9058</v>
      </c>
      <c r="G458" s="85" t="s">
        <v>424</v>
      </c>
      <c r="H458" s="84" t="s">
        <v>425</v>
      </c>
      <c r="I458" s="84" t="s">
        <v>403</v>
      </c>
      <c r="J458" s="84" t="s">
        <v>404</v>
      </c>
      <c r="K458" s="84" t="s">
        <v>87</v>
      </c>
      <c r="L458" s="84" t="s">
        <v>87</v>
      </c>
      <c r="M458" s="84" t="s">
        <v>87</v>
      </c>
      <c r="N458" s="84" t="s">
        <v>87</v>
      </c>
      <c r="O458" s="84" t="s">
        <v>87</v>
      </c>
      <c r="P458" s="86" t="s">
        <v>87</v>
      </c>
      <c r="Q458" s="85" t="s">
        <v>2396</v>
      </c>
      <c r="R458" s="84" t="s">
        <v>2397</v>
      </c>
      <c r="S458" s="84" t="s">
        <v>80</v>
      </c>
      <c r="T458" s="84" t="s">
        <v>80</v>
      </c>
    </row>
    <row r="459" spans="1:20" ht="141" customHeight="1" x14ac:dyDescent="0.15">
      <c r="B459" s="83">
        <v>10065906</v>
      </c>
      <c r="C459" s="84" t="s">
        <v>2328</v>
      </c>
      <c r="D459" s="84" t="s">
        <v>2329</v>
      </c>
      <c r="E459" s="84" t="s">
        <v>2398</v>
      </c>
      <c r="F459" s="84" t="s">
        <v>9059</v>
      </c>
      <c r="G459" s="85" t="s">
        <v>2399</v>
      </c>
      <c r="H459" s="84" t="s">
        <v>2400</v>
      </c>
      <c r="I459" s="84" t="s">
        <v>2401</v>
      </c>
      <c r="J459" s="84" t="s">
        <v>2402</v>
      </c>
      <c r="K459" s="84" t="s">
        <v>2403</v>
      </c>
      <c r="L459" s="84" t="s">
        <v>2404</v>
      </c>
      <c r="M459" s="84" t="s">
        <v>87</v>
      </c>
      <c r="N459" s="84" t="s">
        <v>87</v>
      </c>
      <c r="O459" s="84" t="s">
        <v>87</v>
      </c>
      <c r="P459" s="86" t="s">
        <v>87</v>
      </c>
      <c r="Q459" s="85" t="s">
        <v>2405</v>
      </c>
      <c r="R459" s="84" t="s">
        <v>2406</v>
      </c>
      <c r="S459" s="84" t="s">
        <v>2407</v>
      </c>
      <c r="T459" s="84" t="s">
        <v>2408</v>
      </c>
    </row>
    <row r="460" spans="1:20" ht="105" customHeight="1" x14ac:dyDescent="0.15">
      <c r="B460" s="83">
        <v>10007612</v>
      </c>
      <c r="C460" s="84" t="s">
        <v>2328</v>
      </c>
      <c r="D460" s="84" t="s">
        <v>2329</v>
      </c>
      <c r="E460" s="84" t="s">
        <v>2409</v>
      </c>
      <c r="F460" s="84" t="s">
        <v>9060</v>
      </c>
      <c r="G460" s="85" t="s">
        <v>2410</v>
      </c>
      <c r="H460" s="84" t="s">
        <v>2411</v>
      </c>
      <c r="I460" s="84" t="s">
        <v>87</v>
      </c>
      <c r="J460" s="84" t="s">
        <v>87</v>
      </c>
      <c r="K460" s="84" t="s">
        <v>2412</v>
      </c>
      <c r="L460" s="84" t="s">
        <v>2413</v>
      </c>
      <c r="M460" s="84" t="s">
        <v>87</v>
      </c>
      <c r="N460" s="84" t="s">
        <v>87</v>
      </c>
      <c r="O460" s="84" t="s">
        <v>87</v>
      </c>
      <c r="P460" s="86" t="s">
        <v>87</v>
      </c>
      <c r="Q460" s="85" t="s">
        <v>2414</v>
      </c>
      <c r="R460" s="84" t="s">
        <v>2415</v>
      </c>
      <c r="S460" s="84" t="s">
        <v>2416</v>
      </c>
      <c r="T460" s="84" t="s">
        <v>2417</v>
      </c>
    </row>
    <row r="461" spans="1:20" s="108" customFormat="1" ht="110.25" customHeight="1" x14ac:dyDescent="0.15">
      <c r="A461" s="117"/>
      <c r="B461" s="103">
        <v>10007613</v>
      </c>
      <c r="C461" s="118" t="s">
        <v>2328</v>
      </c>
      <c r="D461" s="104" t="s">
        <v>2329</v>
      </c>
      <c r="E461" s="104" t="s">
        <v>2418</v>
      </c>
      <c r="F461" s="104" t="s">
        <v>9061</v>
      </c>
      <c r="G461" s="119" t="s">
        <v>2410</v>
      </c>
      <c r="H461" s="104" t="s">
        <v>2411</v>
      </c>
      <c r="I461" s="118" t="s">
        <v>87</v>
      </c>
      <c r="J461" s="104" t="s">
        <v>87</v>
      </c>
      <c r="K461" s="118" t="s">
        <v>2412</v>
      </c>
      <c r="L461" s="104" t="s">
        <v>2413</v>
      </c>
      <c r="M461" s="118" t="s">
        <v>87</v>
      </c>
      <c r="N461" s="104" t="s">
        <v>87</v>
      </c>
      <c r="O461" s="118" t="s">
        <v>87</v>
      </c>
      <c r="P461" s="107" t="s">
        <v>87</v>
      </c>
      <c r="Q461" s="119" t="s">
        <v>2419</v>
      </c>
      <c r="R461" s="104" t="s">
        <v>2420</v>
      </c>
      <c r="S461" s="118" t="s">
        <v>2416</v>
      </c>
      <c r="T461" s="104" t="s">
        <v>2421</v>
      </c>
    </row>
    <row r="462" spans="1:20" ht="51" customHeight="1" x14ac:dyDescent="0.15">
      <c r="B462" s="83">
        <v>10007839</v>
      </c>
      <c r="C462" s="84" t="s">
        <v>2328</v>
      </c>
      <c r="D462" s="84" t="s">
        <v>2329</v>
      </c>
      <c r="E462" s="84" t="s">
        <v>2422</v>
      </c>
      <c r="F462" s="84" t="s">
        <v>9062</v>
      </c>
      <c r="G462" s="85" t="s">
        <v>2423</v>
      </c>
      <c r="H462" s="84" t="s">
        <v>2424</v>
      </c>
      <c r="I462" s="84" t="s">
        <v>2425</v>
      </c>
      <c r="J462" s="84" t="s">
        <v>2426</v>
      </c>
      <c r="K462" s="84" t="s">
        <v>2427</v>
      </c>
      <c r="L462" s="84" t="s">
        <v>2428</v>
      </c>
      <c r="M462" s="84" t="s">
        <v>2429</v>
      </c>
      <c r="N462" s="84" t="s">
        <v>2430</v>
      </c>
      <c r="O462" s="84" t="s">
        <v>87</v>
      </c>
      <c r="P462" s="86" t="s">
        <v>87</v>
      </c>
      <c r="Q462" s="85" t="s">
        <v>2431</v>
      </c>
      <c r="R462" s="84" t="s">
        <v>2432</v>
      </c>
      <c r="S462" s="84" t="s">
        <v>80</v>
      </c>
      <c r="T462" s="84" t="s">
        <v>80</v>
      </c>
    </row>
    <row r="463" spans="1:20" ht="66" customHeight="1" x14ac:dyDescent="0.15">
      <c r="B463" s="83">
        <v>10008661</v>
      </c>
      <c r="C463" s="84" t="s">
        <v>2328</v>
      </c>
      <c r="D463" s="84" t="s">
        <v>2329</v>
      </c>
      <c r="E463" s="84" t="s">
        <v>2433</v>
      </c>
      <c r="F463" s="84" t="s">
        <v>9063</v>
      </c>
      <c r="G463" s="85" t="s">
        <v>2434</v>
      </c>
      <c r="H463" s="84" t="s">
        <v>2435</v>
      </c>
      <c r="I463" s="84" t="s">
        <v>2436</v>
      </c>
      <c r="J463" s="84" t="s">
        <v>2437</v>
      </c>
      <c r="K463" s="84" t="s">
        <v>2438</v>
      </c>
      <c r="L463" s="84" t="s">
        <v>2439</v>
      </c>
      <c r="M463" s="84" t="s">
        <v>2440</v>
      </c>
      <c r="N463" s="84" t="s">
        <v>2440</v>
      </c>
      <c r="O463" s="84" t="s">
        <v>87</v>
      </c>
      <c r="P463" s="86" t="s">
        <v>87</v>
      </c>
      <c r="Q463" s="85" t="s">
        <v>2441</v>
      </c>
      <c r="R463" s="84" t="s">
        <v>2442</v>
      </c>
      <c r="S463" s="84" t="s">
        <v>80</v>
      </c>
      <c r="T463" s="84" t="s">
        <v>80</v>
      </c>
    </row>
    <row r="464" spans="1:20" ht="120" x14ac:dyDescent="0.15">
      <c r="B464" s="83">
        <v>10011268</v>
      </c>
      <c r="C464" s="84" t="s">
        <v>2328</v>
      </c>
      <c r="D464" s="84" t="s">
        <v>2329</v>
      </c>
      <c r="E464" s="84" t="s">
        <v>2443</v>
      </c>
      <c r="F464" s="84" t="s">
        <v>9064</v>
      </c>
      <c r="G464" s="85" t="s">
        <v>2444</v>
      </c>
      <c r="H464" s="84" t="s">
        <v>2445</v>
      </c>
      <c r="I464" s="84" t="s">
        <v>2446</v>
      </c>
      <c r="J464" s="84" t="s">
        <v>2447</v>
      </c>
      <c r="K464" s="84" t="s">
        <v>2448</v>
      </c>
      <c r="L464" s="84" t="s">
        <v>2449</v>
      </c>
      <c r="M464" s="84" t="s">
        <v>2450</v>
      </c>
      <c r="N464" s="84" t="s">
        <v>2451</v>
      </c>
      <c r="O464" s="84" t="s">
        <v>87</v>
      </c>
      <c r="P464" s="86" t="s">
        <v>87</v>
      </c>
      <c r="Q464" s="85" t="s">
        <v>2452</v>
      </c>
      <c r="R464" s="84" t="s">
        <v>2453</v>
      </c>
      <c r="S464" s="84" t="s">
        <v>2416</v>
      </c>
      <c r="T464" s="84" t="s">
        <v>2454</v>
      </c>
    </row>
    <row r="465" spans="1:20" ht="176.25" customHeight="1" x14ac:dyDescent="0.15">
      <c r="B465" s="103">
        <v>10011368</v>
      </c>
      <c r="C465" s="104" t="s">
        <v>2328</v>
      </c>
      <c r="D465" s="104" t="s">
        <v>2329</v>
      </c>
      <c r="E465" s="104" t="s">
        <v>2455</v>
      </c>
      <c r="F465" s="104" t="s">
        <v>9065</v>
      </c>
      <c r="G465" s="106" t="s">
        <v>2331</v>
      </c>
      <c r="H465" s="104" t="s">
        <v>2332</v>
      </c>
      <c r="I465" s="104" t="s">
        <v>2456</v>
      </c>
      <c r="J465" s="104" t="s">
        <v>2457</v>
      </c>
      <c r="K465" s="104" t="s">
        <v>2458</v>
      </c>
      <c r="L465" s="104" t="s">
        <v>2459</v>
      </c>
      <c r="M465" s="104" t="s">
        <v>2460</v>
      </c>
      <c r="N465" s="104" t="s">
        <v>2461</v>
      </c>
      <c r="O465" s="104" t="s">
        <v>87</v>
      </c>
      <c r="P465" s="107" t="s">
        <v>87</v>
      </c>
      <c r="Q465" s="106" t="s">
        <v>2462</v>
      </c>
      <c r="R465" s="105" t="s">
        <v>2463</v>
      </c>
      <c r="S465" s="104" t="s">
        <v>2464</v>
      </c>
      <c r="T465" s="104" t="s">
        <v>2465</v>
      </c>
    </row>
    <row r="466" spans="1:20" ht="105" x14ac:dyDescent="0.15">
      <c r="B466" s="83">
        <v>10050528</v>
      </c>
      <c r="C466" s="84" t="s">
        <v>2328</v>
      </c>
      <c r="D466" s="84" t="s">
        <v>2329</v>
      </c>
      <c r="E466" s="84" t="s">
        <v>2466</v>
      </c>
      <c r="F466" s="84" t="s">
        <v>9066</v>
      </c>
      <c r="G466" s="85" t="s">
        <v>87</v>
      </c>
      <c r="H466" s="84" t="s">
        <v>87</v>
      </c>
      <c r="I466" s="84" t="s">
        <v>2467</v>
      </c>
      <c r="J466" s="84" t="s">
        <v>2468</v>
      </c>
      <c r="K466" s="84" t="s">
        <v>2469</v>
      </c>
      <c r="L466" s="84" t="s">
        <v>2470</v>
      </c>
      <c r="M466" s="84" t="s">
        <v>2471</v>
      </c>
      <c r="N466" s="84" t="s">
        <v>2472</v>
      </c>
      <c r="O466" s="84" t="s">
        <v>87</v>
      </c>
      <c r="P466" s="86" t="s">
        <v>87</v>
      </c>
      <c r="Q466" s="85" t="s">
        <v>2473</v>
      </c>
      <c r="R466" s="84" t="s">
        <v>2474</v>
      </c>
      <c r="S466" s="84" t="s">
        <v>2475</v>
      </c>
      <c r="T466" s="84" t="s">
        <v>2476</v>
      </c>
    </row>
    <row r="467" spans="1:20" ht="81" customHeight="1" x14ac:dyDescent="0.15">
      <c r="B467" s="83">
        <v>10014383</v>
      </c>
      <c r="C467" s="84" t="s">
        <v>2328</v>
      </c>
      <c r="D467" s="84" t="s">
        <v>2329</v>
      </c>
      <c r="E467" s="84" t="s">
        <v>2477</v>
      </c>
      <c r="F467" s="84" t="s">
        <v>9067</v>
      </c>
      <c r="G467" s="85" t="s">
        <v>2478</v>
      </c>
      <c r="H467" s="84" t="s">
        <v>2479</v>
      </c>
      <c r="I467" s="84" t="s">
        <v>2480</v>
      </c>
      <c r="J467" s="84" t="s">
        <v>2481</v>
      </c>
      <c r="K467" s="84" t="s">
        <v>2482</v>
      </c>
      <c r="L467" s="84" t="s">
        <v>2483</v>
      </c>
      <c r="M467" s="84" t="s">
        <v>2484</v>
      </c>
      <c r="N467" s="84" t="s">
        <v>2485</v>
      </c>
      <c r="O467" s="84" t="s">
        <v>87</v>
      </c>
      <c r="P467" s="86" t="s">
        <v>87</v>
      </c>
      <c r="Q467" s="85" t="s">
        <v>2486</v>
      </c>
      <c r="R467" s="84" t="s">
        <v>2487</v>
      </c>
      <c r="S467" s="84" t="s">
        <v>80</v>
      </c>
      <c r="T467" s="84" t="s">
        <v>80</v>
      </c>
    </row>
    <row r="468" spans="1:20" ht="45" x14ac:dyDescent="0.15">
      <c r="B468" s="83">
        <v>10050380</v>
      </c>
      <c r="C468" s="84" t="s">
        <v>2328</v>
      </c>
      <c r="D468" s="84" t="s">
        <v>2329</v>
      </c>
      <c r="E468" s="84" t="s">
        <v>2488</v>
      </c>
      <c r="F468" s="84" t="s">
        <v>9068</v>
      </c>
      <c r="G468" s="85" t="s">
        <v>2489</v>
      </c>
      <c r="H468" s="84" t="s">
        <v>2490</v>
      </c>
      <c r="I468" s="84" t="s">
        <v>2491</v>
      </c>
      <c r="J468" s="84" t="s">
        <v>2492</v>
      </c>
      <c r="K468" s="84" t="s">
        <v>87</v>
      </c>
      <c r="L468" s="84" t="s">
        <v>87</v>
      </c>
      <c r="M468" s="84" t="s">
        <v>87</v>
      </c>
      <c r="N468" s="84" t="s">
        <v>87</v>
      </c>
      <c r="O468" s="84" t="s">
        <v>87</v>
      </c>
      <c r="P468" s="86" t="s">
        <v>87</v>
      </c>
      <c r="Q468" s="85" t="s">
        <v>2493</v>
      </c>
      <c r="R468" s="84" t="s">
        <v>2494</v>
      </c>
      <c r="S468" s="84" t="s">
        <v>80</v>
      </c>
      <c r="T468" s="84" t="s">
        <v>80</v>
      </c>
    </row>
    <row r="469" spans="1:20" ht="110.1" customHeight="1" x14ac:dyDescent="0.15">
      <c r="B469" s="83">
        <v>10016596</v>
      </c>
      <c r="C469" s="84" t="s">
        <v>2328</v>
      </c>
      <c r="D469" s="84" t="s">
        <v>2329</v>
      </c>
      <c r="E469" s="84" t="s">
        <v>2495</v>
      </c>
      <c r="F469" s="84" t="s">
        <v>9069</v>
      </c>
      <c r="G469" s="85" t="s">
        <v>2496</v>
      </c>
      <c r="H469" s="84" t="s">
        <v>2497</v>
      </c>
      <c r="I469" s="84" t="s">
        <v>2498</v>
      </c>
      <c r="J469" s="84" t="s">
        <v>2499</v>
      </c>
      <c r="K469" s="84" t="s">
        <v>2500</v>
      </c>
      <c r="L469" s="84" t="s">
        <v>2501</v>
      </c>
      <c r="M469" s="84" t="s">
        <v>2502</v>
      </c>
      <c r="N469" s="84" t="s">
        <v>2503</v>
      </c>
      <c r="O469" s="84" t="s">
        <v>87</v>
      </c>
      <c r="P469" s="86" t="s">
        <v>87</v>
      </c>
      <c r="Q469" s="85" t="s">
        <v>2504</v>
      </c>
      <c r="R469" s="84" t="s">
        <v>2505</v>
      </c>
      <c r="S469" s="84" t="s">
        <v>80</v>
      </c>
      <c r="T469" s="84" t="s">
        <v>80</v>
      </c>
    </row>
    <row r="470" spans="1:20" ht="89.1" customHeight="1" x14ac:dyDescent="0.15">
      <c r="B470" s="83">
        <v>10016987</v>
      </c>
      <c r="C470" s="84" t="s">
        <v>2328</v>
      </c>
      <c r="D470" s="84" t="s">
        <v>2329</v>
      </c>
      <c r="E470" s="84" t="s">
        <v>2506</v>
      </c>
      <c r="F470" s="84" t="s">
        <v>9070</v>
      </c>
      <c r="G470" s="85" t="s">
        <v>2507</v>
      </c>
      <c r="H470" s="84" t="s">
        <v>2508</v>
      </c>
      <c r="I470" s="84" t="s">
        <v>2509</v>
      </c>
      <c r="J470" s="84" t="s">
        <v>2510</v>
      </c>
      <c r="K470" s="84" t="s">
        <v>2511</v>
      </c>
      <c r="L470" s="84" t="s">
        <v>2512</v>
      </c>
      <c r="M470" s="84" t="s">
        <v>2513</v>
      </c>
      <c r="N470" s="84" t="s">
        <v>2514</v>
      </c>
      <c r="O470" s="84" t="s">
        <v>87</v>
      </c>
      <c r="P470" s="86" t="s">
        <v>87</v>
      </c>
      <c r="Q470" s="85" t="s">
        <v>2515</v>
      </c>
      <c r="R470" s="84" t="s">
        <v>2516</v>
      </c>
      <c r="S470" s="84" t="s">
        <v>2407</v>
      </c>
      <c r="T470" s="84" t="s">
        <v>2408</v>
      </c>
    </row>
    <row r="471" spans="1:20" ht="135.6" customHeight="1" x14ac:dyDescent="0.15">
      <c r="B471" s="83">
        <v>10056910</v>
      </c>
      <c r="C471" s="84" t="s">
        <v>2328</v>
      </c>
      <c r="D471" s="84" t="s">
        <v>2329</v>
      </c>
      <c r="E471" s="84" t="s">
        <v>2517</v>
      </c>
      <c r="F471" s="84" t="s">
        <v>9071</v>
      </c>
      <c r="G471" s="85" t="s">
        <v>2353</v>
      </c>
      <c r="H471" s="84" t="s">
        <v>2518</v>
      </c>
      <c r="I471" s="84" t="s">
        <v>2355</v>
      </c>
      <c r="J471" s="84" t="s">
        <v>2356</v>
      </c>
      <c r="K471" s="84" t="s">
        <v>2344</v>
      </c>
      <c r="L471" s="84" t="s">
        <v>2519</v>
      </c>
      <c r="M471" s="84" t="s">
        <v>2346</v>
      </c>
      <c r="N471" s="84" t="s">
        <v>2520</v>
      </c>
      <c r="O471" s="84" t="s">
        <v>87</v>
      </c>
      <c r="P471" s="86" t="s">
        <v>87</v>
      </c>
      <c r="Q471" s="85" t="s">
        <v>2521</v>
      </c>
      <c r="R471" s="84" t="s">
        <v>2522</v>
      </c>
      <c r="S471" s="84" t="s">
        <v>80</v>
      </c>
      <c r="T471" s="84" t="s">
        <v>80</v>
      </c>
    </row>
    <row r="472" spans="1:20" ht="75" x14ac:dyDescent="0.15">
      <c r="B472" s="83">
        <v>10018748</v>
      </c>
      <c r="C472" s="84" t="s">
        <v>2328</v>
      </c>
      <c r="D472" s="84" t="s">
        <v>2329</v>
      </c>
      <c r="E472" s="84" t="s">
        <v>2523</v>
      </c>
      <c r="F472" s="84" t="s">
        <v>9072</v>
      </c>
      <c r="G472" s="85" t="s">
        <v>424</v>
      </c>
      <c r="H472" s="84" t="s">
        <v>425</v>
      </c>
      <c r="I472" s="84" t="s">
        <v>713</v>
      </c>
      <c r="J472" s="84" t="s">
        <v>714</v>
      </c>
      <c r="K472" s="84" t="s">
        <v>87</v>
      </c>
      <c r="L472" s="84" t="s">
        <v>87</v>
      </c>
      <c r="M472" s="84" t="s">
        <v>87</v>
      </c>
      <c r="N472" s="84" t="s">
        <v>87</v>
      </c>
      <c r="O472" s="84" t="s">
        <v>87</v>
      </c>
      <c r="P472" s="86" t="s">
        <v>87</v>
      </c>
      <c r="Q472" s="85" t="s">
        <v>2524</v>
      </c>
      <c r="R472" s="84" t="s">
        <v>2525</v>
      </c>
      <c r="S472" s="84" t="s">
        <v>80</v>
      </c>
      <c r="T472" s="84" t="s">
        <v>80</v>
      </c>
    </row>
    <row r="473" spans="1:20" ht="45.95" customHeight="1" x14ac:dyDescent="0.15">
      <c r="B473" s="83">
        <v>10019150</v>
      </c>
      <c r="C473" s="84" t="s">
        <v>2328</v>
      </c>
      <c r="D473" s="84" t="s">
        <v>2329</v>
      </c>
      <c r="E473" s="84" t="s">
        <v>2526</v>
      </c>
      <c r="F473" s="84" t="s">
        <v>9073</v>
      </c>
      <c r="G473" s="85" t="s">
        <v>2527</v>
      </c>
      <c r="H473" s="84" t="s">
        <v>2527</v>
      </c>
      <c r="I473" s="84" t="s">
        <v>87</v>
      </c>
      <c r="J473" s="84" t="s">
        <v>87</v>
      </c>
      <c r="K473" s="84" t="s">
        <v>87</v>
      </c>
      <c r="L473" s="84" t="s">
        <v>87</v>
      </c>
      <c r="M473" s="84" t="s">
        <v>87</v>
      </c>
      <c r="N473" s="84" t="s">
        <v>87</v>
      </c>
      <c r="O473" s="84" t="s">
        <v>87</v>
      </c>
      <c r="P473" s="86" t="s">
        <v>87</v>
      </c>
      <c r="Q473" s="85" t="s">
        <v>2528</v>
      </c>
      <c r="R473" s="84" t="s">
        <v>2529</v>
      </c>
      <c r="S473" s="84" t="s">
        <v>80</v>
      </c>
      <c r="T473" s="84" t="s">
        <v>80</v>
      </c>
    </row>
    <row r="474" spans="1:20" ht="60" x14ac:dyDescent="0.15">
      <c r="B474" s="83">
        <v>10055599</v>
      </c>
      <c r="C474" s="84" t="s">
        <v>2328</v>
      </c>
      <c r="D474" s="84" t="s">
        <v>2329</v>
      </c>
      <c r="E474" s="84" t="s">
        <v>2530</v>
      </c>
      <c r="F474" s="84" t="s">
        <v>9074</v>
      </c>
      <c r="G474" s="85" t="s">
        <v>2531</v>
      </c>
      <c r="H474" s="84" t="s">
        <v>2532</v>
      </c>
      <c r="I474" s="84" t="s">
        <v>2533</v>
      </c>
      <c r="J474" s="84" t="s">
        <v>2534</v>
      </c>
      <c r="K474" s="84" t="s">
        <v>2535</v>
      </c>
      <c r="L474" s="84" t="s">
        <v>2536</v>
      </c>
      <c r="M474" s="84" t="s">
        <v>87</v>
      </c>
      <c r="N474" s="84" t="s">
        <v>87</v>
      </c>
      <c r="O474" s="84" t="s">
        <v>87</v>
      </c>
      <c r="P474" s="86" t="s">
        <v>87</v>
      </c>
      <c r="Q474" s="85" t="s">
        <v>2537</v>
      </c>
      <c r="R474" s="84" t="s">
        <v>2538</v>
      </c>
      <c r="S474" s="84" t="s">
        <v>80</v>
      </c>
      <c r="T474" s="84" t="s">
        <v>80</v>
      </c>
    </row>
    <row r="475" spans="1:20" ht="109.5" customHeight="1" x14ac:dyDescent="0.15">
      <c r="B475" s="83">
        <v>10022402</v>
      </c>
      <c r="C475" s="84" t="s">
        <v>2328</v>
      </c>
      <c r="D475" s="84" t="s">
        <v>2329</v>
      </c>
      <c r="E475" s="84" t="s">
        <v>2539</v>
      </c>
      <c r="F475" s="84" t="s">
        <v>9075</v>
      </c>
      <c r="G475" s="85" t="s">
        <v>2540</v>
      </c>
      <c r="H475" s="84" t="s">
        <v>2541</v>
      </c>
      <c r="I475" s="84" t="s">
        <v>2542</v>
      </c>
      <c r="J475" s="84" t="s">
        <v>2543</v>
      </c>
      <c r="K475" s="84" t="s">
        <v>2544</v>
      </c>
      <c r="L475" s="84" t="s">
        <v>2545</v>
      </c>
      <c r="M475" s="84" t="s">
        <v>87</v>
      </c>
      <c r="N475" s="84" t="s">
        <v>87</v>
      </c>
      <c r="O475" s="84" t="s">
        <v>87</v>
      </c>
      <c r="P475" s="86" t="s">
        <v>87</v>
      </c>
      <c r="Q475" s="85" t="s">
        <v>2546</v>
      </c>
      <c r="R475" s="84" t="s">
        <v>2547</v>
      </c>
      <c r="S475" s="84" t="s">
        <v>80</v>
      </c>
      <c r="T475" s="84" t="s">
        <v>80</v>
      </c>
    </row>
    <row r="476" spans="1:20" s="108" customFormat="1" ht="75" x14ac:dyDescent="0.15">
      <c r="A476" s="117"/>
      <c r="B476" s="103">
        <v>10024574</v>
      </c>
      <c r="C476" s="118" t="s">
        <v>2328</v>
      </c>
      <c r="D476" s="104" t="s">
        <v>2329</v>
      </c>
      <c r="E476" s="104" t="s">
        <v>2548</v>
      </c>
      <c r="F476" s="104" t="s">
        <v>9076</v>
      </c>
      <c r="G476" s="119" t="s">
        <v>2331</v>
      </c>
      <c r="H476" s="104" t="s">
        <v>2332</v>
      </c>
      <c r="I476" s="118" t="s">
        <v>2549</v>
      </c>
      <c r="J476" s="104" t="s">
        <v>2550</v>
      </c>
      <c r="K476" s="118" t="s">
        <v>2551</v>
      </c>
      <c r="L476" s="104" t="s">
        <v>2552</v>
      </c>
      <c r="M476" s="118" t="s">
        <v>2553</v>
      </c>
      <c r="N476" s="104" t="s">
        <v>2554</v>
      </c>
      <c r="O476" s="118" t="s">
        <v>87</v>
      </c>
      <c r="P476" s="107" t="s">
        <v>87</v>
      </c>
      <c r="Q476" s="119" t="s">
        <v>2555</v>
      </c>
      <c r="R476" s="104" t="s">
        <v>2556</v>
      </c>
      <c r="S476" s="118" t="s">
        <v>80</v>
      </c>
      <c r="T476" s="104" t="s">
        <v>80</v>
      </c>
    </row>
    <row r="477" spans="1:20" ht="52.5" customHeight="1" x14ac:dyDescent="0.15">
      <c r="B477" s="83">
        <v>10025256</v>
      </c>
      <c r="C477" s="84" t="s">
        <v>2328</v>
      </c>
      <c r="D477" s="84" t="s">
        <v>2329</v>
      </c>
      <c r="E477" s="84" t="s">
        <v>2557</v>
      </c>
      <c r="F477" s="84" t="s">
        <v>9077</v>
      </c>
      <c r="G477" s="85" t="s">
        <v>2558</v>
      </c>
      <c r="H477" s="84" t="s">
        <v>2559</v>
      </c>
      <c r="I477" s="84" t="s">
        <v>2560</v>
      </c>
      <c r="J477" s="84" t="s">
        <v>2561</v>
      </c>
      <c r="K477" s="84" t="s">
        <v>2425</v>
      </c>
      <c r="L477" s="84" t="s">
        <v>2426</v>
      </c>
      <c r="M477" s="84" t="s">
        <v>2562</v>
      </c>
      <c r="N477" s="84" t="s">
        <v>2563</v>
      </c>
      <c r="O477" s="84" t="s">
        <v>87</v>
      </c>
      <c r="P477" s="86" t="s">
        <v>87</v>
      </c>
      <c r="Q477" s="85" t="s">
        <v>2564</v>
      </c>
      <c r="R477" s="84" t="s">
        <v>2565</v>
      </c>
      <c r="S477" s="84" t="s">
        <v>80</v>
      </c>
      <c r="T477" s="84" t="s">
        <v>80</v>
      </c>
    </row>
    <row r="478" spans="1:20" ht="60" customHeight="1" x14ac:dyDescent="0.15">
      <c r="B478" s="83">
        <v>10025258</v>
      </c>
      <c r="C478" s="84" t="s">
        <v>2328</v>
      </c>
      <c r="D478" s="84" t="s">
        <v>2329</v>
      </c>
      <c r="E478" s="84" t="s">
        <v>2566</v>
      </c>
      <c r="F478" s="84" t="s">
        <v>9078</v>
      </c>
      <c r="G478" s="85" t="s">
        <v>87</v>
      </c>
      <c r="H478" s="84" t="s">
        <v>87</v>
      </c>
      <c r="I478" s="84" t="s">
        <v>2567</v>
      </c>
      <c r="J478" s="84" t="s">
        <v>2568</v>
      </c>
      <c r="K478" s="84" t="s">
        <v>2569</v>
      </c>
      <c r="L478" s="84" t="s">
        <v>2570</v>
      </c>
      <c r="M478" s="84" t="s">
        <v>87</v>
      </c>
      <c r="N478" s="84" t="s">
        <v>87</v>
      </c>
      <c r="O478" s="84" t="s">
        <v>87</v>
      </c>
      <c r="P478" s="86" t="s">
        <v>87</v>
      </c>
      <c r="Q478" s="85" t="s">
        <v>2571</v>
      </c>
      <c r="R478" s="84" t="s">
        <v>2572</v>
      </c>
      <c r="S478" s="84" t="s">
        <v>80</v>
      </c>
      <c r="T478" s="84" t="s">
        <v>80</v>
      </c>
    </row>
    <row r="479" spans="1:20" ht="50.45" customHeight="1" x14ac:dyDescent="0.15">
      <c r="B479" s="83">
        <v>10029366</v>
      </c>
      <c r="C479" s="84" t="s">
        <v>2328</v>
      </c>
      <c r="D479" s="84" t="s">
        <v>2329</v>
      </c>
      <c r="E479" s="84" t="s">
        <v>2573</v>
      </c>
      <c r="F479" s="84" t="s">
        <v>9079</v>
      </c>
      <c r="G479" s="85" t="s">
        <v>2574</v>
      </c>
      <c r="H479" s="84" t="s">
        <v>2575</v>
      </c>
      <c r="I479" s="84" t="s">
        <v>2576</v>
      </c>
      <c r="J479" s="84" t="s">
        <v>2577</v>
      </c>
      <c r="K479" s="84" t="s">
        <v>2578</v>
      </c>
      <c r="L479" s="84" t="s">
        <v>2579</v>
      </c>
      <c r="M479" s="84" t="s">
        <v>2580</v>
      </c>
      <c r="N479" s="84" t="s">
        <v>2581</v>
      </c>
      <c r="O479" s="84" t="s">
        <v>87</v>
      </c>
      <c r="P479" s="86" t="s">
        <v>87</v>
      </c>
      <c r="Q479" s="85" t="s">
        <v>2582</v>
      </c>
      <c r="R479" s="84" t="s">
        <v>2583</v>
      </c>
      <c r="S479" s="84" t="s">
        <v>80</v>
      </c>
      <c r="T479" s="84" t="s">
        <v>80</v>
      </c>
    </row>
    <row r="480" spans="1:20" ht="49.5" customHeight="1" x14ac:dyDescent="0.15">
      <c r="B480" s="83">
        <v>10062646</v>
      </c>
      <c r="C480" s="84" t="s">
        <v>2328</v>
      </c>
      <c r="D480" s="84" t="s">
        <v>2329</v>
      </c>
      <c r="E480" s="84" t="s">
        <v>2584</v>
      </c>
      <c r="F480" s="84" t="s">
        <v>9080</v>
      </c>
      <c r="G480" s="85" t="s">
        <v>2585</v>
      </c>
      <c r="H480" s="84" t="s">
        <v>2586</v>
      </c>
      <c r="I480" s="84" t="s">
        <v>2587</v>
      </c>
      <c r="J480" s="84" t="s">
        <v>2588</v>
      </c>
      <c r="K480" s="84" t="s">
        <v>2589</v>
      </c>
      <c r="L480" s="84" t="s">
        <v>2590</v>
      </c>
      <c r="M480" s="84" t="s">
        <v>87</v>
      </c>
      <c r="N480" s="84" t="s">
        <v>87</v>
      </c>
      <c r="O480" s="84" t="s">
        <v>87</v>
      </c>
      <c r="P480" s="86" t="s">
        <v>87</v>
      </c>
      <c r="Q480" s="85" t="s">
        <v>2591</v>
      </c>
      <c r="R480" s="84" t="s">
        <v>2592</v>
      </c>
      <c r="S480" s="84" t="s">
        <v>80</v>
      </c>
      <c r="T480" s="84" t="s">
        <v>80</v>
      </c>
    </row>
    <row r="481" spans="1:20" ht="65.099999999999994" customHeight="1" x14ac:dyDescent="0.15">
      <c r="B481" s="83">
        <v>10035528</v>
      </c>
      <c r="C481" s="84" t="s">
        <v>2328</v>
      </c>
      <c r="D481" s="84" t="s">
        <v>2329</v>
      </c>
      <c r="E481" s="84" t="s">
        <v>2593</v>
      </c>
      <c r="F481" s="84" t="s">
        <v>9081</v>
      </c>
      <c r="G481" s="85" t="s">
        <v>2594</v>
      </c>
      <c r="H481" s="84" t="s">
        <v>2595</v>
      </c>
      <c r="I481" s="84" t="s">
        <v>2596</v>
      </c>
      <c r="J481" s="84" t="s">
        <v>2597</v>
      </c>
      <c r="K481" s="84" t="s">
        <v>2598</v>
      </c>
      <c r="L481" s="84" t="s">
        <v>2599</v>
      </c>
      <c r="M481" s="84" t="s">
        <v>2600</v>
      </c>
      <c r="N481" s="84" t="s">
        <v>2601</v>
      </c>
      <c r="O481" s="84" t="s">
        <v>87</v>
      </c>
      <c r="P481" s="84" t="s">
        <v>87</v>
      </c>
      <c r="Q481" s="85" t="s">
        <v>2602</v>
      </c>
      <c r="R481" s="84" t="s">
        <v>2603</v>
      </c>
      <c r="S481" s="84" t="s">
        <v>80</v>
      </c>
      <c r="T481" s="84" t="s">
        <v>80</v>
      </c>
    </row>
    <row r="482" spans="1:20" ht="75" x14ac:dyDescent="0.15">
      <c r="B482" s="83">
        <v>10040139</v>
      </c>
      <c r="C482" s="84" t="s">
        <v>2328</v>
      </c>
      <c r="D482" s="84" t="s">
        <v>2329</v>
      </c>
      <c r="E482" s="84" t="s">
        <v>2604</v>
      </c>
      <c r="F482" s="84" t="s">
        <v>9082</v>
      </c>
      <c r="G482" s="85" t="s">
        <v>2331</v>
      </c>
      <c r="H482" s="84" t="s">
        <v>2332</v>
      </c>
      <c r="I482" s="84" t="s">
        <v>2549</v>
      </c>
      <c r="J482" s="84" t="s">
        <v>2605</v>
      </c>
      <c r="K482" s="84" t="s">
        <v>2551</v>
      </c>
      <c r="L482" s="84" t="s">
        <v>2552</v>
      </c>
      <c r="M482" s="84" t="s">
        <v>2553</v>
      </c>
      <c r="N482" s="84" t="s">
        <v>2554</v>
      </c>
      <c r="O482" s="84" t="s">
        <v>87</v>
      </c>
      <c r="P482" s="86" t="s">
        <v>87</v>
      </c>
      <c r="Q482" s="85" t="s">
        <v>2606</v>
      </c>
      <c r="R482" s="84" t="s">
        <v>2607</v>
      </c>
      <c r="S482" s="84" t="s">
        <v>80</v>
      </c>
      <c r="T482" s="84" t="s">
        <v>80</v>
      </c>
    </row>
    <row r="483" spans="1:20" ht="77.45" customHeight="1" x14ac:dyDescent="0.15">
      <c r="A483" s="108"/>
      <c r="B483" s="103">
        <v>10043770</v>
      </c>
      <c r="C483" s="104" t="s">
        <v>2328</v>
      </c>
      <c r="D483" s="104" t="s">
        <v>2329</v>
      </c>
      <c r="E483" s="104" t="s">
        <v>2608</v>
      </c>
      <c r="F483" s="104" t="s">
        <v>9083</v>
      </c>
      <c r="G483" s="106" t="s">
        <v>2609</v>
      </c>
      <c r="H483" s="104" t="s">
        <v>2610</v>
      </c>
      <c r="I483" s="104" t="s">
        <v>87</v>
      </c>
      <c r="J483" s="104" t="s">
        <v>87</v>
      </c>
      <c r="K483" s="104" t="s">
        <v>87</v>
      </c>
      <c r="L483" s="104" t="s">
        <v>87</v>
      </c>
      <c r="M483" s="104" t="s">
        <v>87</v>
      </c>
      <c r="N483" s="104" t="s">
        <v>87</v>
      </c>
      <c r="O483" s="104" t="s">
        <v>87</v>
      </c>
      <c r="P483" s="107" t="s">
        <v>87</v>
      </c>
      <c r="Q483" s="106" t="s">
        <v>2611</v>
      </c>
      <c r="R483" s="104" t="s">
        <v>2612</v>
      </c>
      <c r="S483" s="104" t="s">
        <v>2613</v>
      </c>
      <c r="T483" s="104" t="s">
        <v>2614</v>
      </c>
    </row>
    <row r="484" spans="1:20" ht="111.95" customHeight="1" x14ac:dyDescent="0.15">
      <c r="B484" s="83">
        <v>10059895</v>
      </c>
      <c r="C484" s="84" t="s">
        <v>2328</v>
      </c>
      <c r="D484" s="84" t="s">
        <v>2329</v>
      </c>
      <c r="E484" s="84" t="s">
        <v>2615</v>
      </c>
      <c r="F484" s="84" t="s">
        <v>9084</v>
      </c>
      <c r="G484" s="85" t="s">
        <v>87</v>
      </c>
      <c r="H484" s="84" t="s">
        <v>87</v>
      </c>
      <c r="I484" s="84" t="s">
        <v>87</v>
      </c>
      <c r="J484" s="84" t="s">
        <v>87</v>
      </c>
      <c r="K484" s="84" t="s">
        <v>2616</v>
      </c>
      <c r="L484" s="84" t="s">
        <v>2617</v>
      </c>
      <c r="M484" s="84" t="s">
        <v>2618</v>
      </c>
      <c r="N484" s="84" t="s">
        <v>2619</v>
      </c>
      <c r="O484" s="84" t="s">
        <v>87</v>
      </c>
      <c r="P484" s="86" t="s">
        <v>87</v>
      </c>
      <c r="Q484" s="85" t="s">
        <v>2620</v>
      </c>
      <c r="R484" s="84" t="s">
        <v>2621</v>
      </c>
      <c r="S484" s="84" t="s">
        <v>80</v>
      </c>
      <c r="T484" s="84" t="s">
        <v>80</v>
      </c>
    </row>
    <row r="485" spans="1:20" ht="90.6" customHeight="1" x14ac:dyDescent="0.15">
      <c r="A485" s="108"/>
      <c r="B485" s="103">
        <v>10047580</v>
      </c>
      <c r="C485" s="104" t="s">
        <v>2328</v>
      </c>
      <c r="D485" s="104" t="s">
        <v>2329</v>
      </c>
      <c r="E485" s="104" t="s">
        <v>2622</v>
      </c>
      <c r="F485" s="104" t="s">
        <v>9085</v>
      </c>
      <c r="G485" s="106" t="s">
        <v>2623</v>
      </c>
      <c r="H485" s="104" t="s">
        <v>2624</v>
      </c>
      <c r="I485" s="104" t="s">
        <v>2625</v>
      </c>
      <c r="J485" s="104" t="s">
        <v>2626</v>
      </c>
      <c r="K485" s="104" t="s">
        <v>2627</v>
      </c>
      <c r="L485" s="104" t="s">
        <v>2628</v>
      </c>
      <c r="M485" s="104" t="s">
        <v>87</v>
      </c>
      <c r="N485" s="104" t="s">
        <v>87</v>
      </c>
      <c r="O485" s="104" t="s">
        <v>87</v>
      </c>
      <c r="P485" s="107" t="s">
        <v>87</v>
      </c>
      <c r="Q485" s="106" t="s">
        <v>2629</v>
      </c>
      <c r="R485" s="104" t="s">
        <v>2630</v>
      </c>
      <c r="S485" s="104" t="s">
        <v>2631</v>
      </c>
      <c r="T485" s="104" t="s">
        <v>2632</v>
      </c>
    </row>
    <row r="486" spans="1:20" ht="81" customHeight="1" x14ac:dyDescent="0.15">
      <c r="B486" s="83">
        <v>10047896</v>
      </c>
      <c r="C486" s="84" t="s">
        <v>2328</v>
      </c>
      <c r="D486" s="84" t="s">
        <v>2329</v>
      </c>
      <c r="E486" s="84" t="s">
        <v>2633</v>
      </c>
      <c r="F486" s="84" t="s">
        <v>9086</v>
      </c>
      <c r="G486" s="85" t="s">
        <v>2634</v>
      </c>
      <c r="H486" s="84" t="s">
        <v>2635</v>
      </c>
      <c r="I486" s="84" t="s">
        <v>2636</v>
      </c>
      <c r="J486" s="84" t="s">
        <v>2637</v>
      </c>
      <c r="K486" s="84" t="s">
        <v>2638</v>
      </c>
      <c r="L486" s="84" t="s">
        <v>2639</v>
      </c>
      <c r="M486" s="84" t="s">
        <v>87</v>
      </c>
      <c r="N486" s="84" t="s">
        <v>87</v>
      </c>
      <c r="O486" s="84" t="s">
        <v>87</v>
      </c>
      <c r="P486" s="86" t="s">
        <v>87</v>
      </c>
      <c r="Q486" s="85" t="s">
        <v>2640</v>
      </c>
      <c r="R486" s="84" t="s">
        <v>2641</v>
      </c>
      <c r="S486" s="84" t="s">
        <v>2642</v>
      </c>
      <c r="T486" s="84" t="s">
        <v>2643</v>
      </c>
    </row>
    <row r="487" spans="1:20" ht="66" customHeight="1" x14ac:dyDescent="0.15">
      <c r="B487" s="83">
        <v>10047900</v>
      </c>
      <c r="C487" s="84" t="s">
        <v>2328</v>
      </c>
      <c r="D487" s="84" t="s">
        <v>2329</v>
      </c>
      <c r="E487" s="84" t="s">
        <v>2644</v>
      </c>
      <c r="F487" s="84" t="s">
        <v>9087</v>
      </c>
      <c r="G487" s="85" t="s">
        <v>2645</v>
      </c>
      <c r="H487" s="84" t="s">
        <v>2646</v>
      </c>
      <c r="I487" s="84" t="s">
        <v>2647</v>
      </c>
      <c r="J487" s="84" t="s">
        <v>2648</v>
      </c>
      <c r="K487" s="84" t="s">
        <v>2649</v>
      </c>
      <c r="L487" s="84" t="s">
        <v>2650</v>
      </c>
      <c r="M487" s="84" t="s">
        <v>87</v>
      </c>
      <c r="N487" s="84" t="s">
        <v>87</v>
      </c>
      <c r="O487" s="84" t="s">
        <v>87</v>
      </c>
      <c r="P487" s="86" t="s">
        <v>87</v>
      </c>
      <c r="Q487" s="85" t="s">
        <v>2651</v>
      </c>
      <c r="R487" s="84" t="s">
        <v>2652</v>
      </c>
      <c r="S487" s="84" t="s">
        <v>80</v>
      </c>
      <c r="T487" s="84" t="s">
        <v>80</v>
      </c>
    </row>
    <row r="488" spans="1:20" ht="68.099999999999994" customHeight="1" x14ac:dyDescent="0.15">
      <c r="B488" s="83">
        <v>10049182</v>
      </c>
      <c r="C488" s="84" t="s">
        <v>2328</v>
      </c>
      <c r="D488" s="84" t="s">
        <v>2329</v>
      </c>
      <c r="E488" s="84" t="s">
        <v>2653</v>
      </c>
      <c r="F488" s="84" t="s">
        <v>9088</v>
      </c>
      <c r="G488" s="85" t="s">
        <v>2654</v>
      </c>
      <c r="H488" s="84" t="s">
        <v>2655</v>
      </c>
      <c r="I488" s="84" t="s">
        <v>2656</v>
      </c>
      <c r="J488" s="84" t="s">
        <v>2657</v>
      </c>
      <c r="K488" s="84" t="s">
        <v>2658</v>
      </c>
      <c r="L488" s="84" t="s">
        <v>2659</v>
      </c>
      <c r="M488" s="84" t="s">
        <v>2660</v>
      </c>
      <c r="N488" s="84" t="s">
        <v>2661</v>
      </c>
      <c r="O488" s="84" t="s">
        <v>87</v>
      </c>
      <c r="P488" s="86" t="s">
        <v>87</v>
      </c>
      <c r="Q488" s="85" t="s">
        <v>2662</v>
      </c>
      <c r="R488" s="84" t="s">
        <v>2663</v>
      </c>
      <c r="S488" s="84" t="s">
        <v>80</v>
      </c>
      <c r="T488" s="84" t="s">
        <v>80</v>
      </c>
    </row>
    <row r="489" spans="1:20" s="108" customFormat="1" ht="137.1" customHeight="1" thickBot="1" x14ac:dyDescent="0.2">
      <c r="B489" s="113">
        <v>10022891</v>
      </c>
      <c r="C489" s="114" t="s">
        <v>2328</v>
      </c>
      <c r="D489" s="114" t="s">
        <v>2329</v>
      </c>
      <c r="E489" s="114" t="s">
        <v>2664</v>
      </c>
      <c r="F489" s="114" t="s">
        <v>9089</v>
      </c>
      <c r="G489" s="115" t="s">
        <v>149</v>
      </c>
      <c r="H489" s="114" t="s">
        <v>150</v>
      </c>
      <c r="I489" s="114" t="s">
        <v>151</v>
      </c>
      <c r="J489" s="114" t="s">
        <v>152</v>
      </c>
      <c r="K489" s="114" t="s">
        <v>153</v>
      </c>
      <c r="L489" s="114" t="s">
        <v>154</v>
      </c>
      <c r="M489" s="114" t="s">
        <v>74</v>
      </c>
      <c r="N489" s="114" t="s">
        <v>75</v>
      </c>
      <c r="O489" s="114" t="s">
        <v>76</v>
      </c>
      <c r="P489" s="116" t="s">
        <v>77</v>
      </c>
      <c r="Q489" s="115" t="s">
        <v>87</v>
      </c>
      <c r="R489" s="115" t="s">
        <v>87</v>
      </c>
      <c r="S489" s="114" t="s">
        <v>80</v>
      </c>
      <c r="T489" s="114" t="s">
        <v>80</v>
      </c>
    </row>
    <row r="490" spans="1:20" s="76" customFormat="1" ht="16.5" customHeight="1" thickBot="1" x14ac:dyDescent="0.25">
      <c r="B490" s="271" t="s">
        <v>2665</v>
      </c>
      <c r="C490" s="272"/>
      <c r="D490" s="272"/>
      <c r="E490" s="272"/>
      <c r="F490" s="272"/>
      <c r="G490" s="272"/>
      <c r="H490" s="272"/>
      <c r="I490" s="272"/>
      <c r="J490" s="272"/>
      <c r="K490" s="272"/>
      <c r="L490" s="272"/>
      <c r="M490" s="272"/>
      <c r="N490" s="272"/>
      <c r="O490" s="272"/>
      <c r="P490" s="272"/>
      <c r="Q490" s="272"/>
      <c r="R490" s="273"/>
      <c r="S490" s="272"/>
      <c r="T490" s="274"/>
    </row>
    <row r="491" spans="1:20" ht="59.45" customHeight="1" x14ac:dyDescent="0.15">
      <c r="B491" s="78">
        <v>10000486</v>
      </c>
      <c r="C491" s="79" t="s">
        <v>2666</v>
      </c>
      <c r="D491" s="79" t="s">
        <v>2667</v>
      </c>
      <c r="E491" s="79" t="s">
        <v>2668</v>
      </c>
      <c r="F491" s="79" t="s">
        <v>9090</v>
      </c>
      <c r="G491" s="80" t="s">
        <v>2669</v>
      </c>
      <c r="H491" s="79" t="s">
        <v>2670</v>
      </c>
      <c r="I491" s="79" t="s">
        <v>87</v>
      </c>
      <c r="J491" s="79" t="s">
        <v>87</v>
      </c>
      <c r="K491" s="79" t="s">
        <v>2671</v>
      </c>
      <c r="L491" s="79" t="s">
        <v>2672</v>
      </c>
      <c r="M491" s="79" t="s">
        <v>141</v>
      </c>
      <c r="N491" s="79" t="s">
        <v>142</v>
      </c>
      <c r="O491" s="79" t="s">
        <v>76</v>
      </c>
      <c r="P491" s="81" t="s">
        <v>77</v>
      </c>
      <c r="Q491" s="80" t="s">
        <v>2673</v>
      </c>
      <c r="R491" s="79" t="s">
        <v>2674</v>
      </c>
      <c r="S491" s="79" t="s">
        <v>80</v>
      </c>
      <c r="T491" s="79" t="s">
        <v>80</v>
      </c>
    </row>
    <row r="492" spans="1:20" ht="89.1" customHeight="1" x14ac:dyDescent="0.15">
      <c r="B492" s="83">
        <v>10001598</v>
      </c>
      <c r="C492" s="84" t="s">
        <v>2666</v>
      </c>
      <c r="D492" s="84" t="s">
        <v>2667</v>
      </c>
      <c r="E492" s="84" t="s">
        <v>2675</v>
      </c>
      <c r="F492" s="84" t="s">
        <v>9091</v>
      </c>
      <c r="G492" s="85" t="s">
        <v>87</v>
      </c>
      <c r="H492" s="84" t="s">
        <v>87</v>
      </c>
      <c r="I492" s="84" t="s">
        <v>221</v>
      </c>
      <c r="J492" s="84" t="s">
        <v>222</v>
      </c>
      <c r="K492" s="84" t="s">
        <v>405</v>
      </c>
      <c r="L492" s="84" t="s">
        <v>406</v>
      </c>
      <c r="M492" s="84" t="s">
        <v>74</v>
      </c>
      <c r="N492" s="84" t="s">
        <v>75</v>
      </c>
      <c r="O492" s="84" t="s">
        <v>76</v>
      </c>
      <c r="P492" s="86" t="s">
        <v>77</v>
      </c>
      <c r="Q492" s="85" t="s">
        <v>2676</v>
      </c>
      <c r="R492" s="84" t="s">
        <v>2677</v>
      </c>
      <c r="S492" s="79" t="s">
        <v>80</v>
      </c>
      <c r="T492" s="79" t="s">
        <v>80</v>
      </c>
    </row>
    <row r="493" spans="1:20" ht="59.45" customHeight="1" x14ac:dyDescent="0.15">
      <c r="B493" s="83">
        <v>10001680</v>
      </c>
      <c r="C493" s="84" t="s">
        <v>2666</v>
      </c>
      <c r="D493" s="84" t="s">
        <v>2667</v>
      </c>
      <c r="E493" s="84" t="s">
        <v>2678</v>
      </c>
      <c r="F493" s="84" t="s">
        <v>9092</v>
      </c>
      <c r="G493" s="85" t="s">
        <v>2679</v>
      </c>
      <c r="H493" s="84" t="s">
        <v>2680</v>
      </c>
      <c r="I493" s="84" t="s">
        <v>87</v>
      </c>
      <c r="J493" s="84" t="s">
        <v>87</v>
      </c>
      <c r="K493" s="84" t="s">
        <v>2681</v>
      </c>
      <c r="L493" s="84" t="s">
        <v>2682</v>
      </c>
      <c r="M493" s="84" t="s">
        <v>141</v>
      </c>
      <c r="N493" s="84" t="s">
        <v>142</v>
      </c>
      <c r="O493" s="84" t="s">
        <v>76</v>
      </c>
      <c r="P493" s="86" t="s">
        <v>77</v>
      </c>
      <c r="Q493" s="85" t="s">
        <v>2683</v>
      </c>
      <c r="R493" s="84" t="s">
        <v>2684</v>
      </c>
      <c r="S493" s="79" t="s">
        <v>80</v>
      </c>
      <c r="T493" s="79" t="s">
        <v>80</v>
      </c>
    </row>
    <row r="494" spans="1:20" s="108" customFormat="1" ht="119.1" customHeight="1" x14ac:dyDescent="0.15">
      <c r="A494" s="117"/>
      <c r="B494" s="103">
        <v>10002646</v>
      </c>
      <c r="C494" s="118" t="s">
        <v>2666</v>
      </c>
      <c r="D494" s="104" t="s">
        <v>2667</v>
      </c>
      <c r="E494" s="104" t="s">
        <v>2685</v>
      </c>
      <c r="F494" s="104" t="s">
        <v>9093</v>
      </c>
      <c r="G494" s="119" t="s">
        <v>1078</v>
      </c>
      <c r="H494" s="105" t="s">
        <v>2686</v>
      </c>
      <c r="I494" s="118" t="s">
        <v>2687</v>
      </c>
      <c r="J494" s="104" t="s">
        <v>2688</v>
      </c>
      <c r="K494" s="118" t="s">
        <v>2689</v>
      </c>
      <c r="L494" s="104" t="s">
        <v>2690</v>
      </c>
      <c r="M494" s="118" t="s">
        <v>74</v>
      </c>
      <c r="N494" s="104" t="s">
        <v>75</v>
      </c>
      <c r="O494" s="118" t="s">
        <v>76</v>
      </c>
      <c r="P494" s="107" t="s">
        <v>77</v>
      </c>
      <c r="Q494" s="119" t="s">
        <v>2691</v>
      </c>
      <c r="R494" s="104" t="s">
        <v>2692</v>
      </c>
      <c r="S494" s="120" t="s">
        <v>80</v>
      </c>
      <c r="T494" s="110" t="s">
        <v>80</v>
      </c>
    </row>
    <row r="495" spans="1:20" ht="78" customHeight="1" x14ac:dyDescent="0.15">
      <c r="B495" s="83">
        <v>10012174</v>
      </c>
      <c r="C495" s="84" t="s">
        <v>2666</v>
      </c>
      <c r="D495" s="84" t="s">
        <v>2667</v>
      </c>
      <c r="E495" s="84" t="s">
        <v>2693</v>
      </c>
      <c r="F495" s="84" t="s">
        <v>9094</v>
      </c>
      <c r="G495" s="85" t="s">
        <v>2694</v>
      </c>
      <c r="H495" s="84" t="s">
        <v>2695</v>
      </c>
      <c r="I495" s="84" t="s">
        <v>2696</v>
      </c>
      <c r="J495" s="84" t="s">
        <v>2697</v>
      </c>
      <c r="K495" s="84" t="s">
        <v>2364</v>
      </c>
      <c r="L495" s="84" t="s">
        <v>2365</v>
      </c>
      <c r="M495" s="84" t="s">
        <v>74</v>
      </c>
      <c r="N495" s="84" t="s">
        <v>75</v>
      </c>
      <c r="O495" s="84" t="s">
        <v>76</v>
      </c>
      <c r="P495" s="86" t="s">
        <v>77</v>
      </c>
      <c r="Q495" s="85" t="s">
        <v>2698</v>
      </c>
      <c r="R495" s="84" t="s">
        <v>2699</v>
      </c>
      <c r="S495" s="79" t="s">
        <v>80</v>
      </c>
      <c r="T495" s="79" t="s">
        <v>80</v>
      </c>
    </row>
    <row r="496" spans="1:20" ht="63" customHeight="1" x14ac:dyDescent="0.15">
      <c r="B496" s="83">
        <v>10052426</v>
      </c>
      <c r="C496" s="84" t="s">
        <v>2666</v>
      </c>
      <c r="D496" s="84" t="s">
        <v>2667</v>
      </c>
      <c r="E496" s="84" t="s">
        <v>2700</v>
      </c>
      <c r="F496" s="84" t="s">
        <v>9095</v>
      </c>
      <c r="G496" s="85" t="s">
        <v>424</v>
      </c>
      <c r="H496" s="84" t="s">
        <v>425</v>
      </c>
      <c r="I496" s="84" t="s">
        <v>2701</v>
      </c>
      <c r="J496" s="84" t="s">
        <v>2702</v>
      </c>
      <c r="K496" s="84" t="s">
        <v>2703</v>
      </c>
      <c r="L496" s="84" t="s">
        <v>2704</v>
      </c>
      <c r="M496" s="84" t="s">
        <v>74</v>
      </c>
      <c r="N496" s="84" t="s">
        <v>75</v>
      </c>
      <c r="O496" s="84" t="s">
        <v>76</v>
      </c>
      <c r="P496" s="86" t="s">
        <v>77</v>
      </c>
      <c r="Q496" s="85" t="s">
        <v>2705</v>
      </c>
      <c r="R496" s="84" t="s">
        <v>2706</v>
      </c>
      <c r="S496" s="79" t="s">
        <v>80</v>
      </c>
      <c r="T496" s="79" t="s">
        <v>80</v>
      </c>
    </row>
    <row r="497" spans="2:20" ht="105" x14ac:dyDescent="0.15">
      <c r="B497" s="83">
        <v>10020587</v>
      </c>
      <c r="C497" s="84" t="s">
        <v>2666</v>
      </c>
      <c r="D497" s="84" t="s">
        <v>2667</v>
      </c>
      <c r="E497" s="84" t="s">
        <v>2707</v>
      </c>
      <c r="F497" s="84" t="s">
        <v>9096</v>
      </c>
      <c r="G497" s="85" t="s">
        <v>2708</v>
      </c>
      <c r="H497" s="84" t="s">
        <v>2709</v>
      </c>
      <c r="I497" s="84" t="s">
        <v>2710</v>
      </c>
      <c r="J497" s="84" t="s">
        <v>2711</v>
      </c>
      <c r="K497" s="84" t="s">
        <v>2712</v>
      </c>
      <c r="L497" s="84" t="s">
        <v>2713</v>
      </c>
      <c r="M497" s="84" t="s">
        <v>2714</v>
      </c>
      <c r="N497" s="84" t="s">
        <v>2715</v>
      </c>
      <c r="O497" s="84" t="s">
        <v>76</v>
      </c>
      <c r="P497" s="86" t="s">
        <v>77</v>
      </c>
      <c r="Q497" s="85" t="s">
        <v>2716</v>
      </c>
      <c r="R497" s="84" t="s">
        <v>2717</v>
      </c>
      <c r="S497" s="79" t="s">
        <v>80</v>
      </c>
      <c r="T497" s="79" t="s">
        <v>80</v>
      </c>
    </row>
    <row r="498" spans="2:20" ht="87.95" customHeight="1" x14ac:dyDescent="0.15">
      <c r="B498" s="83">
        <v>10020639</v>
      </c>
      <c r="C498" s="84" t="s">
        <v>2666</v>
      </c>
      <c r="D498" s="84" t="s">
        <v>2667</v>
      </c>
      <c r="E498" s="84" t="s">
        <v>2718</v>
      </c>
      <c r="F498" s="84" t="s">
        <v>9097</v>
      </c>
      <c r="G498" s="85" t="s">
        <v>2719</v>
      </c>
      <c r="H498" s="84" t="s">
        <v>2720</v>
      </c>
      <c r="I498" s="84" t="s">
        <v>2721</v>
      </c>
      <c r="J498" s="84" t="s">
        <v>2722</v>
      </c>
      <c r="K498" s="84" t="s">
        <v>2723</v>
      </c>
      <c r="L498" s="84" t="s">
        <v>2724</v>
      </c>
      <c r="M498" s="84" t="s">
        <v>74</v>
      </c>
      <c r="N498" s="84" t="s">
        <v>75</v>
      </c>
      <c r="O498" s="84" t="s">
        <v>76</v>
      </c>
      <c r="P498" s="86" t="s">
        <v>77</v>
      </c>
      <c r="Q498" s="85" t="s">
        <v>2725</v>
      </c>
      <c r="R498" s="84" t="s">
        <v>2726</v>
      </c>
      <c r="S498" s="79" t="s">
        <v>80</v>
      </c>
      <c r="T498" s="79" t="s">
        <v>80</v>
      </c>
    </row>
    <row r="499" spans="2:20" ht="69.95" customHeight="1" x14ac:dyDescent="0.15">
      <c r="B499" s="83">
        <v>10020647</v>
      </c>
      <c r="C499" s="84" t="s">
        <v>2666</v>
      </c>
      <c r="D499" s="84" t="s">
        <v>2667</v>
      </c>
      <c r="E499" s="84" t="s">
        <v>2727</v>
      </c>
      <c r="F499" s="84" t="s">
        <v>9098</v>
      </c>
      <c r="G499" s="85" t="s">
        <v>2728</v>
      </c>
      <c r="H499" s="84" t="s">
        <v>2729</v>
      </c>
      <c r="I499" s="84" t="s">
        <v>2730</v>
      </c>
      <c r="J499" s="84" t="s">
        <v>2731</v>
      </c>
      <c r="K499" s="84" t="s">
        <v>9099</v>
      </c>
      <c r="L499" s="84" t="s">
        <v>2732</v>
      </c>
      <c r="M499" s="84" t="s">
        <v>2733</v>
      </c>
      <c r="N499" s="84" t="s">
        <v>2734</v>
      </c>
      <c r="O499" s="84" t="s">
        <v>76</v>
      </c>
      <c r="P499" s="86" t="s">
        <v>77</v>
      </c>
      <c r="Q499" s="85" t="s">
        <v>2735</v>
      </c>
      <c r="R499" s="84" t="s">
        <v>2736</v>
      </c>
      <c r="S499" s="79" t="s">
        <v>80</v>
      </c>
      <c r="T499" s="79" t="s">
        <v>80</v>
      </c>
    </row>
    <row r="500" spans="2:20" ht="42.95" customHeight="1" x14ac:dyDescent="0.15">
      <c r="B500" s="83">
        <v>10020667</v>
      </c>
      <c r="C500" s="84" t="s">
        <v>2666</v>
      </c>
      <c r="D500" s="84" t="s">
        <v>2667</v>
      </c>
      <c r="E500" s="84" t="s">
        <v>2737</v>
      </c>
      <c r="F500" s="84" t="s">
        <v>9100</v>
      </c>
      <c r="G500" s="85" t="s">
        <v>2738</v>
      </c>
      <c r="H500" s="84" t="s">
        <v>2739</v>
      </c>
      <c r="I500" s="84" t="s">
        <v>2740</v>
      </c>
      <c r="J500" s="84" t="s">
        <v>2741</v>
      </c>
      <c r="K500" s="84" t="s">
        <v>2742</v>
      </c>
      <c r="L500" s="84" t="s">
        <v>2743</v>
      </c>
      <c r="M500" s="84" t="s">
        <v>141</v>
      </c>
      <c r="N500" s="84" t="s">
        <v>142</v>
      </c>
      <c r="O500" s="84" t="s">
        <v>87</v>
      </c>
      <c r="P500" s="86" t="s">
        <v>77</v>
      </c>
      <c r="Q500" s="85" t="s">
        <v>2744</v>
      </c>
      <c r="R500" s="84" t="s">
        <v>2745</v>
      </c>
      <c r="S500" s="79" t="s">
        <v>80</v>
      </c>
      <c r="T500" s="79" t="s">
        <v>80</v>
      </c>
    </row>
    <row r="501" spans="2:20" ht="62.1" customHeight="1" x14ac:dyDescent="0.15">
      <c r="B501" s="83">
        <v>10020670</v>
      </c>
      <c r="C501" s="84" t="s">
        <v>2666</v>
      </c>
      <c r="D501" s="84" t="s">
        <v>2667</v>
      </c>
      <c r="E501" s="84" t="s">
        <v>2746</v>
      </c>
      <c r="F501" s="84" t="s">
        <v>9101</v>
      </c>
      <c r="G501" s="85" t="s">
        <v>2747</v>
      </c>
      <c r="H501" s="84" t="s">
        <v>2748</v>
      </c>
      <c r="I501" s="84" t="s">
        <v>87</v>
      </c>
      <c r="J501" s="84" t="s">
        <v>87</v>
      </c>
      <c r="K501" s="84" t="s">
        <v>2749</v>
      </c>
      <c r="L501" s="84" t="s">
        <v>2750</v>
      </c>
      <c r="M501" s="84" t="s">
        <v>2751</v>
      </c>
      <c r="N501" s="84" t="s">
        <v>9102</v>
      </c>
      <c r="O501" s="84" t="s">
        <v>76</v>
      </c>
      <c r="P501" s="86" t="s">
        <v>77</v>
      </c>
      <c r="Q501" s="85" t="s">
        <v>2752</v>
      </c>
      <c r="R501" s="84" t="s">
        <v>2753</v>
      </c>
      <c r="S501" s="79" t="s">
        <v>80</v>
      </c>
      <c r="T501" s="79" t="s">
        <v>80</v>
      </c>
    </row>
    <row r="502" spans="2:20" ht="48" customHeight="1" x14ac:dyDescent="0.15">
      <c r="B502" s="83">
        <v>10020680</v>
      </c>
      <c r="C502" s="84" t="s">
        <v>2666</v>
      </c>
      <c r="D502" s="84" t="s">
        <v>2667</v>
      </c>
      <c r="E502" s="84" t="s">
        <v>2754</v>
      </c>
      <c r="F502" s="84" t="s">
        <v>9103</v>
      </c>
      <c r="G502" s="85" t="s">
        <v>2755</v>
      </c>
      <c r="H502" s="84" t="s">
        <v>2756</v>
      </c>
      <c r="I502" s="84" t="s">
        <v>2757</v>
      </c>
      <c r="J502" s="84" t="s">
        <v>2758</v>
      </c>
      <c r="K502" s="84" t="s">
        <v>2759</v>
      </c>
      <c r="L502" s="84" t="s">
        <v>2760</v>
      </c>
      <c r="M502" s="84" t="s">
        <v>2761</v>
      </c>
      <c r="N502" s="84" t="s">
        <v>2762</v>
      </c>
      <c r="O502" s="84" t="s">
        <v>76</v>
      </c>
      <c r="P502" s="86" t="s">
        <v>77</v>
      </c>
      <c r="Q502" s="85" t="s">
        <v>2763</v>
      </c>
      <c r="R502" s="84" t="s">
        <v>2764</v>
      </c>
      <c r="S502" s="79" t="s">
        <v>80</v>
      </c>
      <c r="T502" s="79" t="s">
        <v>80</v>
      </c>
    </row>
    <row r="503" spans="2:20" ht="104.45" customHeight="1" x14ac:dyDescent="0.15">
      <c r="B503" s="83">
        <v>10020712</v>
      </c>
      <c r="C503" s="84" t="s">
        <v>2666</v>
      </c>
      <c r="D503" s="84" t="s">
        <v>2667</v>
      </c>
      <c r="E503" s="84" t="s">
        <v>2765</v>
      </c>
      <c r="F503" s="87" t="s">
        <v>2766</v>
      </c>
      <c r="G503" s="85" t="s">
        <v>2767</v>
      </c>
      <c r="H503" s="84" t="s">
        <v>2768</v>
      </c>
      <c r="I503" s="84" t="s">
        <v>2769</v>
      </c>
      <c r="J503" s="84" t="s">
        <v>2770</v>
      </c>
      <c r="K503" s="84" t="s">
        <v>1686</v>
      </c>
      <c r="L503" s="84" t="s">
        <v>9104</v>
      </c>
      <c r="M503" s="84" t="s">
        <v>2771</v>
      </c>
      <c r="N503" s="84" t="s">
        <v>2772</v>
      </c>
      <c r="O503" s="84" t="s">
        <v>76</v>
      </c>
      <c r="P503" s="86" t="s">
        <v>77</v>
      </c>
      <c r="Q503" s="85" t="s">
        <v>2773</v>
      </c>
      <c r="R503" s="84" t="s">
        <v>2774</v>
      </c>
      <c r="S503" s="79" t="s">
        <v>80</v>
      </c>
      <c r="T503" s="79" t="s">
        <v>80</v>
      </c>
    </row>
    <row r="504" spans="2:20" ht="63" customHeight="1" x14ac:dyDescent="0.15">
      <c r="B504" s="83">
        <v>10020870</v>
      </c>
      <c r="C504" s="84" t="s">
        <v>2666</v>
      </c>
      <c r="D504" s="84" t="s">
        <v>2667</v>
      </c>
      <c r="E504" s="84" t="s">
        <v>2775</v>
      </c>
      <c r="F504" s="84" t="s">
        <v>9105</v>
      </c>
      <c r="G504" s="85" t="s">
        <v>2776</v>
      </c>
      <c r="H504" s="84" t="s">
        <v>2777</v>
      </c>
      <c r="I504" s="84" t="s">
        <v>2778</v>
      </c>
      <c r="J504" s="84" t="s">
        <v>2779</v>
      </c>
      <c r="K504" s="84" t="s">
        <v>9106</v>
      </c>
      <c r="L504" s="84" t="s">
        <v>2780</v>
      </c>
      <c r="M504" s="84" t="s">
        <v>2781</v>
      </c>
      <c r="N504" s="84" t="s">
        <v>2782</v>
      </c>
      <c r="O504" s="84" t="s">
        <v>76</v>
      </c>
      <c r="P504" s="86" t="s">
        <v>77</v>
      </c>
      <c r="Q504" s="85" t="s">
        <v>2783</v>
      </c>
      <c r="R504" s="84" t="s">
        <v>2784</v>
      </c>
      <c r="S504" s="79" t="s">
        <v>80</v>
      </c>
      <c r="T504" s="79" t="s">
        <v>80</v>
      </c>
    </row>
    <row r="505" spans="2:20" ht="60" x14ac:dyDescent="0.15">
      <c r="B505" s="83">
        <v>10020907</v>
      </c>
      <c r="C505" s="84" t="s">
        <v>2666</v>
      </c>
      <c r="D505" s="84" t="s">
        <v>2667</v>
      </c>
      <c r="E505" s="84" t="s">
        <v>2785</v>
      </c>
      <c r="F505" s="84" t="s">
        <v>9107</v>
      </c>
      <c r="G505" s="85" t="s">
        <v>2786</v>
      </c>
      <c r="H505" s="84" t="s">
        <v>2787</v>
      </c>
      <c r="I505" s="84" t="s">
        <v>87</v>
      </c>
      <c r="J505" s="84" t="s">
        <v>87</v>
      </c>
      <c r="K505" s="84" t="s">
        <v>9108</v>
      </c>
      <c r="L505" s="84" t="s">
        <v>2788</v>
      </c>
      <c r="M505" s="84" t="s">
        <v>141</v>
      </c>
      <c r="N505" s="84" t="s">
        <v>142</v>
      </c>
      <c r="O505" s="84" t="s">
        <v>76</v>
      </c>
      <c r="P505" s="86" t="s">
        <v>77</v>
      </c>
      <c r="Q505" s="85" t="s">
        <v>2789</v>
      </c>
      <c r="R505" s="84" t="s">
        <v>2790</v>
      </c>
      <c r="S505" s="79" t="s">
        <v>80</v>
      </c>
      <c r="T505" s="79" t="s">
        <v>80</v>
      </c>
    </row>
    <row r="506" spans="2:20" ht="46.5" customHeight="1" x14ac:dyDescent="0.15">
      <c r="B506" s="83">
        <v>10020943</v>
      </c>
      <c r="C506" s="84" t="s">
        <v>2666</v>
      </c>
      <c r="D506" s="84" t="s">
        <v>2667</v>
      </c>
      <c r="E506" s="84" t="s">
        <v>2792</v>
      </c>
      <c r="F506" s="84" t="s">
        <v>9109</v>
      </c>
      <c r="G506" s="85" t="s">
        <v>2793</v>
      </c>
      <c r="H506" s="84" t="s">
        <v>2794</v>
      </c>
      <c r="I506" s="84" t="s">
        <v>2795</v>
      </c>
      <c r="J506" s="84" t="s">
        <v>2796</v>
      </c>
      <c r="K506" s="84" t="s">
        <v>2797</v>
      </c>
      <c r="L506" s="84" t="s">
        <v>2797</v>
      </c>
      <c r="M506" s="84" t="s">
        <v>2798</v>
      </c>
      <c r="N506" s="84" t="s">
        <v>9110</v>
      </c>
      <c r="O506" s="84" t="s">
        <v>76</v>
      </c>
      <c r="P506" s="86" t="s">
        <v>77</v>
      </c>
      <c r="Q506" s="85" t="s">
        <v>2799</v>
      </c>
      <c r="R506" s="84" t="s">
        <v>2800</v>
      </c>
      <c r="S506" s="79" t="s">
        <v>80</v>
      </c>
      <c r="T506" s="79" t="s">
        <v>80</v>
      </c>
    </row>
    <row r="507" spans="2:20" ht="113.45" customHeight="1" x14ac:dyDescent="0.15">
      <c r="B507" s="83">
        <v>10020949</v>
      </c>
      <c r="C507" s="84" t="s">
        <v>2666</v>
      </c>
      <c r="D507" s="84" t="s">
        <v>2667</v>
      </c>
      <c r="E507" s="84" t="s">
        <v>2801</v>
      </c>
      <c r="F507" s="84" t="s">
        <v>9111</v>
      </c>
      <c r="G507" s="85" t="s">
        <v>2802</v>
      </c>
      <c r="H507" s="84" t="s">
        <v>2803</v>
      </c>
      <c r="I507" s="84" t="s">
        <v>2804</v>
      </c>
      <c r="J507" s="84" t="s">
        <v>2805</v>
      </c>
      <c r="K507" s="84" t="s">
        <v>2806</v>
      </c>
      <c r="L507" s="84" t="s">
        <v>2807</v>
      </c>
      <c r="M507" s="84" t="s">
        <v>2808</v>
      </c>
      <c r="N507" s="84" t="s">
        <v>9112</v>
      </c>
      <c r="O507" s="84" t="s">
        <v>76</v>
      </c>
      <c r="P507" s="86" t="s">
        <v>77</v>
      </c>
      <c r="Q507" s="85" t="s">
        <v>2809</v>
      </c>
      <c r="R507" s="84" t="s">
        <v>2810</v>
      </c>
      <c r="S507" s="79" t="s">
        <v>80</v>
      </c>
      <c r="T507" s="79" t="s">
        <v>80</v>
      </c>
    </row>
    <row r="508" spans="2:20" ht="59.45" customHeight="1" x14ac:dyDescent="0.15">
      <c r="B508" s="83">
        <v>10021005</v>
      </c>
      <c r="C508" s="84" t="s">
        <v>2666</v>
      </c>
      <c r="D508" s="84" t="s">
        <v>2667</v>
      </c>
      <c r="E508" s="84" t="s">
        <v>2811</v>
      </c>
      <c r="F508" s="84" t="s">
        <v>9113</v>
      </c>
      <c r="G508" s="85" t="s">
        <v>2812</v>
      </c>
      <c r="H508" s="84" t="s">
        <v>2813</v>
      </c>
      <c r="I508" s="84" t="s">
        <v>9114</v>
      </c>
      <c r="J508" s="84" t="s">
        <v>2814</v>
      </c>
      <c r="K508" s="84" t="s">
        <v>2815</v>
      </c>
      <c r="L508" s="84" t="s">
        <v>2816</v>
      </c>
      <c r="M508" s="84" t="s">
        <v>2817</v>
      </c>
      <c r="N508" s="84" t="s">
        <v>2818</v>
      </c>
      <c r="O508" s="84" t="s">
        <v>76</v>
      </c>
      <c r="P508" s="86" t="s">
        <v>77</v>
      </c>
      <c r="Q508" s="85" t="s">
        <v>2819</v>
      </c>
      <c r="R508" s="84" t="s">
        <v>2820</v>
      </c>
      <c r="S508" s="84" t="s">
        <v>2791</v>
      </c>
      <c r="T508" s="84" t="s">
        <v>80</v>
      </c>
    </row>
    <row r="509" spans="2:20" ht="60" x14ac:dyDescent="0.15">
      <c r="B509" s="83">
        <v>10021018</v>
      </c>
      <c r="C509" s="84" t="s">
        <v>2666</v>
      </c>
      <c r="D509" s="84" t="s">
        <v>2667</v>
      </c>
      <c r="E509" s="84" t="s">
        <v>2821</v>
      </c>
      <c r="F509" s="84" t="s">
        <v>9115</v>
      </c>
      <c r="G509" s="85" t="s">
        <v>2822</v>
      </c>
      <c r="H509" s="84" t="s">
        <v>2823</v>
      </c>
      <c r="I509" s="84" t="s">
        <v>2824</v>
      </c>
      <c r="J509" s="84" t="s">
        <v>9116</v>
      </c>
      <c r="K509" s="84" t="s">
        <v>2825</v>
      </c>
      <c r="L509" s="84" t="s">
        <v>2826</v>
      </c>
      <c r="M509" s="84" t="s">
        <v>2827</v>
      </c>
      <c r="N509" s="84" t="s">
        <v>9117</v>
      </c>
      <c r="O509" s="84" t="s">
        <v>76</v>
      </c>
      <c r="P509" s="86" t="s">
        <v>77</v>
      </c>
      <c r="Q509" s="85" t="s">
        <v>2828</v>
      </c>
      <c r="R509" s="84" t="s">
        <v>2829</v>
      </c>
      <c r="S509" s="84" t="s">
        <v>80</v>
      </c>
      <c r="T509" s="84" t="s">
        <v>80</v>
      </c>
    </row>
    <row r="510" spans="2:20" ht="60" x14ac:dyDescent="0.15">
      <c r="B510" s="83">
        <v>10021028</v>
      </c>
      <c r="C510" s="84" t="s">
        <v>2666</v>
      </c>
      <c r="D510" s="84" t="s">
        <v>2667</v>
      </c>
      <c r="E510" s="84" t="s">
        <v>2830</v>
      </c>
      <c r="F510" s="84" t="s">
        <v>9118</v>
      </c>
      <c r="G510" s="85" t="s">
        <v>2831</v>
      </c>
      <c r="H510" s="84" t="s">
        <v>2832</v>
      </c>
      <c r="I510" s="84" t="s">
        <v>2833</v>
      </c>
      <c r="J510" s="84" t="s">
        <v>2834</v>
      </c>
      <c r="K510" s="84" t="s">
        <v>2835</v>
      </c>
      <c r="L510" s="84" t="s">
        <v>2836</v>
      </c>
      <c r="M510" s="84" t="s">
        <v>2837</v>
      </c>
      <c r="N510" s="84" t="s">
        <v>2838</v>
      </c>
      <c r="O510" s="84" t="s">
        <v>76</v>
      </c>
      <c r="P510" s="86" t="s">
        <v>77</v>
      </c>
      <c r="Q510" s="85" t="s">
        <v>2839</v>
      </c>
      <c r="R510" s="84" t="s">
        <v>2840</v>
      </c>
      <c r="S510" s="84" t="s">
        <v>80</v>
      </c>
      <c r="T510" s="84" t="s">
        <v>80</v>
      </c>
    </row>
    <row r="511" spans="2:20" ht="77.25" customHeight="1" x14ac:dyDescent="0.15">
      <c r="B511" s="83">
        <v>10021038</v>
      </c>
      <c r="C511" s="84" t="s">
        <v>2666</v>
      </c>
      <c r="D511" s="84" t="s">
        <v>2667</v>
      </c>
      <c r="E511" s="84" t="s">
        <v>2841</v>
      </c>
      <c r="F511" s="84" t="s">
        <v>9119</v>
      </c>
      <c r="G511" s="85" t="s">
        <v>2842</v>
      </c>
      <c r="H511" s="84" t="s">
        <v>9120</v>
      </c>
      <c r="I511" s="84" t="s">
        <v>2843</v>
      </c>
      <c r="J511" s="84" t="s">
        <v>2844</v>
      </c>
      <c r="K511" s="84" t="s">
        <v>2845</v>
      </c>
      <c r="L511" s="84" t="s">
        <v>2846</v>
      </c>
      <c r="M511" s="84" t="s">
        <v>2847</v>
      </c>
      <c r="N511" s="84" t="s">
        <v>2848</v>
      </c>
      <c r="O511" s="84" t="s">
        <v>76</v>
      </c>
      <c r="P511" s="86" t="s">
        <v>77</v>
      </c>
      <c r="Q511" s="85" t="s">
        <v>2849</v>
      </c>
      <c r="R511" s="84" t="s">
        <v>2850</v>
      </c>
      <c r="S511" s="84" t="s">
        <v>80</v>
      </c>
      <c r="T511" s="84" t="s">
        <v>80</v>
      </c>
    </row>
    <row r="512" spans="2:20" ht="105" customHeight="1" x14ac:dyDescent="0.15">
      <c r="B512" s="83">
        <v>10021059</v>
      </c>
      <c r="C512" s="84" t="s">
        <v>2666</v>
      </c>
      <c r="D512" s="84" t="s">
        <v>2667</v>
      </c>
      <c r="E512" s="84" t="s">
        <v>2851</v>
      </c>
      <c r="F512" s="84" t="s">
        <v>9121</v>
      </c>
      <c r="G512" s="85" t="s">
        <v>2767</v>
      </c>
      <c r="H512" s="84" t="s">
        <v>2768</v>
      </c>
      <c r="I512" s="84" t="s">
        <v>2852</v>
      </c>
      <c r="J512" s="84" t="s">
        <v>2853</v>
      </c>
      <c r="K512" s="84" t="s">
        <v>1686</v>
      </c>
      <c r="L512" s="84" t="s">
        <v>1687</v>
      </c>
      <c r="M512" s="84" t="s">
        <v>141</v>
      </c>
      <c r="N512" s="84" t="s">
        <v>142</v>
      </c>
      <c r="O512" s="84" t="s">
        <v>76</v>
      </c>
      <c r="P512" s="86" t="s">
        <v>77</v>
      </c>
      <c r="Q512" s="85" t="s">
        <v>2854</v>
      </c>
      <c r="R512" s="84" t="s">
        <v>2855</v>
      </c>
      <c r="S512" s="84" t="s">
        <v>80</v>
      </c>
      <c r="T512" s="84" t="s">
        <v>80</v>
      </c>
    </row>
    <row r="513" spans="1:20" ht="48.95" customHeight="1" x14ac:dyDescent="0.15">
      <c r="B513" s="83">
        <v>10065973</v>
      </c>
      <c r="C513" s="84" t="s">
        <v>2666</v>
      </c>
      <c r="D513" s="84" t="s">
        <v>2667</v>
      </c>
      <c r="E513" s="84" t="s">
        <v>2856</v>
      </c>
      <c r="F513" s="84" t="s">
        <v>9122</v>
      </c>
      <c r="G513" s="85" t="s">
        <v>87</v>
      </c>
      <c r="H513" s="84" t="s">
        <v>87</v>
      </c>
      <c r="I513" s="84" t="s">
        <v>2857</v>
      </c>
      <c r="J513" s="84" t="s">
        <v>2858</v>
      </c>
      <c r="K513" s="84" t="s">
        <v>2859</v>
      </c>
      <c r="L513" s="84" t="s">
        <v>2860</v>
      </c>
      <c r="M513" s="84" t="s">
        <v>74</v>
      </c>
      <c r="N513" s="84" t="s">
        <v>75</v>
      </c>
      <c r="O513" s="84" t="s">
        <v>76</v>
      </c>
      <c r="P513" s="86" t="s">
        <v>77</v>
      </c>
      <c r="Q513" s="85" t="s">
        <v>2861</v>
      </c>
      <c r="R513" s="84" t="s">
        <v>2862</v>
      </c>
      <c r="S513" s="84" t="s">
        <v>80</v>
      </c>
      <c r="T513" s="84" t="s">
        <v>80</v>
      </c>
    </row>
    <row r="514" spans="1:20" ht="45" x14ac:dyDescent="0.15">
      <c r="B514" s="83">
        <v>10029883</v>
      </c>
      <c r="C514" s="84" t="s">
        <v>2666</v>
      </c>
      <c r="D514" s="84" t="s">
        <v>2667</v>
      </c>
      <c r="E514" s="84" t="s">
        <v>2863</v>
      </c>
      <c r="F514" s="84" t="s">
        <v>9123</v>
      </c>
      <c r="G514" s="85" t="s">
        <v>87</v>
      </c>
      <c r="H514" s="84" t="s">
        <v>87</v>
      </c>
      <c r="I514" s="84" t="s">
        <v>2864</v>
      </c>
      <c r="J514" s="84" t="s">
        <v>2865</v>
      </c>
      <c r="K514" s="84" t="s">
        <v>9124</v>
      </c>
      <c r="L514" s="84" t="s">
        <v>2866</v>
      </c>
      <c r="M514" s="84" t="s">
        <v>2867</v>
      </c>
      <c r="N514" s="84" t="s">
        <v>2868</v>
      </c>
      <c r="O514" s="84" t="s">
        <v>87</v>
      </c>
      <c r="P514" s="86" t="s">
        <v>87</v>
      </c>
      <c r="Q514" s="85" t="s">
        <v>2869</v>
      </c>
      <c r="R514" s="84" t="s">
        <v>2870</v>
      </c>
      <c r="S514" s="84" t="s">
        <v>2871</v>
      </c>
      <c r="T514" s="84" t="s">
        <v>2872</v>
      </c>
    </row>
    <row r="515" spans="1:20" ht="60.95" customHeight="1" x14ac:dyDescent="0.15">
      <c r="B515" s="83">
        <v>10045152</v>
      </c>
      <c r="C515" s="84" t="s">
        <v>2666</v>
      </c>
      <c r="D515" s="84" t="s">
        <v>2667</v>
      </c>
      <c r="E515" s="84" t="s">
        <v>2873</v>
      </c>
      <c r="F515" s="84" t="s">
        <v>9125</v>
      </c>
      <c r="G515" s="85" t="s">
        <v>87</v>
      </c>
      <c r="H515" s="84" t="s">
        <v>87</v>
      </c>
      <c r="I515" s="84" t="s">
        <v>87</v>
      </c>
      <c r="J515" s="84" t="s">
        <v>87</v>
      </c>
      <c r="K515" s="84" t="s">
        <v>221</v>
      </c>
      <c r="L515" s="84" t="s">
        <v>222</v>
      </c>
      <c r="M515" s="84" t="s">
        <v>74</v>
      </c>
      <c r="N515" s="84" t="s">
        <v>75</v>
      </c>
      <c r="O515" s="84" t="s">
        <v>76</v>
      </c>
      <c r="P515" s="86" t="s">
        <v>77</v>
      </c>
      <c r="Q515" s="85" t="s">
        <v>2874</v>
      </c>
      <c r="R515" s="84" t="s">
        <v>2875</v>
      </c>
      <c r="S515" s="84" t="s">
        <v>80</v>
      </c>
      <c r="T515" s="84" t="s">
        <v>80</v>
      </c>
    </row>
    <row r="516" spans="1:20" s="108" customFormat="1" ht="135" customHeight="1" thickBot="1" x14ac:dyDescent="0.2">
      <c r="B516" s="113">
        <v>10027433</v>
      </c>
      <c r="C516" s="114" t="s">
        <v>2666</v>
      </c>
      <c r="D516" s="114" t="s">
        <v>2667</v>
      </c>
      <c r="E516" s="114" t="s">
        <v>2876</v>
      </c>
      <c r="F516" s="114" t="s">
        <v>9126</v>
      </c>
      <c r="G516" s="115" t="s">
        <v>149</v>
      </c>
      <c r="H516" s="114" t="s">
        <v>150</v>
      </c>
      <c r="I516" s="114" t="s">
        <v>151</v>
      </c>
      <c r="J516" s="114" t="s">
        <v>152</v>
      </c>
      <c r="K516" s="114" t="s">
        <v>153</v>
      </c>
      <c r="L516" s="114" t="s">
        <v>154</v>
      </c>
      <c r="M516" s="114" t="s">
        <v>74</v>
      </c>
      <c r="N516" s="114" t="s">
        <v>75</v>
      </c>
      <c r="O516" s="114" t="s">
        <v>76</v>
      </c>
      <c r="P516" s="116" t="s">
        <v>77</v>
      </c>
      <c r="Q516" s="115" t="s">
        <v>87</v>
      </c>
      <c r="R516" s="115" t="s">
        <v>87</v>
      </c>
      <c r="S516" s="114" t="s">
        <v>80</v>
      </c>
      <c r="T516" s="114" t="s">
        <v>80</v>
      </c>
    </row>
    <row r="517" spans="1:20" s="76" customFormat="1" ht="16.5" customHeight="1" thickBot="1" x14ac:dyDescent="0.25">
      <c r="B517" s="271" t="s">
        <v>2877</v>
      </c>
      <c r="C517" s="272"/>
      <c r="D517" s="272"/>
      <c r="E517" s="272"/>
      <c r="F517" s="272"/>
      <c r="G517" s="272"/>
      <c r="H517" s="272"/>
      <c r="I517" s="272"/>
      <c r="J517" s="272"/>
      <c r="K517" s="272"/>
      <c r="L517" s="272"/>
      <c r="M517" s="272"/>
      <c r="N517" s="272"/>
      <c r="O517" s="272"/>
      <c r="P517" s="272"/>
      <c r="Q517" s="272"/>
      <c r="R517" s="273"/>
      <c r="S517" s="272"/>
      <c r="T517" s="274"/>
    </row>
    <row r="518" spans="1:20" ht="75.95" customHeight="1" x14ac:dyDescent="0.15">
      <c r="B518" s="78">
        <v>10065775</v>
      </c>
      <c r="C518" s="79" t="s">
        <v>2878</v>
      </c>
      <c r="D518" s="79" t="s">
        <v>2879</v>
      </c>
      <c r="E518" s="79" t="s">
        <v>2880</v>
      </c>
      <c r="F518" s="79" t="s">
        <v>9127</v>
      </c>
      <c r="G518" s="80" t="s">
        <v>87</v>
      </c>
      <c r="H518" s="79" t="s">
        <v>87</v>
      </c>
      <c r="I518" s="79" t="s">
        <v>2881</v>
      </c>
      <c r="J518" s="79" t="s">
        <v>2882</v>
      </c>
      <c r="K518" s="79" t="s">
        <v>2883</v>
      </c>
      <c r="L518" s="79" t="s">
        <v>2884</v>
      </c>
      <c r="M518" s="79" t="s">
        <v>74</v>
      </c>
      <c r="N518" s="79" t="s">
        <v>75</v>
      </c>
      <c r="O518" s="79" t="s">
        <v>76</v>
      </c>
      <c r="P518" s="81" t="s">
        <v>77</v>
      </c>
      <c r="Q518" s="80" t="s">
        <v>2885</v>
      </c>
      <c r="R518" s="79" t="s">
        <v>2886</v>
      </c>
      <c r="S518" s="79" t="s">
        <v>80</v>
      </c>
      <c r="T518" s="79" t="s">
        <v>80</v>
      </c>
    </row>
    <row r="519" spans="1:20" ht="63.6" customHeight="1" x14ac:dyDescent="0.15">
      <c r="B519" s="83">
        <v>10003239</v>
      </c>
      <c r="C519" s="84" t="s">
        <v>2878</v>
      </c>
      <c r="D519" s="84" t="s">
        <v>2879</v>
      </c>
      <c r="E519" s="84" t="s">
        <v>2887</v>
      </c>
      <c r="F519" s="84" t="s">
        <v>9128</v>
      </c>
      <c r="G519" s="85" t="s">
        <v>129</v>
      </c>
      <c r="H519" s="84" t="s">
        <v>130</v>
      </c>
      <c r="I519" s="84" t="s">
        <v>131</v>
      </c>
      <c r="J519" s="84" t="s">
        <v>132</v>
      </c>
      <c r="K519" s="84" t="s">
        <v>133</v>
      </c>
      <c r="L519" s="84" t="s">
        <v>134</v>
      </c>
      <c r="M519" s="84" t="s">
        <v>87</v>
      </c>
      <c r="N519" s="84" t="s">
        <v>87</v>
      </c>
      <c r="O519" s="84" t="s">
        <v>87</v>
      </c>
      <c r="P519" s="86" t="s">
        <v>87</v>
      </c>
      <c r="Q519" s="85" t="s">
        <v>2888</v>
      </c>
      <c r="R519" s="84" t="s">
        <v>2889</v>
      </c>
      <c r="S519" s="84" t="s">
        <v>80</v>
      </c>
      <c r="T519" s="84" t="s">
        <v>80</v>
      </c>
    </row>
    <row r="520" spans="1:20" ht="90.95" customHeight="1" x14ac:dyDescent="0.15">
      <c r="B520" s="83">
        <v>10003246</v>
      </c>
      <c r="C520" s="84" t="s">
        <v>2878</v>
      </c>
      <c r="D520" s="84" t="s">
        <v>2879</v>
      </c>
      <c r="E520" s="84" t="s">
        <v>2890</v>
      </c>
      <c r="F520" s="84" t="s">
        <v>9129</v>
      </c>
      <c r="G520" s="85" t="s">
        <v>2891</v>
      </c>
      <c r="H520" s="84" t="s">
        <v>2892</v>
      </c>
      <c r="I520" s="84" t="s">
        <v>2893</v>
      </c>
      <c r="J520" s="84" t="s">
        <v>2894</v>
      </c>
      <c r="K520" s="84" t="s">
        <v>2895</v>
      </c>
      <c r="L520" s="84" t="s">
        <v>2896</v>
      </c>
      <c r="M520" s="84" t="s">
        <v>87</v>
      </c>
      <c r="N520" s="84" t="s">
        <v>87</v>
      </c>
      <c r="O520" s="84" t="s">
        <v>87</v>
      </c>
      <c r="P520" s="86" t="s">
        <v>87</v>
      </c>
      <c r="Q520" s="85" t="s">
        <v>2897</v>
      </c>
      <c r="R520" s="84" t="s">
        <v>2898</v>
      </c>
      <c r="S520" s="84" t="s">
        <v>80</v>
      </c>
      <c r="T520" s="84" t="s">
        <v>80</v>
      </c>
    </row>
    <row r="521" spans="1:20" s="108" customFormat="1" ht="86.1" customHeight="1" x14ac:dyDescent="0.15">
      <c r="A521" s="117"/>
      <c r="B521" s="103">
        <v>10066480</v>
      </c>
      <c r="C521" s="118" t="s">
        <v>2878</v>
      </c>
      <c r="D521" s="104" t="s">
        <v>2879</v>
      </c>
      <c r="E521" s="104" t="s">
        <v>2899</v>
      </c>
      <c r="F521" s="104" t="s">
        <v>9130</v>
      </c>
      <c r="G521" s="119" t="s">
        <v>424</v>
      </c>
      <c r="H521" s="104" t="s">
        <v>425</v>
      </c>
      <c r="I521" s="118" t="s">
        <v>415</v>
      </c>
      <c r="J521" s="104" t="s">
        <v>416</v>
      </c>
      <c r="K521" s="118" t="s">
        <v>2900</v>
      </c>
      <c r="L521" s="104" t="s">
        <v>2901</v>
      </c>
      <c r="M521" s="118" t="s">
        <v>74</v>
      </c>
      <c r="N521" s="104" t="s">
        <v>75</v>
      </c>
      <c r="O521" s="118" t="s">
        <v>76</v>
      </c>
      <c r="P521" s="107" t="s">
        <v>77</v>
      </c>
      <c r="Q521" s="119" t="s">
        <v>2902</v>
      </c>
      <c r="R521" s="104" t="s">
        <v>2903</v>
      </c>
      <c r="S521" s="118" t="s">
        <v>2904</v>
      </c>
      <c r="T521" s="104" t="s">
        <v>2905</v>
      </c>
    </row>
    <row r="522" spans="1:20" ht="63" customHeight="1" x14ac:dyDescent="0.15">
      <c r="B522" s="83">
        <v>10003988</v>
      </c>
      <c r="C522" s="84" t="s">
        <v>2878</v>
      </c>
      <c r="D522" s="84" t="s">
        <v>2879</v>
      </c>
      <c r="E522" s="84" t="s">
        <v>2906</v>
      </c>
      <c r="F522" s="84" t="s">
        <v>9131</v>
      </c>
      <c r="G522" s="85" t="s">
        <v>129</v>
      </c>
      <c r="H522" s="84" t="s">
        <v>130</v>
      </c>
      <c r="I522" s="84" t="s">
        <v>131</v>
      </c>
      <c r="J522" s="84" t="s">
        <v>132</v>
      </c>
      <c r="K522" s="84" t="s">
        <v>133</v>
      </c>
      <c r="L522" s="84" t="s">
        <v>134</v>
      </c>
      <c r="M522" s="84" t="s">
        <v>87</v>
      </c>
      <c r="N522" s="84" t="s">
        <v>87</v>
      </c>
      <c r="O522" s="84" t="s">
        <v>87</v>
      </c>
      <c r="P522" s="86" t="s">
        <v>87</v>
      </c>
      <c r="Q522" s="85" t="s">
        <v>2907</v>
      </c>
      <c r="R522" s="84" t="s">
        <v>2908</v>
      </c>
      <c r="S522" s="84" t="s">
        <v>80</v>
      </c>
      <c r="T522" s="84" t="s">
        <v>386</v>
      </c>
    </row>
    <row r="523" spans="1:20" ht="63.6" customHeight="1" x14ac:dyDescent="0.15">
      <c r="B523" s="83">
        <v>10006002</v>
      </c>
      <c r="C523" s="84" t="s">
        <v>2878</v>
      </c>
      <c r="D523" s="84" t="s">
        <v>2879</v>
      </c>
      <c r="E523" s="84" t="s">
        <v>2909</v>
      </c>
      <c r="F523" s="84" t="s">
        <v>9132</v>
      </c>
      <c r="G523" s="85" t="s">
        <v>129</v>
      </c>
      <c r="H523" s="84" t="s">
        <v>130</v>
      </c>
      <c r="I523" s="84" t="s">
        <v>131</v>
      </c>
      <c r="J523" s="84" t="s">
        <v>132</v>
      </c>
      <c r="K523" s="84" t="s">
        <v>133</v>
      </c>
      <c r="L523" s="84" t="s">
        <v>134</v>
      </c>
      <c r="M523" s="84" t="s">
        <v>87</v>
      </c>
      <c r="N523" s="84" t="s">
        <v>87</v>
      </c>
      <c r="O523" s="84" t="s">
        <v>87</v>
      </c>
      <c r="P523" s="86" t="s">
        <v>87</v>
      </c>
      <c r="Q523" s="85" t="s">
        <v>2910</v>
      </c>
      <c r="R523" s="84" t="s">
        <v>2911</v>
      </c>
      <c r="S523" s="84" t="s">
        <v>80</v>
      </c>
      <c r="T523" s="84" t="s">
        <v>80</v>
      </c>
    </row>
    <row r="524" spans="1:20" ht="63.6" customHeight="1" x14ac:dyDescent="0.15">
      <c r="B524" s="83">
        <v>10048677</v>
      </c>
      <c r="C524" s="84" t="s">
        <v>2878</v>
      </c>
      <c r="D524" s="84" t="s">
        <v>2879</v>
      </c>
      <c r="E524" s="84" t="s">
        <v>2912</v>
      </c>
      <c r="F524" s="84" t="s">
        <v>9133</v>
      </c>
      <c r="G524" s="85" t="s">
        <v>129</v>
      </c>
      <c r="H524" s="84" t="s">
        <v>130</v>
      </c>
      <c r="I524" s="84" t="s">
        <v>131</v>
      </c>
      <c r="J524" s="84" t="s">
        <v>132</v>
      </c>
      <c r="K524" s="84" t="s">
        <v>133</v>
      </c>
      <c r="L524" s="84" t="s">
        <v>134</v>
      </c>
      <c r="M524" s="84" t="s">
        <v>87</v>
      </c>
      <c r="N524" s="84" t="s">
        <v>87</v>
      </c>
      <c r="O524" s="84" t="s">
        <v>87</v>
      </c>
      <c r="P524" s="86" t="s">
        <v>87</v>
      </c>
      <c r="Q524" s="85" t="s">
        <v>2913</v>
      </c>
      <c r="R524" s="84" t="s">
        <v>2914</v>
      </c>
      <c r="S524" s="84" t="s">
        <v>80</v>
      </c>
      <c r="T524" s="84" t="s">
        <v>80</v>
      </c>
    </row>
    <row r="525" spans="1:20" ht="73.5" customHeight="1" x14ac:dyDescent="0.15">
      <c r="B525" s="83">
        <v>10048831</v>
      </c>
      <c r="C525" s="84" t="s">
        <v>2878</v>
      </c>
      <c r="D525" s="84" t="s">
        <v>2879</v>
      </c>
      <c r="E525" s="84" t="s">
        <v>2915</v>
      </c>
      <c r="F525" s="84" t="s">
        <v>9134</v>
      </c>
      <c r="G525" s="85" t="s">
        <v>87</v>
      </c>
      <c r="H525" s="84" t="s">
        <v>87</v>
      </c>
      <c r="I525" s="84" t="s">
        <v>2881</v>
      </c>
      <c r="J525" s="84" t="s">
        <v>2882</v>
      </c>
      <c r="K525" s="84" t="s">
        <v>2883</v>
      </c>
      <c r="L525" s="84" t="s">
        <v>2884</v>
      </c>
      <c r="M525" s="84" t="s">
        <v>74</v>
      </c>
      <c r="N525" s="84" t="s">
        <v>75</v>
      </c>
      <c r="O525" s="84" t="s">
        <v>76</v>
      </c>
      <c r="P525" s="86" t="s">
        <v>77</v>
      </c>
      <c r="Q525" s="85" t="s">
        <v>2916</v>
      </c>
      <c r="R525" s="84" t="s">
        <v>2917</v>
      </c>
      <c r="S525" s="84" t="s">
        <v>80</v>
      </c>
      <c r="T525" s="84" t="s">
        <v>80</v>
      </c>
    </row>
    <row r="526" spans="1:20" ht="63" customHeight="1" x14ac:dyDescent="0.15">
      <c r="B526" s="83">
        <v>10008496</v>
      </c>
      <c r="C526" s="84" t="s">
        <v>2878</v>
      </c>
      <c r="D526" s="84" t="s">
        <v>2879</v>
      </c>
      <c r="E526" s="84" t="s">
        <v>2918</v>
      </c>
      <c r="F526" s="84" t="s">
        <v>9135</v>
      </c>
      <c r="G526" s="85" t="s">
        <v>129</v>
      </c>
      <c r="H526" s="84" t="s">
        <v>130</v>
      </c>
      <c r="I526" s="84" t="s">
        <v>131</v>
      </c>
      <c r="J526" s="84" t="s">
        <v>132</v>
      </c>
      <c r="K526" s="84" t="s">
        <v>133</v>
      </c>
      <c r="L526" s="84" t="s">
        <v>134</v>
      </c>
      <c r="M526" s="84" t="s">
        <v>87</v>
      </c>
      <c r="N526" s="84" t="s">
        <v>87</v>
      </c>
      <c r="O526" s="84" t="s">
        <v>87</v>
      </c>
      <c r="P526" s="86" t="s">
        <v>87</v>
      </c>
      <c r="Q526" s="85" t="s">
        <v>2919</v>
      </c>
      <c r="R526" s="84" t="s">
        <v>2920</v>
      </c>
      <c r="S526" s="84" t="s">
        <v>80</v>
      </c>
      <c r="T526" s="84" t="s">
        <v>80</v>
      </c>
    </row>
    <row r="527" spans="1:20" ht="77.45" customHeight="1" x14ac:dyDescent="0.15">
      <c r="B527" s="83">
        <v>10015688</v>
      </c>
      <c r="C527" s="84" t="s">
        <v>2878</v>
      </c>
      <c r="D527" s="84" t="s">
        <v>2879</v>
      </c>
      <c r="E527" s="84" t="s">
        <v>2921</v>
      </c>
      <c r="F527" s="84" t="s">
        <v>9136</v>
      </c>
      <c r="G527" s="85" t="s">
        <v>424</v>
      </c>
      <c r="H527" s="84" t="s">
        <v>425</v>
      </c>
      <c r="I527" s="84" t="s">
        <v>415</v>
      </c>
      <c r="J527" s="84" t="s">
        <v>416</v>
      </c>
      <c r="K527" s="84" t="s">
        <v>2900</v>
      </c>
      <c r="L527" s="84" t="s">
        <v>2901</v>
      </c>
      <c r="M527" s="84" t="s">
        <v>87</v>
      </c>
      <c r="N527" s="84" t="s">
        <v>87</v>
      </c>
      <c r="O527" s="84" t="s">
        <v>87</v>
      </c>
      <c r="P527" s="86" t="s">
        <v>87</v>
      </c>
      <c r="Q527" s="85" t="s">
        <v>2922</v>
      </c>
      <c r="R527" s="84" t="s">
        <v>2923</v>
      </c>
      <c r="S527" s="84" t="s">
        <v>80</v>
      </c>
      <c r="T527" s="84" t="s">
        <v>80</v>
      </c>
    </row>
    <row r="528" spans="1:20" ht="120.95" customHeight="1" x14ac:dyDescent="0.15">
      <c r="B528" s="83">
        <v>10065799</v>
      </c>
      <c r="C528" s="84" t="s">
        <v>2878</v>
      </c>
      <c r="D528" s="84" t="s">
        <v>2879</v>
      </c>
      <c r="E528" s="84" t="s">
        <v>2924</v>
      </c>
      <c r="F528" s="84" t="s">
        <v>9137</v>
      </c>
      <c r="G528" s="85" t="s">
        <v>2925</v>
      </c>
      <c r="H528" s="84" t="s">
        <v>2926</v>
      </c>
      <c r="I528" s="84" t="s">
        <v>2927</v>
      </c>
      <c r="J528" s="84" t="s">
        <v>2928</v>
      </c>
      <c r="K528" s="84" t="s">
        <v>2929</v>
      </c>
      <c r="L528" s="84" t="s">
        <v>2930</v>
      </c>
      <c r="M528" s="84" t="s">
        <v>2931</v>
      </c>
      <c r="N528" s="84" t="s">
        <v>2932</v>
      </c>
      <c r="O528" s="84" t="s">
        <v>76</v>
      </c>
      <c r="P528" s="86" t="s">
        <v>77</v>
      </c>
      <c r="Q528" s="85" t="s">
        <v>2933</v>
      </c>
      <c r="R528" s="84" t="s">
        <v>2934</v>
      </c>
      <c r="S528" s="84" t="s">
        <v>386</v>
      </c>
      <c r="T528" s="84" t="s">
        <v>80</v>
      </c>
    </row>
    <row r="529" spans="2:20" ht="59.45" customHeight="1" x14ac:dyDescent="0.15">
      <c r="B529" s="83">
        <v>10016750</v>
      </c>
      <c r="C529" s="84" t="s">
        <v>2878</v>
      </c>
      <c r="D529" s="84" t="s">
        <v>2879</v>
      </c>
      <c r="E529" s="84" t="s">
        <v>2935</v>
      </c>
      <c r="F529" s="84" t="s">
        <v>9138</v>
      </c>
      <c r="G529" s="85" t="s">
        <v>129</v>
      </c>
      <c r="H529" s="84" t="s">
        <v>130</v>
      </c>
      <c r="I529" s="84" t="s">
        <v>131</v>
      </c>
      <c r="J529" s="84" t="s">
        <v>132</v>
      </c>
      <c r="K529" s="84" t="s">
        <v>133</v>
      </c>
      <c r="L529" s="84" t="s">
        <v>134</v>
      </c>
      <c r="M529" s="84" t="s">
        <v>87</v>
      </c>
      <c r="N529" s="84" t="s">
        <v>87</v>
      </c>
      <c r="O529" s="84" t="s">
        <v>87</v>
      </c>
      <c r="P529" s="86" t="s">
        <v>87</v>
      </c>
      <c r="Q529" s="85" t="s">
        <v>2936</v>
      </c>
      <c r="R529" s="84" t="s">
        <v>2937</v>
      </c>
      <c r="S529" s="84" t="s">
        <v>80</v>
      </c>
      <c r="T529" s="84" t="s">
        <v>386</v>
      </c>
    </row>
    <row r="530" spans="2:20" ht="77.099999999999994" customHeight="1" x14ac:dyDescent="0.15">
      <c r="B530" s="83">
        <v>10062572</v>
      </c>
      <c r="C530" s="84" t="s">
        <v>2878</v>
      </c>
      <c r="D530" s="84" t="s">
        <v>2879</v>
      </c>
      <c r="E530" s="84" t="s">
        <v>2938</v>
      </c>
      <c r="F530" s="84" t="s">
        <v>9139</v>
      </c>
      <c r="G530" s="85" t="s">
        <v>2939</v>
      </c>
      <c r="H530" s="84" t="s">
        <v>2940</v>
      </c>
      <c r="I530" s="84" t="s">
        <v>2941</v>
      </c>
      <c r="J530" s="84" t="s">
        <v>2942</v>
      </c>
      <c r="K530" s="84" t="s">
        <v>556</v>
      </c>
      <c r="L530" s="84" t="s">
        <v>557</v>
      </c>
      <c r="M530" s="84" t="s">
        <v>87</v>
      </c>
      <c r="N530" s="84" t="s">
        <v>87</v>
      </c>
      <c r="O530" s="84" t="s">
        <v>87</v>
      </c>
      <c r="P530" s="86" t="s">
        <v>87</v>
      </c>
      <c r="Q530" s="85" t="s">
        <v>2943</v>
      </c>
      <c r="R530" s="84" t="s">
        <v>2944</v>
      </c>
      <c r="S530" s="84" t="s">
        <v>386</v>
      </c>
      <c r="T530" s="84" t="s">
        <v>386</v>
      </c>
    </row>
    <row r="531" spans="2:20" ht="89.1" customHeight="1" x14ac:dyDescent="0.15">
      <c r="B531" s="83">
        <v>10018761</v>
      </c>
      <c r="C531" s="84" t="s">
        <v>2878</v>
      </c>
      <c r="D531" s="84" t="s">
        <v>2879</v>
      </c>
      <c r="E531" s="84" t="s">
        <v>2945</v>
      </c>
      <c r="F531" s="84" t="s">
        <v>9140</v>
      </c>
      <c r="G531" s="85" t="s">
        <v>2946</v>
      </c>
      <c r="H531" s="84" t="s">
        <v>2947</v>
      </c>
      <c r="I531" s="84" t="s">
        <v>2948</v>
      </c>
      <c r="J531" s="84" t="s">
        <v>2949</v>
      </c>
      <c r="K531" s="84" t="s">
        <v>9141</v>
      </c>
      <c r="L531" s="84" t="s">
        <v>2950</v>
      </c>
      <c r="M531" s="84" t="s">
        <v>87</v>
      </c>
      <c r="N531" s="84" t="s">
        <v>87</v>
      </c>
      <c r="O531" s="84" t="s">
        <v>87</v>
      </c>
      <c r="P531" s="86" t="s">
        <v>87</v>
      </c>
      <c r="Q531" s="85" t="s">
        <v>2951</v>
      </c>
      <c r="R531" s="84" t="s">
        <v>2952</v>
      </c>
      <c r="S531" s="84" t="s">
        <v>80</v>
      </c>
      <c r="T531" s="84" t="s">
        <v>386</v>
      </c>
    </row>
    <row r="532" spans="2:20" ht="72.599999999999994" customHeight="1" x14ac:dyDescent="0.15">
      <c r="B532" s="83">
        <v>10065779</v>
      </c>
      <c r="C532" s="84" t="s">
        <v>2878</v>
      </c>
      <c r="D532" s="84" t="s">
        <v>2879</v>
      </c>
      <c r="E532" s="84" t="s">
        <v>2953</v>
      </c>
      <c r="F532" s="84" t="s">
        <v>9142</v>
      </c>
      <c r="G532" s="85" t="s">
        <v>87</v>
      </c>
      <c r="H532" s="84" t="s">
        <v>87</v>
      </c>
      <c r="I532" s="84" t="s">
        <v>2881</v>
      </c>
      <c r="J532" s="84" t="s">
        <v>2882</v>
      </c>
      <c r="K532" s="84" t="s">
        <v>2883</v>
      </c>
      <c r="L532" s="84" t="s">
        <v>2884</v>
      </c>
      <c r="M532" s="84" t="s">
        <v>74</v>
      </c>
      <c r="N532" s="84" t="s">
        <v>75</v>
      </c>
      <c r="O532" s="84" t="s">
        <v>76</v>
      </c>
      <c r="P532" s="86" t="s">
        <v>77</v>
      </c>
      <c r="Q532" s="85" t="s">
        <v>2954</v>
      </c>
      <c r="R532" s="84" t="s">
        <v>2955</v>
      </c>
      <c r="S532" s="84" t="s">
        <v>80</v>
      </c>
      <c r="T532" s="84" t="s">
        <v>80</v>
      </c>
    </row>
    <row r="533" spans="2:20" ht="75" x14ac:dyDescent="0.15">
      <c r="B533" s="83">
        <v>10023215</v>
      </c>
      <c r="C533" s="84" t="s">
        <v>2878</v>
      </c>
      <c r="D533" s="84" t="s">
        <v>2879</v>
      </c>
      <c r="E533" s="84" t="s">
        <v>2956</v>
      </c>
      <c r="F533" s="84" t="s">
        <v>9143</v>
      </c>
      <c r="G533" s="85" t="s">
        <v>424</v>
      </c>
      <c r="H533" s="84" t="s">
        <v>425</v>
      </c>
      <c r="I533" s="84" t="s">
        <v>415</v>
      </c>
      <c r="J533" s="84" t="s">
        <v>416</v>
      </c>
      <c r="K533" s="84" t="s">
        <v>2957</v>
      </c>
      <c r="L533" s="84" t="s">
        <v>2958</v>
      </c>
      <c r="M533" s="84" t="s">
        <v>87</v>
      </c>
      <c r="N533" s="84" t="s">
        <v>87</v>
      </c>
      <c r="O533" s="84" t="s">
        <v>87</v>
      </c>
      <c r="P533" s="86" t="s">
        <v>87</v>
      </c>
      <c r="Q533" s="85" t="s">
        <v>2959</v>
      </c>
      <c r="R533" s="84" t="s">
        <v>2960</v>
      </c>
      <c r="S533" s="84" t="s">
        <v>80</v>
      </c>
      <c r="T533" s="84" t="s">
        <v>80</v>
      </c>
    </row>
    <row r="534" spans="2:20" ht="81" customHeight="1" x14ac:dyDescent="0.15">
      <c r="B534" s="83">
        <v>10048706</v>
      </c>
      <c r="C534" s="84" t="s">
        <v>2878</v>
      </c>
      <c r="D534" s="84" t="s">
        <v>2879</v>
      </c>
      <c r="E534" s="84" t="s">
        <v>2961</v>
      </c>
      <c r="F534" s="84" t="s">
        <v>9144</v>
      </c>
      <c r="G534" s="85" t="s">
        <v>2962</v>
      </c>
      <c r="H534" s="84" t="s">
        <v>2963</v>
      </c>
      <c r="I534" s="84" t="s">
        <v>2964</v>
      </c>
      <c r="J534" s="84" t="s">
        <v>2965</v>
      </c>
      <c r="K534" s="84" t="s">
        <v>2966</v>
      </c>
      <c r="L534" s="84" t="s">
        <v>2967</v>
      </c>
      <c r="M534" s="84" t="s">
        <v>87</v>
      </c>
      <c r="N534" s="84" t="s">
        <v>87</v>
      </c>
      <c r="O534" s="84" t="s">
        <v>87</v>
      </c>
      <c r="P534" s="86" t="s">
        <v>87</v>
      </c>
      <c r="Q534" s="85" t="s">
        <v>2968</v>
      </c>
      <c r="R534" s="84" t="s">
        <v>2969</v>
      </c>
      <c r="S534" s="84" t="s">
        <v>80</v>
      </c>
      <c r="T534" s="84" t="s">
        <v>386</v>
      </c>
    </row>
    <row r="535" spans="2:20" ht="60" x14ac:dyDescent="0.15">
      <c r="B535" s="83">
        <v>10065796</v>
      </c>
      <c r="C535" s="84" t="s">
        <v>2878</v>
      </c>
      <c r="D535" s="84" t="s">
        <v>2879</v>
      </c>
      <c r="E535" s="84" t="s">
        <v>2970</v>
      </c>
      <c r="F535" s="84" t="s">
        <v>9145</v>
      </c>
      <c r="G535" s="85" t="s">
        <v>2971</v>
      </c>
      <c r="H535" s="84" t="s">
        <v>2972</v>
      </c>
      <c r="I535" s="84" t="s">
        <v>2973</v>
      </c>
      <c r="J535" s="84" t="s">
        <v>2974</v>
      </c>
      <c r="K535" s="84" t="s">
        <v>2975</v>
      </c>
      <c r="L535" s="84" t="s">
        <v>2976</v>
      </c>
      <c r="M535" s="84" t="s">
        <v>87</v>
      </c>
      <c r="N535" s="84" t="s">
        <v>87</v>
      </c>
      <c r="O535" s="84" t="s">
        <v>87</v>
      </c>
      <c r="P535" s="86" t="s">
        <v>87</v>
      </c>
      <c r="Q535" s="85" t="s">
        <v>2977</v>
      </c>
      <c r="R535" s="84" t="s">
        <v>2978</v>
      </c>
      <c r="S535" s="84" t="s">
        <v>80</v>
      </c>
      <c r="T535" s="84" t="s">
        <v>80</v>
      </c>
    </row>
    <row r="536" spans="2:20" ht="125.1" customHeight="1" x14ac:dyDescent="0.15">
      <c r="B536" s="83">
        <v>10065800</v>
      </c>
      <c r="C536" s="84" t="s">
        <v>2878</v>
      </c>
      <c r="D536" s="84" t="s">
        <v>2879</v>
      </c>
      <c r="E536" s="84" t="s">
        <v>2979</v>
      </c>
      <c r="F536" s="84" t="s">
        <v>9146</v>
      </c>
      <c r="G536" s="85" t="s">
        <v>2980</v>
      </c>
      <c r="H536" s="84" t="s">
        <v>2981</v>
      </c>
      <c r="I536" s="84" t="s">
        <v>2982</v>
      </c>
      <c r="J536" s="84" t="s">
        <v>2983</v>
      </c>
      <c r="K536" s="84" t="s">
        <v>2984</v>
      </c>
      <c r="L536" s="84" t="s">
        <v>2985</v>
      </c>
      <c r="M536" s="84" t="s">
        <v>87</v>
      </c>
      <c r="N536" s="84" t="s">
        <v>87</v>
      </c>
      <c r="O536" s="84" t="s">
        <v>87</v>
      </c>
      <c r="P536" s="86" t="s">
        <v>87</v>
      </c>
      <c r="Q536" s="85" t="s">
        <v>2986</v>
      </c>
      <c r="R536" s="84" t="s">
        <v>2987</v>
      </c>
      <c r="S536" s="84" t="s">
        <v>80</v>
      </c>
      <c r="T536" s="84" t="s">
        <v>80</v>
      </c>
    </row>
    <row r="537" spans="2:20" ht="75.95" customHeight="1" x14ac:dyDescent="0.15">
      <c r="B537" s="83">
        <v>10023509</v>
      </c>
      <c r="C537" s="84" t="s">
        <v>2878</v>
      </c>
      <c r="D537" s="84" t="s">
        <v>2879</v>
      </c>
      <c r="E537" s="84" t="s">
        <v>2988</v>
      </c>
      <c r="F537" s="84" t="s">
        <v>9147</v>
      </c>
      <c r="G537" s="85" t="s">
        <v>424</v>
      </c>
      <c r="H537" s="84" t="s">
        <v>425</v>
      </c>
      <c r="I537" s="84" t="s">
        <v>2989</v>
      </c>
      <c r="J537" s="84" t="s">
        <v>404</v>
      </c>
      <c r="K537" s="84" t="s">
        <v>2990</v>
      </c>
      <c r="L537" s="84" t="s">
        <v>2991</v>
      </c>
      <c r="M537" s="84" t="s">
        <v>87</v>
      </c>
      <c r="N537" s="84" t="s">
        <v>87</v>
      </c>
      <c r="O537" s="84" t="s">
        <v>87</v>
      </c>
      <c r="P537" s="86" t="s">
        <v>87</v>
      </c>
      <c r="Q537" s="85" t="s">
        <v>2992</v>
      </c>
      <c r="R537" s="84" t="s">
        <v>2993</v>
      </c>
      <c r="S537" s="84" t="s">
        <v>80</v>
      </c>
      <c r="T537" s="84" t="s">
        <v>80</v>
      </c>
    </row>
    <row r="538" spans="2:20" ht="75.95" customHeight="1" x14ac:dyDescent="0.15">
      <c r="B538" s="83">
        <v>10024842</v>
      </c>
      <c r="C538" s="84" t="s">
        <v>2878</v>
      </c>
      <c r="D538" s="84" t="s">
        <v>2879</v>
      </c>
      <c r="E538" s="84" t="s">
        <v>2994</v>
      </c>
      <c r="F538" s="84" t="s">
        <v>9148</v>
      </c>
      <c r="G538" s="85" t="s">
        <v>424</v>
      </c>
      <c r="H538" s="84" t="s">
        <v>425</v>
      </c>
      <c r="I538" s="84" t="s">
        <v>2989</v>
      </c>
      <c r="J538" s="84" t="s">
        <v>404</v>
      </c>
      <c r="K538" s="84" t="s">
        <v>2990</v>
      </c>
      <c r="L538" s="84" t="s">
        <v>2991</v>
      </c>
      <c r="M538" s="84" t="s">
        <v>87</v>
      </c>
      <c r="N538" s="84" t="s">
        <v>87</v>
      </c>
      <c r="O538" s="84" t="s">
        <v>87</v>
      </c>
      <c r="P538" s="86" t="s">
        <v>87</v>
      </c>
      <c r="Q538" s="85" t="s">
        <v>2995</v>
      </c>
      <c r="R538" s="84" t="s">
        <v>2996</v>
      </c>
      <c r="S538" s="84" t="s">
        <v>80</v>
      </c>
      <c r="T538" s="84" t="s">
        <v>80</v>
      </c>
    </row>
    <row r="539" spans="2:20" ht="60" x14ac:dyDescent="0.15">
      <c r="B539" s="83">
        <v>10028294</v>
      </c>
      <c r="C539" s="84" t="s">
        <v>2878</v>
      </c>
      <c r="D539" s="84" t="s">
        <v>2879</v>
      </c>
      <c r="E539" s="84" t="s">
        <v>2997</v>
      </c>
      <c r="F539" s="84" t="s">
        <v>9149</v>
      </c>
      <c r="G539" s="85" t="s">
        <v>129</v>
      </c>
      <c r="H539" s="84" t="s">
        <v>130</v>
      </c>
      <c r="I539" s="84" t="s">
        <v>131</v>
      </c>
      <c r="J539" s="84" t="s">
        <v>132</v>
      </c>
      <c r="K539" s="84" t="s">
        <v>133</v>
      </c>
      <c r="L539" s="84" t="s">
        <v>134</v>
      </c>
      <c r="M539" s="84" t="s">
        <v>87</v>
      </c>
      <c r="N539" s="84" t="s">
        <v>87</v>
      </c>
      <c r="O539" s="84" t="s">
        <v>87</v>
      </c>
      <c r="P539" s="86" t="s">
        <v>87</v>
      </c>
      <c r="Q539" s="85" t="s">
        <v>2998</v>
      </c>
      <c r="R539" s="84" t="s">
        <v>2999</v>
      </c>
      <c r="S539" s="84" t="s">
        <v>3000</v>
      </c>
      <c r="T539" s="84" t="s">
        <v>3001</v>
      </c>
    </row>
    <row r="540" spans="2:20" ht="78.95" customHeight="1" x14ac:dyDescent="0.15">
      <c r="B540" s="83">
        <v>10065776</v>
      </c>
      <c r="C540" s="84" t="s">
        <v>2878</v>
      </c>
      <c r="D540" s="84" t="s">
        <v>2879</v>
      </c>
      <c r="E540" s="84" t="s">
        <v>3002</v>
      </c>
      <c r="F540" s="84" t="s">
        <v>9150</v>
      </c>
      <c r="G540" s="85" t="s">
        <v>2939</v>
      </c>
      <c r="H540" s="84" t="s">
        <v>3003</v>
      </c>
      <c r="I540" s="84" t="s">
        <v>2941</v>
      </c>
      <c r="J540" s="84" t="s">
        <v>2942</v>
      </c>
      <c r="K540" s="84" t="s">
        <v>556</v>
      </c>
      <c r="L540" s="84" t="s">
        <v>557</v>
      </c>
      <c r="M540" s="84" t="s">
        <v>87</v>
      </c>
      <c r="N540" s="84" t="s">
        <v>87</v>
      </c>
      <c r="O540" s="84" t="s">
        <v>87</v>
      </c>
      <c r="P540" s="86" t="s">
        <v>87</v>
      </c>
      <c r="Q540" s="85" t="s">
        <v>3004</v>
      </c>
      <c r="R540" s="84" t="s">
        <v>3005</v>
      </c>
      <c r="S540" s="84" t="s">
        <v>80</v>
      </c>
      <c r="T540" s="84" t="s">
        <v>80</v>
      </c>
    </row>
    <row r="541" spans="2:20" ht="78.95" customHeight="1" x14ac:dyDescent="0.15">
      <c r="B541" s="83">
        <v>10065795</v>
      </c>
      <c r="C541" s="84" t="s">
        <v>2878</v>
      </c>
      <c r="D541" s="84" t="s">
        <v>2879</v>
      </c>
      <c r="E541" s="84" t="s">
        <v>3006</v>
      </c>
      <c r="F541" s="84" t="s">
        <v>9151</v>
      </c>
      <c r="G541" s="85" t="s">
        <v>2939</v>
      </c>
      <c r="H541" s="84" t="s">
        <v>3003</v>
      </c>
      <c r="I541" s="84" t="s">
        <v>2941</v>
      </c>
      <c r="J541" s="84" t="s">
        <v>2942</v>
      </c>
      <c r="K541" s="84" t="s">
        <v>556</v>
      </c>
      <c r="L541" s="84" t="s">
        <v>557</v>
      </c>
      <c r="M541" s="84" t="s">
        <v>87</v>
      </c>
      <c r="N541" s="84" t="s">
        <v>87</v>
      </c>
      <c r="O541" s="84" t="s">
        <v>87</v>
      </c>
      <c r="P541" s="86" t="s">
        <v>87</v>
      </c>
      <c r="Q541" s="85" t="s">
        <v>3007</v>
      </c>
      <c r="R541" s="84" t="s">
        <v>3008</v>
      </c>
      <c r="S541" s="84" t="s">
        <v>80</v>
      </c>
      <c r="T541" s="84" t="s">
        <v>80</v>
      </c>
    </row>
    <row r="542" spans="2:20" ht="78.95" customHeight="1" x14ac:dyDescent="0.15">
      <c r="B542" s="83">
        <v>10065895</v>
      </c>
      <c r="C542" s="84" t="s">
        <v>2878</v>
      </c>
      <c r="D542" s="84" t="s">
        <v>2879</v>
      </c>
      <c r="E542" s="84" t="s">
        <v>3009</v>
      </c>
      <c r="F542" s="84" t="s">
        <v>9152</v>
      </c>
      <c r="G542" s="85" t="s">
        <v>2939</v>
      </c>
      <c r="H542" s="84" t="s">
        <v>3003</v>
      </c>
      <c r="I542" s="84" t="s">
        <v>2941</v>
      </c>
      <c r="J542" s="84" t="s">
        <v>2942</v>
      </c>
      <c r="K542" s="84" t="s">
        <v>556</v>
      </c>
      <c r="L542" s="84" t="s">
        <v>557</v>
      </c>
      <c r="M542" s="84" t="s">
        <v>87</v>
      </c>
      <c r="N542" s="84" t="s">
        <v>87</v>
      </c>
      <c r="O542" s="84" t="s">
        <v>87</v>
      </c>
      <c r="P542" s="86" t="s">
        <v>87</v>
      </c>
      <c r="Q542" s="85" t="s">
        <v>3010</v>
      </c>
      <c r="R542" s="84" t="s">
        <v>3011</v>
      </c>
      <c r="S542" s="84" t="s">
        <v>80</v>
      </c>
      <c r="T542" s="84" t="s">
        <v>80</v>
      </c>
    </row>
    <row r="543" spans="2:20" ht="117.95" customHeight="1" x14ac:dyDescent="0.15">
      <c r="B543" s="83">
        <v>10065783</v>
      </c>
      <c r="C543" s="84" t="s">
        <v>2878</v>
      </c>
      <c r="D543" s="84" t="s">
        <v>2879</v>
      </c>
      <c r="E543" s="84" t="s">
        <v>3012</v>
      </c>
      <c r="F543" s="84" t="s">
        <v>9153</v>
      </c>
      <c r="G543" s="85" t="s">
        <v>3013</v>
      </c>
      <c r="H543" s="84" t="s">
        <v>3014</v>
      </c>
      <c r="I543" s="84" t="s">
        <v>3015</v>
      </c>
      <c r="J543" s="84" t="s">
        <v>3016</v>
      </c>
      <c r="K543" s="84" t="s">
        <v>3017</v>
      </c>
      <c r="L543" s="84" t="s">
        <v>3018</v>
      </c>
      <c r="M543" s="84" t="s">
        <v>87</v>
      </c>
      <c r="N543" s="84" t="s">
        <v>87</v>
      </c>
      <c r="O543" s="84" t="s">
        <v>87</v>
      </c>
      <c r="P543" s="86" t="s">
        <v>87</v>
      </c>
      <c r="Q543" s="85" t="s">
        <v>3019</v>
      </c>
      <c r="R543" s="84" t="s">
        <v>3020</v>
      </c>
      <c r="S543" s="84" t="s">
        <v>80</v>
      </c>
      <c r="T543" s="84" t="s">
        <v>80</v>
      </c>
    </row>
    <row r="544" spans="2:20" ht="60" x14ac:dyDescent="0.15">
      <c r="B544" s="83">
        <v>10028411</v>
      </c>
      <c r="C544" s="84" t="s">
        <v>2878</v>
      </c>
      <c r="D544" s="84" t="s">
        <v>2879</v>
      </c>
      <c r="E544" s="84" t="s">
        <v>3021</v>
      </c>
      <c r="F544" s="84" t="s">
        <v>9154</v>
      </c>
      <c r="G544" s="85" t="s">
        <v>129</v>
      </c>
      <c r="H544" s="84" t="s">
        <v>130</v>
      </c>
      <c r="I544" s="84" t="s">
        <v>131</v>
      </c>
      <c r="J544" s="84" t="s">
        <v>132</v>
      </c>
      <c r="K544" s="84" t="s">
        <v>133</v>
      </c>
      <c r="L544" s="84" t="s">
        <v>134</v>
      </c>
      <c r="M544" s="84" t="s">
        <v>87</v>
      </c>
      <c r="N544" s="84" t="s">
        <v>87</v>
      </c>
      <c r="O544" s="84" t="s">
        <v>87</v>
      </c>
      <c r="P544" s="86" t="s">
        <v>87</v>
      </c>
      <c r="Q544" s="85" t="s">
        <v>3022</v>
      </c>
      <c r="R544" s="84" t="s">
        <v>3023</v>
      </c>
      <c r="S544" s="84" t="s">
        <v>386</v>
      </c>
      <c r="T544" s="84" t="s">
        <v>80</v>
      </c>
    </row>
    <row r="545" spans="2:20" ht="74.45" customHeight="1" x14ac:dyDescent="0.15">
      <c r="B545" s="83">
        <v>10028653</v>
      </c>
      <c r="C545" s="84" t="s">
        <v>2878</v>
      </c>
      <c r="D545" s="84" t="s">
        <v>2879</v>
      </c>
      <c r="E545" s="84" t="s">
        <v>3024</v>
      </c>
      <c r="F545" s="84" t="s">
        <v>9155</v>
      </c>
      <c r="G545" s="85" t="s">
        <v>129</v>
      </c>
      <c r="H545" s="84" t="s">
        <v>130</v>
      </c>
      <c r="I545" s="84" t="s">
        <v>3025</v>
      </c>
      <c r="J545" s="84" t="s">
        <v>3026</v>
      </c>
      <c r="K545" s="84" t="s">
        <v>3027</v>
      </c>
      <c r="L545" s="84" t="s">
        <v>3028</v>
      </c>
      <c r="M545" s="84" t="s">
        <v>74</v>
      </c>
      <c r="N545" s="84" t="s">
        <v>75</v>
      </c>
      <c r="O545" s="84" t="s">
        <v>87</v>
      </c>
      <c r="P545" s="86" t="s">
        <v>87</v>
      </c>
      <c r="Q545" s="85" t="s">
        <v>3029</v>
      </c>
      <c r="R545" s="84" t="s">
        <v>3030</v>
      </c>
      <c r="S545" s="84" t="s">
        <v>80</v>
      </c>
      <c r="T545" s="84" t="s">
        <v>80</v>
      </c>
    </row>
    <row r="546" spans="2:20" ht="62.1" customHeight="1" x14ac:dyDescent="0.15">
      <c r="B546" s="83">
        <v>10028836</v>
      </c>
      <c r="C546" s="84" t="s">
        <v>2878</v>
      </c>
      <c r="D546" s="84" t="s">
        <v>2879</v>
      </c>
      <c r="E546" s="84" t="s">
        <v>3031</v>
      </c>
      <c r="F546" s="84" t="s">
        <v>9156</v>
      </c>
      <c r="G546" s="85" t="s">
        <v>129</v>
      </c>
      <c r="H546" s="84" t="s">
        <v>130</v>
      </c>
      <c r="I546" s="84" t="s">
        <v>131</v>
      </c>
      <c r="J546" s="84" t="s">
        <v>132</v>
      </c>
      <c r="K546" s="84" t="s">
        <v>133</v>
      </c>
      <c r="L546" s="84" t="s">
        <v>134</v>
      </c>
      <c r="M546" s="84" t="s">
        <v>87</v>
      </c>
      <c r="N546" s="84" t="s">
        <v>87</v>
      </c>
      <c r="O546" s="84" t="s">
        <v>87</v>
      </c>
      <c r="P546" s="86" t="s">
        <v>87</v>
      </c>
      <c r="Q546" s="85" t="s">
        <v>3032</v>
      </c>
      <c r="R546" s="84" t="s">
        <v>3033</v>
      </c>
      <c r="S546" s="84" t="s">
        <v>386</v>
      </c>
      <c r="T546" s="84" t="s">
        <v>80</v>
      </c>
    </row>
    <row r="547" spans="2:20" ht="74.45" customHeight="1" x14ac:dyDescent="0.15">
      <c r="B547" s="83">
        <v>10065781</v>
      </c>
      <c r="C547" s="84" t="s">
        <v>2878</v>
      </c>
      <c r="D547" s="84" t="s">
        <v>2879</v>
      </c>
      <c r="E547" s="84" t="s">
        <v>3034</v>
      </c>
      <c r="F547" s="84" t="s">
        <v>9157</v>
      </c>
      <c r="G547" s="85" t="s">
        <v>87</v>
      </c>
      <c r="H547" s="84" t="s">
        <v>87</v>
      </c>
      <c r="I547" s="84" t="s">
        <v>2881</v>
      </c>
      <c r="J547" s="84" t="s">
        <v>2882</v>
      </c>
      <c r="K547" s="84" t="s">
        <v>2883</v>
      </c>
      <c r="L547" s="84" t="s">
        <v>2884</v>
      </c>
      <c r="M547" s="84" t="s">
        <v>74</v>
      </c>
      <c r="N547" s="84" t="s">
        <v>75</v>
      </c>
      <c r="O547" s="84" t="s">
        <v>76</v>
      </c>
      <c r="P547" s="86" t="s">
        <v>77</v>
      </c>
      <c r="Q547" s="85" t="s">
        <v>3035</v>
      </c>
      <c r="R547" s="84" t="s">
        <v>3036</v>
      </c>
      <c r="S547" s="84" t="s">
        <v>80</v>
      </c>
      <c r="T547" s="84" t="s">
        <v>80</v>
      </c>
    </row>
    <row r="548" spans="2:20" ht="107.1" customHeight="1" x14ac:dyDescent="0.15">
      <c r="B548" s="83">
        <v>10031264</v>
      </c>
      <c r="C548" s="84" t="s">
        <v>2878</v>
      </c>
      <c r="D548" s="84" t="s">
        <v>2879</v>
      </c>
      <c r="E548" s="84" t="s">
        <v>3037</v>
      </c>
      <c r="F548" s="84" t="s">
        <v>9158</v>
      </c>
      <c r="G548" s="85" t="s">
        <v>424</v>
      </c>
      <c r="H548" s="84" t="s">
        <v>425</v>
      </c>
      <c r="I548" s="84" t="s">
        <v>3038</v>
      </c>
      <c r="J548" s="84" t="s">
        <v>3039</v>
      </c>
      <c r="K548" s="84" t="s">
        <v>2900</v>
      </c>
      <c r="L548" s="84" t="s">
        <v>2901</v>
      </c>
      <c r="M548" s="84" t="s">
        <v>74</v>
      </c>
      <c r="N548" s="84" t="s">
        <v>75</v>
      </c>
      <c r="O548" s="84" t="s">
        <v>76</v>
      </c>
      <c r="P548" s="86" t="s">
        <v>77</v>
      </c>
      <c r="Q548" s="85" t="s">
        <v>2902</v>
      </c>
      <c r="R548" s="84" t="s">
        <v>2903</v>
      </c>
      <c r="S548" s="84" t="s">
        <v>386</v>
      </c>
      <c r="T548" s="84" t="s">
        <v>80</v>
      </c>
    </row>
    <row r="549" spans="2:20" ht="92.25" customHeight="1" x14ac:dyDescent="0.15">
      <c r="B549" s="83">
        <v>10064658</v>
      </c>
      <c r="C549" s="84" t="s">
        <v>2878</v>
      </c>
      <c r="D549" s="84" t="s">
        <v>2879</v>
      </c>
      <c r="E549" s="84" t="s">
        <v>3040</v>
      </c>
      <c r="F549" s="84" t="s">
        <v>9159</v>
      </c>
      <c r="G549" s="85" t="s">
        <v>424</v>
      </c>
      <c r="H549" s="84" t="s">
        <v>425</v>
      </c>
      <c r="I549" s="84" t="s">
        <v>3041</v>
      </c>
      <c r="J549" s="84" t="s">
        <v>3042</v>
      </c>
      <c r="K549" s="84" t="s">
        <v>2900</v>
      </c>
      <c r="L549" s="84" t="s">
        <v>2901</v>
      </c>
      <c r="M549" s="84" t="s">
        <v>74</v>
      </c>
      <c r="N549" s="84" t="s">
        <v>75</v>
      </c>
      <c r="O549" s="84" t="s">
        <v>76</v>
      </c>
      <c r="P549" s="86" t="s">
        <v>77</v>
      </c>
      <c r="Q549" s="85" t="s">
        <v>3043</v>
      </c>
      <c r="R549" s="84" t="s">
        <v>3044</v>
      </c>
      <c r="S549" s="84" t="s">
        <v>386</v>
      </c>
      <c r="T549" s="84" t="s">
        <v>80</v>
      </c>
    </row>
    <row r="550" spans="2:20" ht="254.25" customHeight="1" x14ac:dyDescent="0.15">
      <c r="B550" s="83">
        <v>10031282</v>
      </c>
      <c r="C550" s="84" t="s">
        <v>2878</v>
      </c>
      <c r="D550" s="84" t="s">
        <v>2879</v>
      </c>
      <c r="E550" s="84" t="s">
        <v>3045</v>
      </c>
      <c r="F550" s="84" t="s">
        <v>9160</v>
      </c>
      <c r="G550" s="85" t="s">
        <v>3046</v>
      </c>
      <c r="H550" s="84" t="s">
        <v>3047</v>
      </c>
      <c r="I550" s="84" t="s">
        <v>3048</v>
      </c>
      <c r="J550" s="84" t="s">
        <v>3049</v>
      </c>
      <c r="K550" s="84" t="s">
        <v>3050</v>
      </c>
      <c r="L550" s="84" t="s">
        <v>3051</v>
      </c>
      <c r="M550" s="84" t="s">
        <v>87</v>
      </c>
      <c r="N550" s="84" t="s">
        <v>87</v>
      </c>
      <c r="O550" s="84" t="s">
        <v>87</v>
      </c>
      <c r="P550" s="86" t="s">
        <v>87</v>
      </c>
      <c r="Q550" s="85" t="s">
        <v>3052</v>
      </c>
      <c r="R550" s="84" t="s">
        <v>3053</v>
      </c>
      <c r="S550" s="84" t="s">
        <v>8748</v>
      </c>
      <c r="T550" s="84" t="s">
        <v>80</v>
      </c>
    </row>
    <row r="551" spans="2:20" ht="60" x14ac:dyDescent="0.15">
      <c r="B551" s="83">
        <v>10033425</v>
      </c>
      <c r="C551" s="84" t="s">
        <v>2878</v>
      </c>
      <c r="D551" s="84" t="s">
        <v>2879</v>
      </c>
      <c r="E551" s="84" t="s">
        <v>3054</v>
      </c>
      <c r="F551" s="84" t="s">
        <v>9161</v>
      </c>
      <c r="G551" s="85" t="s">
        <v>129</v>
      </c>
      <c r="H551" s="84" t="s">
        <v>130</v>
      </c>
      <c r="I551" s="84" t="s">
        <v>131</v>
      </c>
      <c r="J551" s="84" t="s">
        <v>132</v>
      </c>
      <c r="K551" s="84" t="s">
        <v>133</v>
      </c>
      <c r="L551" s="84" t="s">
        <v>134</v>
      </c>
      <c r="M551" s="84" t="s">
        <v>87</v>
      </c>
      <c r="N551" s="84" t="s">
        <v>87</v>
      </c>
      <c r="O551" s="84" t="s">
        <v>87</v>
      </c>
      <c r="P551" s="86" t="s">
        <v>87</v>
      </c>
      <c r="Q551" s="85" t="s">
        <v>3055</v>
      </c>
      <c r="R551" s="84" t="s">
        <v>3056</v>
      </c>
      <c r="S551" s="84" t="s">
        <v>80</v>
      </c>
      <c r="T551" s="84" t="s">
        <v>80</v>
      </c>
    </row>
    <row r="552" spans="2:20" ht="74.099999999999994" customHeight="1" x14ac:dyDescent="0.15">
      <c r="B552" s="83">
        <v>10065793</v>
      </c>
      <c r="C552" s="84" t="s">
        <v>2878</v>
      </c>
      <c r="D552" s="84" t="s">
        <v>2879</v>
      </c>
      <c r="E552" s="84" t="s">
        <v>3057</v>
      </c>
      <c r="F552" s="84" t="s">
        <v>9162</v>
      </c>
      <c r="G552" s="85" t="s">
        <v>87</v>
      </c>
      <c r="H552" s="84" t="s">
        <v>87</v>
      </c>
      <c r="I552" s="84" t="s">
        <v>2881</v>
      </c>
      <c r="J552" s="84" t="s">
        <v>3058</v>
      </c>
      <c r="K552" s="84" t="s">
        <v>2883</v>
      </c>
      <c r="L552" s="84" t="s">
        <v>2884</v>
      </c>
      <c r="M552" s="84" t="s">
        <v>74</v>
      </c>
      <c r="N552" s="84" t="s">
        <v>75</v>
      </c>
      <c r="O552" s="84" t="s">
        <v>76</v>
      </c>
      <c r="P552" s="86" t="s">
        <v>77</v>
      </c>
      <c r="Q552" s="85" t="s">
        <v>3059</v>
      </c>
      <c r="R552" s="84" t="s">
        <v>3060</v>
      </c>
      <c r="S552" s="84" t="s">
        <v>80</v>
      </c>
      <c r="T552" s="84" t="s">
        <v>80</v>
      </c>
    </row>
    <row r="553" spans="2:20" ht="59.45" customHeight="1" x14ac:dyDescent="0.15">
      <c r="B553" s="83">
        <v>10039020</v>
      </c>
      <c r="C553" s="84" t="s">
        <v>2878</v>
      </c>
      <c r="D553" s="84" t="s">
        <v>2879</v>
      </c>
      <c r="E553" s="84" t="s">
        <v>3061</v>
      </c>
      <c r="F553" s="84" t="s">
        <v>9163</v>
      </c>
      <c r="G553" s="85" t="s">
        <v>3062</v>
      </c>
      <c r="H553" s="84" t="s">
        <v>3063</v>
      </c>
      <c r="I553" s="84" t="s">
        <v>192</v>
      </c>
      <c r="J553" s="84" t="s">
        <v>193</v>
      </c>
      <c r="K553" s="84" t="s">
        <v>216</v>
      </c>
      <c r="L553" s="84" t="s">
        <v>217</v>
      </c>
      <c r="M553" s="84" t="s">
        <v>3064</v>
      </c>
      <c r="N553" s="84" t="s">
        <v>3065</v>
      </c>
      <c r="O553" s="84" t="s">
        <v>76</v>
      </c>
      <c r="P553" s="86" t="s">
        <v>77</v>
      </c>
      <c r="Q553" s="85" t="s">
        <v>3066</v>
      </c>
      <c r="R553" s="84" t="s">
        <v>3067</v>
      </c>
      <c r="S553" s="84" t="s">
        <v>80</v>
      </c>
      <c r="T553" s="84" t="s">
        <v>80</v>
      </c>
    </row>
    <row r="554" spans="2:20" ht="129.94999999999999" customHeight="1" x14ac:dyDescent="0.15">
      <c r="B554" s="83">
        <v>10039226</v>
      </c>
      <c r="C554" s="84" t="s">
        <v>2878</v>
      </c>
      <c r="D554" s="84" t="s">
        <v>2879</v>
      </c>
      <c r="E554" s="84" t="s">
        <v>3068</v>
      </c>
      <c r="F554" s="84" t="s">
        <v>9164</v>
      </c>
      <c r="G554" s="85" t="s">
        <v>149</v>
      </c>
      <c r="H554" s="84" t="s">
        <v>150</v>
      </c>
      <c r="I554" s="84" t="s">
        <v>3069</v>
      </c>
      <c r="J554" s="84" t="s">
        <v>3070</v>
      </c>
      <c r="K554" s="84" t="s">
        <v>153</v>
      </c>
      <c r="L554" s="84" t="s">
        <v>154</v>
      </c>
      <c r="M554" s="84" t="s">
        <v>87</v>
      </c>
      <c r="N554" s="84" t="s">
        <v>87</v>
      </c>
      <c r="O554" s="84" t="s">
        <v>87</v>
      </c>
      <c r="P554" s="86" t="s">
        <v>87</v>
      </c>
      <c r="Q554" s="85" t="s">
        <v>3071</v>
      </c>
      <c r="R554" s="84" t="s">
        <v>3072</v>
      </c>
      <c r="S554" s="84" t="s">
        <v>80</v>
      </c>
      <c r="T554" s="84" t="s">
        <v>80</v>
      </c>
    </row>
    <row r="555" spans="2:20" ht="98.45" customHeight="1" x14ac:dyDescent="0.15">
      <c r="B555" s="83">
        <v>10039722</v>
      </c>
      <c r="C555" s="84" t="s">
        <v>2878</v>
      </c>
      <c r="D555" s="84" t="s">
        <v>2879</v>
      </c>
      <c r="E555" s="84" t="s">
        <v>3073</v>
      </c>
      <c r="F555" s="84" t="s">
        <v>9165</v>
      </c>
      <c r="G555" s="85" t="s">
        <v>3074</v>
      </c>
      <c r="H555" s="84" t="s">
        <v>3075</v>
      </c>
      <c r="I555" s="84" t="s">
        <v>3076</v>
      </c>
      <c r="J555" s="84" t="s">
        <v>3077</v>
      </c>
      <c r="K555" s="84" t="s">
        <v>3078</v>
      </c>
      <c r="L555" s="84" t="s">
        <v>3079</v>
      </c>
      <c r="M555" s="84" t="s">
        <v>87</v>
      </c>
      <c r="N555" s="84" t="s">
        <v>87</v>
      </c>
      <c r="O555" s="84" t="s">
        <v>87</v>
      </c>
      <c r="P555" s="86" t="s">
        <v>87</v>
      </c>
      <c r="Q555" s="85" t="s">
        <v>3080</v>
      </c>
      <c r="R555" s="84" t="s">
        <v>3081</v>
      </c>
      <c r="S555" s="84" t="s">
        <v>3333</v>
      </c>
      <c r="T555" s="84" t="s">
        <v>80</v>
      </c>
    </row>
    <row r="556" spans="2:20" ht="79.5" customHeight="1" x14ac:dyDescent="0.15">
      <c r="B556" s="83">
        <v>10065777</v>
      </c>
      <c r="C556" s="84" t="s">
        <v>2878</v>
      </c>
      <c r="D556" s="84" t="s">
        <v>2879</v>
      </c>
      <c r="E556" s="84" t="s">
        <v>3082</v>
      </c>
      <c r="F556" s="84" t="s">
        <v>9166</v>
      </c>
      <c r="G556" s="85" t="s">
        <v>87</v>
      </c>
      <c r="H556" s="84" t="s">
        <v>87</v>
      </c>
      <c r="I556" s="84" t="s">
        <v>2881</v>
      </c>
      <c r="J556" s="84" t="s">
        <v>2882</v>
      </c>
      <c r="K556" s="84" t="s">
        <v>2883</v>
      </c>
      <c r="L556" s="84" t="s">
        <v>2884</v>
      </c>
      <c r="M556" s="84" t="s">
        <v>74</v>
      </c>
      <c r="N556" s="84" t="s">
        <v>75</v>
      </c>
      <c r="O556" s="84" t="s">
        <v>76</v>
      </c>
      <c r="P556" s="86" t="s">
        <v>77</v>
      </c>
      <c r="Q556" s="85" t="s">
        <v>3083</v>
      </c>
      <c r="R556" s="84" t="s">
        <v>3084</v>
      </c>
      <c r="S556" s="84" t="s">
        <v>80</v>
      </c>
      <c r="T556" s="84" t="s">
        <v>80</v>
      </c>
    </row>
    <row r="557" spans="2:20" ht="78.95" customHeight="1" x14ac:dyDescent="0.15">
      <c r="B557" s="83">
        <v>10065778</v>
      </c>
      <c r="C557" s="84" t="s">
        <v>2878</v>
      </c>
      <c r="D557" s="84" t="s">
        <v>2879</v>
      </c>
      <c r="E557" s="84" t="s">
        <v>3085</v>
      </c>
      <c r="F557" s="84" t="s">
        <v>9167</v>
      </c>
      <c r="G557" s="85" t="s">
        <v>87</v>
      </c>
      <c r="H557" s="84" t="s">
        <v>87</v>
      </c>
      <c r="I557" s="84" t="s">
        <v>2881</v>
      </c>
      <c r="J557" s="84" t="s">
        <v>2882</v>
      </c>
      <c r="K557" s="84" t="s">
        <v>2883</v>
      </c>
      <c r="L557" s="84" t="s">
        <v>2884</v>
      </c>
      <c r="M557" s="84" t="s">
        <v>74</v>
      </c>
      <c r="N557" s="84" t="s">
        <v>75</v>
      </c>
      <c r="O557" s="84" t="s">
        <v>76</v>
      </c>
      <c r="P557" s="86" t="s">
        <v>77</v>
      </c>
      <c r="Q557" s="85" t="s">
        <v>3086</v>
      </c>
      <c r="R557" s="84" t="s">
        <v>3087</v>
      </c>
      <c r="S557" s="84" t="s">
        <v>80</v>
      </c>
      <c r="T557" s="84" t="s">
        <v>80</v>
      </c>
    </row>
    <row r="558" spans="2:20" ht="120.75" customHeight="1" x14ac:dyDescent="0.15">
      <c r="B558" s="83">
        <v>10065798</v>
      </c>
      <c r="C558" s="84" t="s">
        <v>2878</v>
      </c>
      <c r="D558" s="84" t="s">
        <v>2879</v>
      </c>
      <c r="E558" s="84" t="s">
        <v>3088</v>
      </c>
      <c r="F558" s="84" t="s">
        <v>9168</v>
      </c>
      <c r="G558" s="85" t="s">
        <v>2925</v>
      </c>
      <c r="H558" s="84" t="s">
        <v>2926</v>
      </c>
      <c r="I558" s="84" t="s">
        <v>2927</v>
      </c>
      <c r="J558" s="84" t="s">
        <v>2928</v>
      </c>
      <c r="K558" s="84" t="s">
        <v>2929</v>
      </c>
      <c r="L558" s="84" t="s">
        <v>2930</v>
      </c>
      <c r="M558" s="84" t="s">
        <v>2931</v>
      </c>
      <c r="N558" s="84" t="s">
        <v>2932</v>
      </c>
      <c r="O558" s="84" t="s">
        <v>76</v>
      </c>
      <c r="P558" s="86" t="s">
        <v>77</v>
      </c>
      <c r="Q558" s="85" t="s">
        <v>3089</v>
      </c>
      <c r="R558" s="84" t="s">
        <v>3090</v>
      </c>
      <c r="S558" s="84" t="s">
        <v>80</v>
      </c>
      <c r="T558" s="84" t="s">
        <v>80</v>
      </c>
    </row>
    <row r="559" spans="2:20" ht="64.5" customHeight="1" x14ac:dyDescent="0.15">
      <c r="B559" s="83">
        <v>10044684</v>
      </c>
      <c r="C559" s="84" t="s">
        <v>2878</v>
      </c>
      <c r="D559" s="84" t="s">
        <v>2879</v>
      </c>
      <c r="E559" s="84" t="s">
        <v>3091</v>
      </c>
      <c r="F559" s="84" t="s">
        <v>9169</v>
      </c>
      <c r="G559" s="85" t="s">
        <v>3092</v>
      </c>
      <c r="H559" s="84" t="s">
        <v>3093</v>
      </c>
      <c r="I559" s="84" t="s">
        <v>3094</v>
      </c>
      <c r="J559" s="84" t="s">
        <v>3095</v>
      </c>
      <c r="K559" s="84" t="s">
        <v>3096</v>
      </c>
      <c r="L559" s="84" t="s">
        <v>3097</v>
      </c>
      <c r="M559" s="84" t="s">
        <v>87</v>
      </c>
      <c r="N559" s="84" t="s">
        <v>87</v>
      </c>
      <c r="O559" s="84" t="s">
        <v>87</v>
      </c>
      <c r="P559" s="86" t="s">
        <v>87</v>
      </c>
      <c r="Q559" s="85" t="s">
        <v>3098</v>
      </c>
      <c r="R559" s="84" t="s">
        <v>3099</v>
      </c>
      <c r="S559" s="84" t="s">
        <v>80</v>
      </c>
      <c r="T559" s="84" t="s">
        <v>80</v>
      </c>
    </row>
    <row r="560" spans="2:20" ht="90.75" customHeight="1" x14ac:dyDescent="0.15">
      <c r="B560" s="83">
        <v>10065738</v>
      </c>
      <c r="C560" s="84" t="s">
        <v>2878</v>
      </c>
      <c r="D560" s="84" t="s">
        <v>2879</v>
      </c>
      <c r="E560" s="84" t="s">
        <v>3100</v>
      </c>
      <c r="F560" s="84" t="s">
        <v>9170</v>
      </c>
      <c r="G560" s="85" t="s">
        <v>3101</v>
      </c>
      <c r="H560" s="84" t="s">
        <v>3102</v>
      </c>
      <c r="I560" s="84" t="s">
        <v>3103</v>
      </c>
      <c r="J560" s="84" t="s">
        <v>3104</v>
      </c>
      <c r="K560" s="84" t="s">
        <v>3105</v>
      </c>
      <c r="L560" s="84" t="s">
        <v>3106</v>
      </c>
      <c r="M560" s="84" t="s">
        <v>87</v>
      </c>
      <c r="N560" s="84" t="s">
        <v>87</v>
      </c>
      <c r="O560" s="84" t="s">
        <v>87</v>
      </c>
      <c r="P560" s="86" t="s">
        <v>87</v>
      </c>
      <c r="Q560" s="85" t="s">
        <v>3107</v>
      </c>
      <c r="R560" s="84" t="s">
        <v>3108</v>
      </c>
      <c r="S560" s="84" t="s">
        <v>80</v>
      </c>
      <c r="T560" s="84" t="s">
        <v>80</v>
      </c>
    </row>
    <row r="561" spans="2:20" s="108" customFormat="1" ht="132" customHeight="1" thickBot="1" x14ac:dyDescent="0.2">
      <c r="B561" s="113">
        <v>10028395</v>
      </c>
      <c r="C561" s="114" t="s">
        <v>2878</v>
      </c>
      <c r="D561" s="114" t="s">
        <v>2879</v>
      </c>
      <c r="E561" s="114" t="s">
        <v>3109</v>
      </c>
      <c r="F561" s="114" t="s">
        <v>9171</v>
      </c>
      <c r="G561" s="115" t="s">
        <v>149</v>
      </c>
      <c r="H561" s="114" t="s">
        <v>3110</v>
      </c>
      <c r="I561" s="114" t="s">
        <v>151</v>
      </c>
      <c r="J561" s="114" t="s">
        <v>152</v>
      </c>
      <c r="K561" s="114" t="s">
        <v>153</v>
      </c>
      <c r="L561" s="114" t="s">
        <v>154</v>
      </c>
      <c r="M561" s="114" t="s">
        <v>74</v>
      </c>
      <c r="N561" s="114" t="s">
        <v>75</v>
      </c>
      <c r="O561" s="114" t="s">
        <v>76</v>
      </c>
      <c r="P561" s="116" t="s">
        <v>77</v>
      </c>
      <c r="Q561" s="115" t="s">
        <v>87</v>
      </c>
      <c r="R561" s="115" t="s">
        <v>87</v>
      </c>
      <c r="S561" s="84" t="s">
        <v>80</v>
      </c>
      <c r="T561" s="84" t="s">
        <v>80</v>
      </c>
    </row>
    <row r="562" spans="2:20" s="76" customFormat="1" ht="16.5" customHeight="1" thickBot="1" x14ac:dyDescent="0.25">
      <c r="B562" s="271" t="s">
        <v>3111</v>
      </c>
      <c r="C562" s="272"/>
      <c r="D562" s="272"/>
      <c r="E562" s="272"/>
      <c r="F562" s="272"/>
      <c r="G562" s="272"/>
      <c r="H562" s="272"/>
      <c r="I562" s="272"/>
      <c r="J562" s="272"/>
      <c r="K562" s="272"/>
      <c r="L562" s="272"/>
      <c r="M562" s="272"/>
      <c r="N562" s="272"/>
      <c r="O562" s="272"/>
      <c r="P562" s="272"/>
      <c r="Q562" s="272"/>
      <c r="R562" s="273"/>
      <c r="S562" s="272"/>
      <c r="T562" s="274"/>
    </row>
    <row r="563" spans="2:20" ht="78.95" customHeight="1" x14ac:dyDescent="0.15">
      <c r="B563" s="78">
        <v>10048293</v>
      </c>
      <c r="C563" s="79" t="s">
        <v>3112</v>
      </c>
      <c r="D563" s="79" t="s">
        <v>3113</v>
      </c>
      <c r="E563" s="79" t="s">
        <v>3114</v>
      </c>
      <c r="F563" s="79" t="s">
        <v>9172</v>
      </c>
      <c r="G563" s="80" t="s">
        <v>87</v>
      </c>
      <c r="H563" s="79" t="s">
        <v>87</v>
      </c>
      <c r="I563" s="79" t="s">
        <v>87</v>
      </c>
      <c r="J563" s="79" t="s">
        <v>87</v>
      </c>
      <c r="K563" s="79" t="s">
        <v>87</v>
      </c>
      <c r="L563" s="79" t="s">
        <v>87</v>
      </c>
      <c r="M563" s="79" t="s">
        <v>221</v>
      </c>
      <c r="N563" s="79" t="s">
        <v>222</v>
      </c>
      <c r="O563" s="79" t="s">
        <v>76</v>
      </c>
      <c r="P563" s="81" t="s">
        <v>77</v>
      </c>
      <c r="Q563" s="80" t="s">
        <v>3115</v>
      </c>
      <c r="R563" s="79" t="s">
        <v>3116</v>
      </c>
      <c r="S563" s="79" t="s">
        <v>80</v>
      </c>
      <c r="T563" s="79" t="s">
        <v>80</v>
      </c>
    </row>
    <row r="564" spans="2:20" ht="72.95" customHeight="1" x14ac:dyDescent="0.15">
      <c r="B564" s="83">
        <v>10028533</v>
      </c>
      <c r="C564" s="84" t="s">
        <v>3112</v>
      </c>
      <c r="D564" s="84" t="s">
        <v>3113</v>
      </c>
      <c r="E564" s="84" t="s">
        <v>3117</v>
      </c>
      <c r="F564" s="84" t="s">
        <v>9173</v>
      </c>
      <c r="G564" s="85" t="s">
        <v>87</v>
      </c>
      <c r="H564" s="84" t="s">
        <v>87</v>
      </c>
      <c r="I564" s="84" t="s">
        <v>87</v>
      </c>
      <c r="J564" s="84" t="s">
        <v>87</v>
      </c>
      <c r="K564" s="84" t="s">
        <v>87</v>
      </c>
      <c r="L564" s="84" t="s">
        <v>87</v>
      </c>
      <c r="M564" s="84" t="s">
        <v>74</v>
      </c>
      <c r="N564" s="84" t="s">
        <v>75</v>
      </c>
      <c r="O564" s="84" t="s">
        <v>76</v>
      </c>
      <c r="P564" s="86" t="s">
        <v>77</v>
      </c>
      <c r="Q564" s="85" t="s">
        <v>3118</v>
      </c>
      <c r="R564" s="84" t="s">
        <v>3119</v>
      </c>
      <c r="S564" s="79" t="s">
        <v>80</v>
      </c>
      <c r="T564" s="79" t="s">
        <v>80</v>
      </c>
    </row>
    <row r="565" spans="2:20" ht="75" customHeight="1" x14ac:dyDescent="0.15">
      <c r="B565" s="83">
        <v>10040907</v>
      </c>
      <c r="C565" s="84" t="s">
        <v>3112</v>
      </c>
      <c r="D565" s="84" t="s">
        <v>3113</v>
      </c>
      <c r="E565" s="84" t="s">
        <v>3120</v>
      </c>
      <c r="F565" s="84" t="s">
        <v>9174</v>
      </c>
      <c r="G565" s="85" t="s">
        <v>3121</v>
      </c>
      <c r="H565" s="84" t="s">
        <v>176</v>
      </c>
      <c r="I565" s="84" t="s">
        <v>3122</v>
      </c>
      <c r="J565" s="84" t="s">
        <v>278</v>
      </c>
      <c r="K565" s="84" t="s">
        <v>87</v>
      </c>
      <c r="L565" s="84" t="s">
        <v>87</v>
      </c>
      <c r="M565" s="84" t="s">
        <v>87</v>
      </c>
      <c r="N565" s="84" t="s">
        <v>87</v>
      </c>
      <c r="O565" s="84" t="s">
        <v>87</v>
      </c>
      <c r="P565" s="86" t="s">
        <v>87</v>
      </c>
      <c r="Q565" s="85" t="s">
        <v>3123</v>
      </c>
      <c r="R565" s="84" t="s">
        <v>3124</v>
      </c>
      <c r="S565" s="79" t="s">
        <v>80</v>
      </c>
      <c r="T565" s="79" t="s">
        <v>80</v>
      </c>
    </row>
    <row r="566" spans="2:20" ht="70.5" customHeight="1" x14ac:dyDescent="0.15">
      <c r="B566" s="83">
        <v>10049737</v>
      </c>
      <c r="C566" s="84" t="s">
        <v>3112</v>
      </c>
      <c r="D566" s="84" t="s">
        <v>3113</v>
      </c>
      <c r="E566" s="84" t="s">
        <v>3125</v>
      </c>
      <c r="F566" s="84" t="s">
        <v>9175</v>
      </c>
      <c r="G566" s="85" t="s">
        <v>87</v>
      </c>
      <c r="H566" s="84" t="s">
        <v>87</v>
      </c>
      <c r="I566" s="84" t="s">
        <v>87</v>
      </c>
      <c r="J566" s="84" t="s">
        <v>87</v>
      </c>
      <c r="K566" s="84" t="s">
        <v>3126</v>
      </c>
      <c r="L566" s="84" t="s">
        <v>3127</v>
      </c>
      <c r="M566" s="84" t="s">
        <v>3128</v>
      </c>
      <c r="N566" s="84" t="s">
        <v>3129</v>
      </c>
      <c r="O566" s="84" t="s">
        <v>76</v>
      </c>
      <c r="P566" s="86" t="s">
        <v>77</v>
      </c>
      <c r="Q566" s="85" t="s">
        <v>3130</v>
      </c>
      <c r="R566" s="84" t="s">
        <v>3131</v>
      </c>
      <c r="S566" s="79" t="s">
        <v>80</v>
      </c>
      <c r="T566" s="79" t="s">
        <v>80</v>
      </c>
    </row>
    <row r="567" spans="2:20" ht="75.75" customHeight="1" x14ac:dyDescent="0.15">
      <c r="B567" s="83">
        <v>10055351</v>
      </c>
      <c r="C567" s="84" t="s">
        <v>3112</v>
      </c>
      <c r="D567" s="84" t="s">
        <v>3113</v>
      </c>
      <c r="E567" s="84" t="s">
        <v>3132</v>
      </c>
      <c r="F567" s="84" t="s">
        <v>9176</v>
      </c>
      <c r="G567" s="85" t="s">
        <v>214</v>
      </c>
      <c r="H567" s="84" t="s">
        <v>215</v>
      </c>
      <c r="I567" s="84" t="s">
        <v>704</v>
      </c>
      <c r="J567" s="84" t="s">
        <v>705</v>
      </c>
      <c r="K567" s="84" t="s">
        <v>706</v>
      </c>
      <c r="L567" s="84" t="s">
        <v>707</v>
      </c>
      <c r="M567" s="84" t="s">
        <v>74</v>
      </c>
      <c r="N567" s="84" t="s">
        <v>75</v>
      </c>
      <c r="O567" s="84" t="s">
        <v>76</v>
      </c>
      <c r="P567" s="86" t="s">
        <v>77</v>
      </c>
      <c r="Q567" s="85" t="s">
        <v>3133</v>
      </c>
      <c r="R567" s="84" t="s">
        <v>3134</v>
      </c>
      <c r="S567" s="79" t="s">
        <v>80</v>
      </c>
      <c r="T567" s="79" t="s">
        <v>80</v>
      </c>
    </row>
    <row r="568" spans="2:20" ht="72.95" customHeight="1" x14ac:dyDescent="0.15">
      <c r="B568" s="83">
        <v>10045158</v>
      </c>
      <c r="C568" s="84" t="s">
        <v>3112</v>
      </c>
      <c r="D568" s="84" t="s">
        <v>3113</v>
      </c>
      <c r="E568" s="84" t="s">
        <v>3135</v>
      </c>
      <c r="F568" s="84" t="s">
        <v>9177</v>
      </c>
      <c r="G568" s="85" t="s">
        <v>129</v>
      </c>
      <c r="H568" s="84" t="s">
        <v>130</v>
      </c>
      <c r="I568" s="84" t="s">
        <v>131</v>
      </c>
      <c r="J568" s="84" t="s">
        <v>132</v>
      </c>
      <c r="K568" s="84" t="s">
        <v>133</v>
      </c>
      <c r="L568" s="84" t="s">
        <v>134</v>
      </c>
      <c r="M568" s="84" t="s">
        <v>87</v>
      </c>
      <c r="N568" s="84" t="s">
        <v>87</v>
      </c>
      <c r="O568" s="84" t="s">
        <v>87</v>
      </c>
      <c r="P568" s="86" t="s">
        <v>87</v>
      </c>
      <c r="Q568" s="85" t="s">
        <v>3136</v>
      </c>
      <c r="R568" s="84" t="s">
        <v>3137</v>
      </c>
      <c r="S568" s="79" t="s">
        <v>80</v>
      </c>
      <c r="T568" s="79" t="s">
        <v>80</v>
      </c>
    </row>
    <row r="569" spans="2:20" ht="135.6" customHeight="1" thickBot="1" x14ac:dyDescent="0.2">
      <c r="B569" s="88">
        <v>10029104</v>
      </c>
      <c r="C569" s="89" t="s">
        <v>3112</v>
      </c>
      <c r="D569" s="89" t="s">
        <v>3113</v>
      </c>
      <c r="E569" s="89" t="s">
        <v>3138</v>
      </c>
      <c r="F569" s="89" t="s">
        <v>9178</v>
      </c>
      <c r="G569" s="90" t="s">
        <v>149</v>
      </c>
      <c r="H569" s="89" t="s">
        <v>150</v>
      </c>
      <c r="I569" s="89" t="s">
        <v>151</v>
      </c>
      <c r="J569" s="89" t="s">
        <v>152</v>
      </c>
      <c r="K569" s="89" t="s">
        <v>153</v>
      </c>
      <c r="L569" s="89" t="s">
        <v>154</v>
      </c>
      <c r="M569" s="89" t="s">
        <v>74</v>
      </c>
      <c r="N569" s="89" t="s">
        <v>75</v>
      </c>
      <c r="O569" s="89" t="s">
        <v>76</v>
      </c>
      <c r="P569" s="91" t="s">
        <v>77</v>
      </c>
      <c r="Q569" s="90" t="s">
        <v>87</v>
      </c>
      <c r="R569" s="90" t="s">
        <v>87</v>
      </c>
      <c r="S569" s="79" t="s">
        <v>80</v>
      </c>
      <c r="T569" s="79" t="s">
        <v>80</v>
      </c>
    </row>
    <row r="570" spans="2:20" s="76" customFormat="1" ht="16.5" customHeight="1" thickBot="1" x14ac:dyDescent="0.25">
      <c r="B570" s="271" t="s">
        <v>3139</v>
      </c>
      <c r="C570" s="272"/>
      <c r="D570" s="272"/>
      <c r="E570" s="272"/>
      <c r="F570" s="272"/>
      <c r="G570" s="272"/>
      <c r="H570" s="272"/>
      <c r="I570" s="272"/>
      <c r="J570" s="272"/>
      <c r="K570" s="272"/>
      <c r="L570" s="272"/>
      <c r="M570" s="272"/>
      <c r="N570" s="272"/>
      <c r="O570" s="272"/>
      <c r="P570" s="272"/>
      <c r="Q570" s="272"/>
      <c r="R570" s="273"/>
      <c r="S570" s="272"/>
      <c r="T570" s="274"/>
    </row>
    <row r="571" spans="2:20" ht="63.95" customHeight="1" x14ac:dyDescent="0.15">
      <c r="B571" s="78">
        <v>10053662</v>
      </c>
      <c r="C571" s="79" t="s">
        <v>3140</v>
      </c>
      <c r="D571" s="79" t="s">
        <v>3141</v>
      </c>
      <c r="E571" s="79" t="s">
        <v>3142</v>
      </c>
      <c r="F571" s="79" t="s">
        <v>9179</v>
      </c>
      <c r="G571" s="80" t="s">
        <v>424</v>
      </c>
      <c r="H571" s="79" t="s">
        <v>425</v>
      </c>
      <c r="I571" s="79" t="s">
        <v>403</v>
      </c>
      <c r="J571" s="79" t="s">
        <v>404</v>
      </c>
      <c r="K571" s="79" t="s">
        <v>405</v>
      </c>
      <c r="L571" s="79" t="s">
        <v>406</v>
      </c>
      <c r="M571" s="79" t="s">
        <v>87</v>
      </c>
      <c r="N571" s="79" t="s">
        <v>87</v>
      </c>
      <c r="O571" s="79" t="s">
        <v>87</v>
      </c>
      <c r="P571" s="81" t="s">
        <v>87</v>
      </c>
      <c r="Q571" s="80" t="s">
        <v>3143</v>
      </c>
      <c r="R571" s="79" t="s">
        <v>3144</v>
      </c>
      <c r="S571" s="79" t="s">
        <v>80</v>
      </c>
      <c r="T571" s="79" t="s">
        <v>80</v>
      </c>
    </row>
    <row r="572" spans="2:20" ht="64.5" customHeight="1" x14ac:dyDescent="0.15">
      <c r="B572" s="83">
        <v>10060929</v>
      </c>
      <c r="C572" s="84" t="s">
        <v>3140</v>
      </c>
      <c r="D572" s="84" t="s">
        <v>3141</v>
      </c>
      <c r="E572" s="84" t="s">
        <v>3145</v>
      </c>
      <c r="F572" s="84" t="s">
        <v>9180</v>
      </c>
      <c r="G572" s="85" t="s">
        <v>424</v>
      </c>
      <c r="H572" s="84" t="s">
        <v>425</v>
      </c>
      <c r="I572" s="84" t="s">
        <v>403</v>
      </c>
      <c r="J572" s="84" t="s">
        <v>404</v>
      </c>
      <c r="K572" s="84" t="s">
        <v>405</v>
      </c>
      <c r="L572" s="84" t="s">
        <v>406</v>
      </c>
      <c r="M572" s="84" t="s">
        <v>87</v>
      </c>
      <c r="N572" s="84" t="s">
        <v>87</v>
      </c>
      <c r="O572" s="84" t="s">
        <v>87</v>
      </c>
      <c r="P572" s="86" t="s">
        <v>87</v>
      </c>
      <c r="Q572" s="85" t="s">
        <v>3146</v>
      </c>
      <c r="R572" s="84" t="s">
        <v>3147</v>
      </c>
      <c r="S572" s="79" t="s">
        <v>80</v>
      </c>
      <c r="T572" s="79" t="s">
        <v>80</v>
      </c>
    </row>
    <row r="573" spans="2:20" ht="63" customHeight="1" x14ac:dyDescent="0.15">
      <c r="B573" s="83">
        <v>10000521</v>
      </c>
      <c r="C573" s="84" t="s">
        <v>3140</v>
      </c>
      <c r="D573" s="84" t="s">
        <v>3141</v>
      </c>
      <c r="E573" s="84" t="s">
        <v>3148</v>
      </c>
      <c r="F573" s="84" t="s">
        <v>9181</v>
      </c>
      <c r="G573" s="85" t="s">
        <v>424</v>
      </c>
      <c r="H573" s="84" t="s">
        <v>425</v>
      </c>
      <c r="I573" s="84" t="s">
        <v>403</v>
      </c>
      <c r="J573" s="84" t="s">
        <v>404</v>
      </c>
      <c r="K573" s="84" t="s">
        <v>405</v>
      </c>
      <c r="L573" s="84" t="s">
        <v>406</v>
      </c>
      <c r="M573" s="84" t="s">
        <v>87</v>
      </c>
      <c r="N573" s="84" t="s">
        <v>87</v>
      </c>
      <c r="O573" s="84" t="s">
        <v>87</v>
      </c>
      <c r="P573" s="86" t="s">
        <v>87</v>
      </c>
      <c r="Q573" s="85" t="s">
        <v>3149</v>
      </c>
      <c r="R573" s="84" t="s">
        <v>3150</v>
      </c>
      <c r="S573" s="79" t="s">
        <v>80</v>
      </c>
      <c r="T573" s="79" t="s">
        <v>80</v>
      </c>
    </row>
    <row r="574" spans="2:20" ht="77.25" customHeight="1" x14ac:dyDescent="0.15">
      <c r="B574" s="83">
        <v>10001540</v>
      </c>
      <c r="C574" s="84" t="s">
        <v>3140</v>
      </c>
      <c r="D574" s="84" t="s">
        <v>3141</v>
      </c>
      <c r="E574" s="84" t="s">
        <v>3151</v>
      </c>
      <c r="F574" s="84" t="s">
        <v>9182</v>
      </c>
      <c r="G574" s="85" t="s">
        <v>3152</v>
      </c>
      <c r="H574" s="84" t="s">
        <v>3153</v>
      </c>
      <c r="I574" s="84" t="s">
        <v>3154</v>
      </c>
      <c r="J574" s="84" t="s">
        <v>3155</v>
      </c>
      <c r="K574" s="84" t="s">
        <v>3156</v>
      </c>
      <c r="L574" s="84" t="s">
        <v>3157</v>
      </c>
      <c r="M574" s="84" t="s">
        <v>87</v>
      </c>
      <c r="N574" s="84" t="s">
        <v>87</v>
      </c>
      <c r="O574" s="84" t="s">
        <v>87</v>
      </c>
      <c r="P574" s="86" t="s">
        <v>87</v>
      </c>
      <c r="Q574" s="85" t="s">
        <v>3158</v>
      </c>
      <c r="R574" s="87" t="s">
        <v>3159</v>
      </c>
      <c r="S574" s="79" t="s">
        <v>80</v>
      </c>
      <c r="T574" s="79" t="s">
        <v>80</v>
      </c>
    </row>
    <row r="575" spans="2:20" ht="82.5" customHeight="1" x14ac:dyDescent="0.15">
      <c r="B575" s="83">
        <v>10001949</v>
      </c>
      <c r="C575" s="84" t="s">
        <v>3140</v>
      </c>
      <c r="D575" s="84" t="s">
        <v>3141</v>
      </c>
      <c r="E575" s="84" t="s">
        <v>3160</v>
      </c>
      <c r="F575" s="84" t="s">
        <v>9183</v>
      </c>
      <c r="G575" s="85" t="s">
        <v>3161</v>
      </c>
      <c r="H575" s="84" t="s">
        <v>3162</v>
      </c>
      <c r="I575" s="84" t="s">
        <v>3163</v>
      </c>
      <c r="J575" s="84" t="s">
        <v>3164</v>
      </c>
      <c r="K575" s="84" t="s">
        <v>3165</v>
      </c>
      <c r="L575" s="84" t="s">
        <v>3166</v>
      </c>
      <c r="M575" s="84" t="s">
        <v>87</v>
      </c>
      <c r="N575" s="84" t="s">
        <v>87</v>
      </c>
      <c r="O575" s="84" t="s">
        <v>87</v>
      </c>
      <c r="P575" s="86" t="s">
        <v>87</v>
      </c>
      <c r="Q575" s="85" t="s">
        <v>3167</v>
      </c>
      <c r="R575" s="84" t="s">
        <v>3168</v>
      </c>
      <c r="S575" s="79" t="s">
        <v>80</v>
      </c>
      <c r="T575" s="79" t="s">
        <v>80</v>
      </c>
    </row>
    <row r="576" spans="2:20" ht="46.5" customHeight="1" x14ac:dyDescent="0.15">
      <c r="B576" s="83">
        <v>10002653</v>
      </c>
      <c r="C576" s="84" t="s">
        <v>3140</v>
      </c>
      <c r="D576" s="84" t="s">
        <v>3141</v>
      </c>
      <c r="E576" s="84" t="s">
        <v>3169</v>
      </c>
      <c r="F576" s="84" t="s">
        <v>9184</v>
      </c>
      <c r="G576" s="85" t="s">
        <v>221</v>
      </c>
      <c r="H576" s="84" t="s">
        <v>222</v>
      </c>
      <c r="I576" s="84" t="s">
        <v>87</v>
      </c>
      <c r="J576" s="84" t="s">
        <v>87</v>
      </c>
      <c r="K576" s="84" t="s">
        <v>87</v>
      </c>
      <c r="L576" s="84" t="s">
        <v>87</v>
      </c>
      <c r="M576" s="84" t="s">
        <v>87</v>
      </c>
      <c r="N576" s="84" t="s">
        <v>87</v>
      </c>
      <c r="O576" s="84" t="s">
        <v>87</v>
      </c>
      <c r="P576" s="86" t="s">
        <v>87</v>
      </c>
      <c r="Q576" s="85" t="s">
        <v>3170</v>
      </c>
      <c r="R576" s="84" t="s">
        <v>3171</v>
      </c>
      <c r="S576" s="84" t="s">
        <v>3172</v>
      </c>
      <c r="T576" s="84" t="s">
        <v>3173</v>
      </c>
    </row>
    <row r="577" spans="1:20" ht="75" x14ac:dyDescent="0.15">
      <c r="B577" s="83">
        <v>10002953</v>
      </c>
      <c r="C577" s="84" t="s">
        <v>3140</v>
      </c>
      <c r="D577" s="84" t="s">
        <v>3141</v>
      </c>
      <c r="E577" s="84" t="s">
        <v>3174</v>
      </c>
      <c r="F577" s="84" t="s">
        <v>9185</v>
      </c>
      <c r="G577" s="85" t="s">
        <v>87</v>
      </c>
      <c r="H577" s="84" t="s">
        <v>87</v>
      </c>
      <c r="I577" s="84" t="s">
        <v>87</v>
      </c>
      <c r="J577" s="84" t="s">
        <v>87</v>
      </c>
      <c r="K577" s="84" t="s">
        <v>3175</v>
      </c>
      <c r="L577" s="84" t="s">
        <v>3176</v>
      </c>
      <c r="M577" s="84" t="s">
        <v>87</v>
      </c>
      <c r="N577" s="84" t="s">
        <v>87</v>
      </c>
      <c r="O577" s="84" t="s">
        <v>87</v>
      </c>
      <c r="P577" s="86" t="s">
        <v>87</v>
      </c>
      <c r="Q577" s="85" t="s">
        <v>3177</v>
      </c>
      <c r="R577" s="84" t="s">
        <v>3178</v>
      </c>
      <c r="S577" s="84" t="s">
        <v>80</v>
      </c>
      <c r="T577" s="84" t="s">
        <v>80</v>
      </c>
    </row>
    <row r="578" spans="1:20" ht="75" x14ac:dyDescent="0.15">
      <c r="B578" s="83">
        <v>10003074</v>
      </c>
      <c r="C578" s="84" t="s">
        <v>3140</v>
      </c>
      <c r="D578" s="84" t="s">
        <v>3141</v>
      </c>
      <c r="E578" s="84" t="s">
        <v>3179</v>
      </c>
      <c r="F578" s="84" t="s">
        <v>9186</v>
      </c>
      <c r="G578" s="85" t="s">
        <v>410</v>
      </c>
      <c r="H578" s="84" t="s">
        <v>411</v>
      </c>
      <c r="I578" s="84" t="s">
        <v>403</v>
      </c>
      <c r="J578" s="84" t="s">
        <v>404</v>
      </c>
      <c r="K578" s="84" t="s">
        <v>405</v>
      </c>
      <c r="L578" s="84" t="s">
        <v>406</v>
      </c>
      <c r="M578" s="84" t="s">
        <v>74</v>
      </c>
      <c r="N578" s="84" t="s">
        <v>75</v>
      </c>
      <c r="O578" s="84" t="s">
        <v>76</v>
      </c>
      <c r="P578" s="86" t="s">
        <v>77</v>
      </c>
      <c r="Q578" s="85" t="s">
        <v>3180</v>
      </c>
      <c r="R578" s="84" t="s">
        <v>3181</v>
      </c>
      <c r="S578" s="84" t="s">
        <v>80</v>
      </c>
      <c r="T578" s="84" t="s">
        <v>3333</v>
      </c>
    </row>
    <row r="579" spans="1:20" ht="90" x14ac:dyDescent="0.15">
      <c r="B579" s="83">
        <v>10003591</v>
      </c>
      <c r="C579" s="84" t="s">
        <v>3140</v>
      </c>
      <c r="D579" s="84" t="s">
        <v>3141</v>
      </c>
      <c r="E579" s="84" t="s">
        <v>3182</v>
      </c>
      <c r="F579" s="84" t="s">
        <v>9187</v>
      </c>
      <c r="G579" s="85" t="s">
        <v>424</v>
      </c>
      <c r="H579" s="84" t="s">
        <v>425</v>
      </c>
      <c r="I579" s="84" t="s">
        <v>403</v>
      </c>
      <c r="J579" s="84" t="s">
        <v>404</v>
      </c>
      <c r="K579" s="84" t="s">
        <v>3183</v>
      </c>
      <c r="L579" s="84" t="s">
        <v>3184</v>
      </c>
      <c r="M579" s="84" t="s">
        <v>87</v>
      </c>
      <c r="N579" s="84" t="s">
        <v>87</v>
      </c>
      <c r="O579" s="84" t="s">
        <v>87</v>
      </c>
      <c r="P579" s="86" t="s">
        <v>87</v>
      </c>
      <c r="Q579" s="85" t="s">
        <v>3185</v>
      </c>
      <c r="R579" s="84" t="s">
        <v>3186</v>
      </c>
      <c r="S579" s="84" t="s">
        <v>80</v>
      </c>
      <c r="T579" s="84" t="s">
        <v>80</v>
      </c>
    </row>
    <row r="580" spans="1:20" ht="63.95" customHeight="1" x14ac:dyDescent="0.15">
      <c r="B580" s="83">
        <v>10065417</v>
      </c>
      <c r="C580" s="84" t="s">
        <v>3140</v>
      </c>
      <c r="D580" s="84" t="s">
        <v>3141</v>
      </c>
      <c r="E580" s="84" t="s">
        <v>3187</v>
      </c>
      <c r="F580" s="84" t="s">
        <v>9188</v>
      </c>
      <c r="G580" s="85" t="s">
        <v>424</v>
      </c>
      <c r="H580" s="84" t="s">
        <v>425</v>
      </c>
      <c r="I580" s="84" t="s">
        <v>403</v>
      </c>
      <c r="J580" s="84" t="s">
        <v>404</v>
      </c>
      <c r="K580" s="84" t="s">
        <v>405</v>
      </c>
      <c r="L580" s="84" t="s">
        <v>406</v>
      </c>
      <c r="M580" s="84" t="s">
        <v>87</v>
      </c>
      <c r="N580" s="84" t="s">
        <v>87</v>
      </c>
      <c r="O580" s="84" t="s">
        <v>87</v>
      </c>
      <c r="P580" s="86" t="s">
        <v>87</v>
      </c>
      <c r="Q580" s="85" t="s">
        <v>3188</v>
      </c>
      <c r="R580" s="84" t="s">
        <v>3189</v>
      </c>
      <c r="S580" s="84" t="s">
        <v>80</v>
      </c>
      <c r="T580" s="84" t="s">
        <v>80</v>
      </c>
    </row>
    <row r="581" spans="1:20" ht="63" customHeight="1" x14ac:dyDescent="0.15">
      <c r="B581" s="83">
        <v>10065784</v>
      </c>
      <c r="C581" s="84" t="s">
        <v>3140</v>
      </c>
      <c r="D581" s="84" t="s">
        <v>3141</v>
      </c>
      <c r="E581" s="84" t="s">
        <v>3190</v>
      </c>
      <c r="F581" s="84" t="s">
        <v>9189</v>
      </c>
      <c r="G581" s="85" t="s">
        <v>424</v>
      </c>
      <c r="H581" s="84" t="s">
        <v>425</v>
      </c>
      <c r="I581" s="84" t="s">
        <v>3191</v>
      </c>
      <c r="J581" s="84" t="s">
        <v>3192</v>
      </c>
      <c r="K581" s="84" t="s">
        <v>3193</v>
      </c>
      <c r="L581" s="84" t="s">
        <v>3194</v>
      </c>
      <c r="M581" s="84" t="s">
        <v>74</v>
      </c>
      <c r="N581" s="84" t="s">
        <v>75</v>
      </c>
      <c r="O581" s="84" t="s">
        <v>76</v>
      </c>
      <c r="P581" s="86" t="s">
        <v>77</v>
      </c>
      <c r="Q581" s="85" t="s">
        <v>3195</v>
      </c>
      <c r="R581" s="84" t="s">
        <v>3196</v>
      </c>
      <c r="S581" s="84" t="s">
        <v>80</v>
      </c>
      <c r="T581" s="84" t="s">
        <v>80</v>
      </c>
    </row>
    <row r="582" spans="1:20" ht="112.5" customHeight="1" x14ac:dyDescent="0.15">
      <c r="B582" s="83">
        <v>10008164</v>
      </c>
      <c r="C582" s="84" t="s">
        <v>3140</v>
      </c>
      <c r="D582" s="84" t="s">
        <v>3141</v>
      </c>
      <c r="E582" s="84" t="s">
        <v>3197</v>
      </c>
      <c r="F582" s="84" t="s">
        <v>9190</v>
      </c>
      <c r="G582" s="85" t="s">
        <v>3198</v>
      </c>
      <c r="H582" s="84" t="s">
        <v>3199</v>
      </c>
      <c r="I582" s="84" t="s">
        <v>3200</v>
      </c>
      <c r="J582" s="84" t="s">
        <v>3201</v>
      </c>
      <c r="K582" s="84" t="s">
        <v>3193</v>
      </c>
      <c r="L582" s="84" t="s">
        <v>3194</v>
      </c>
      <c r="M582" s="84" t="s">
        <v>74</v>
      </c>
      <c r="N582" s="84" t="s">
        <v>75</v>
      </c>
      <c r="O582" s="84" t="s">
        <v>76</v>
      </c>
      <c r="P582" s="86" t="s">
        <v>77</v>
      </c>
      <c r="Q582" s="85" t="s">
        <v>3202</v>
      </c>
      <c r="R582" s="84" t="s">
        <v>3203</v>
      </c>
      <c r="S582" s="84" t="s">
        <v>80</v>
      </c>
      <c r="T582" s="84" t="s">
        <v>80</v>
      </c>
    </row>
    <row r="583" spans="1:20" ht="122.45" customHeight="1" x14ac:dyDescent="0.15">
      <c r="B583" s="83">
        <v>10009845</v>
      </c>
      <c r="C583" s="84" t="s">
        <v>3140</v>
      </c>
      <c r="D583" s="84" t="s">
        <v>3141</v>
      </c>
      <c r="E583" s="84" t="s">
        <v>3204</v>
      </c>
      <c r="F583" s="84" t="s">
        <v>9191</v>
      </c>
      <c r="G583" s="85" t="s">
        <v>3205</v>
      </c>
      <c r="H583" s="84" t="s">
        <v>3206</v>
      </c>
      <c r="I583" s="84" t="s">
        <v>3207</v>
      </c>
      <c r="J583" s="84" t="s">
        <v>3208</v>
      </c>
      <c r="K583" s="84" t="s">
        <v>3209</v>
      </c>
      <c r="L583" s="84" t="s">
        <v>3210</v>
      </c>
      <c r="M583" s="84" t="s">
        <v>87</v>
      </c>
      <c r="N583" s="84" t="s">
        <v>87</v>
      </c>
      <c r="O583" s="84" t="s">
        <v>87</v>
      </c>
      <c r="P583" s="86" t="s">
        <v>87</v>
      </c>
      <c r="Q583" s="85" t="s">
        <v>3211</v>
      </c>
      <c r="R583" s="84" t="s">
        <v>3212</v>
      </c>
      <c r="S583" s="84" t="s">
        <v>80</v>
      </c>
      <c r="T583" s="84" t="s">
        <v>80</v>
      </c>
    </row>
    <row r="584" spans="1:20" ht="78" customHeight="1" x14ac:dyDescent="0.15">
      <c r="B584" s="83">
        <v>10010250</v>
      </c>
      <c r="C584" s="84" t="s">
        <v>3140</v>
      </c>
      <c r="D584" s="84" t="s">
        <v>3141</v>
      </c>
      <c r="E584" s="84" t="s">
        <v>3213</v>
      </c>
      <c r="F584" s="84" t="s">
        <v>9192</v>
      </c>
      <c r="G584" s="85" t="s">
        <v>3214</v>
      </c>
      <c r="H584" s="84" t="s">
        <v>3215</v>
      </c>
      <c r="I584" s="84" t="s">
        <v>3216</v>
      </c>
      <c r="J584" s="84" t="s">
        <v>3217</v>
      </c>
      <c r="K584" s="84" t="s">
        <v>3218</v>
      </c>
      <c r="L584" s="84" t="s">
        <v>3219</v>
      </c>
      <c r="M584" s="84" t="s">
        <v>87</v>
      </c>
      <c r="N584" s="84" t="s">
        <v>87</v>
      </c>
      <c r="O584" s="84" t="s">
        <v>87</v>
      </c>
      <c r="P584" s="86" t="s">
        <v>87</v>
      </c>
      <c r="Q584" s="85" t="s">
        <v>3220</v>
      </c>
      <c r="R584" s="84" t="s">
        <v>3221</v>
      </c>
      <c r="S584" s="84" t="s">
        <v>80</v>
      </c>
      <c r="T584" s="84" t="s">
        <v>80</v>
      </c>
    </row>
    <row r="585" spans="1:20" ht="75" customHeight="1" x14ac:dyDescent="0.15">
      <c r="B585" s="83">
        <v>10012373</v>
      </c>
      <c r="C585" s="84" t="s">
        <v>3140</v>
      </c>
      <c r="D585" s="84" t="s">
        <v>3141</v>
      </c>
      <c r="E585" s="84" t="s">
        <v>3222</v>
      </c>
      <c r="F585" s="84" t="s">
        <v>9193</v>
      </c>
      <c r="G585" s="85" t="s">
        <v>3223</v>
      </c>
      <c r="H585" s="84" t="s">
        <v>3224</v>
      </c>
      <c r="I585" s="84" t="s">
        <v>3225</v>
      </c>
      <c r="J585" s="84" t="s">
        <v>3226</v>
      </c>
      <c r="K585" s="84" t="s">
        <v>3227</v>
      </c>
      <c r="L585" s="84" t="s">
        <v>3228</v>
      </c>
      <c r="M585" s="84" t="s">
        <v>3229</v>
      </c>
      <c r="N585" s="84" t="s">
        <v>3230</v>
      </c>
      <c r="O585" s="84" t="s">
        <v>76</v>
      </c>
      <c r="P585" s="86" t="s">
        <v>77</v>
      </c>
      <c r="Q585" s="85" t="s">
        <v>3231</v>
      </c>
      <c r="R585" s="84" t="s">
        <v>3232</v>
      </c>
      <c r="S585" s="84" t="s">
        <v>80</v>
      </c>
      <c r="T585" s="84" t="s">
        <v>80</v>
      </c>
    </row>
    <row r="586" spans="1:20" ht="75" x14ac:dyDescent="0.15">
      <c r="B586" s="83">
        <v>10013573</v>
      </c>
      <c r="C586" s="84" t="s">
        <v>3140</v>
      </c>
      <c r="D586" s="84" t="s">
        <v>3141</v>
      </c>
      <c r="E586" s="84" t="s">
        <v>3233</v>
      </c>
      <c r="F586" s="84" t="s">
        <v>9194</v>
      </c>
      <c r="G586" s="85" t="s">
        <v>3234</v>
      </c>
      <c r="H586" s="84" t="s">
        <v>3235</v>
      </c>
      <c r="I586" s="84" t="s">
        <v>3236</v>
      </c>
      <c r="J586" s="84" t="s">
        <v>3237</v>
      </c>
      <c r="K586" s="84" t="s">
        <v>3238</v>
      </c>
      <c r="L586" s="84" t="s">
        <v>3239</v>
      </c>
      <c r="M586" s="84" t="s">
        <v>87</v>
      </c>
      <c r="N586" s="84" t="s">
        <v>87</v>
      </c>
      <c r="O586" s="84" t="s">
        <v>87</v>
      </c>
      <c r="P586" s="86" t="s">
        <v>87</v>
      </c>
      <c r="Q586" s="85" t="s">
        <v>3240</v>
      </c>
      <c r="R586" s="84" t="s">
        <v>3241</v>
      </c>
      <c r="S586" s="84" t="s">
        <v>80</v>
      </c>
      <c r="T586" s="84" t="s">
        <v>80</v>
      </c>
    </row>
    <row r="587" spans="1:20" ht="63" customHeight="1" x14ac:dyDescent="0.15">
      <c r="B587" s="83">
        <v>10013887</v>
      </c>
      <c r="C587" s="84" t="s">
        <v>3140</v>
      </c>
      <c r="D587" s="84" t="s">
        <v>3141</v>
      </c>
      <c r="E587" s="84" t="s">
        <v>3242</v>
      </c>
      <c r="F587" s="84" t="s">
        <v>9195</v>
      </c>
      <c r="G587" s="85" t="s">
        <v>3243</v>
      </c>
      <c r="H587" s="84" t="s">
        <v>3244</v>
      </c>
      <c r="I587" s="84" t="s">
        <v>3245</v>
      </c>
      <c r="J587" s="84" t="s">
        <v>3246</v>
      </c>
      <c r="K587" s="84" t="s">
        <v>3247</v>
      </c>
      <c r="L587" s="84" t="s">
        <v>3248</v>
      </c>
      <c r="M587" s="84" t="s">
        <v>87</v>
      </c>
      <c r="N587" s="84" t="s">
        <v>87</v>
      </c>
      <c r="O587" s="84" t="s">
        <v>87</v>
      </c>
      <c r="P587" s="86" t="s">
        <v>87</v>
      </c>
      <c r="Q587" s="85" t="s">
        <v>3249</v>
      </c>
      <c r="R587" s="84" t="s">
        <v>3250</v>
      </c>
      <c r="S587" s="84" t="s">
        <v>80</v>
      </c>
      <c r="T587" s="84" t="s">
        <v>80</v>
      </c>
    </row>
    <row r="588" spans="1:20" ht="64.5" customHeight="1" x14ac:dyDescent="0.15">
      <c r="B588" s="83">
        <v>10062872</v>
      </c>
      <c r="C588" s="84" t="s">
        <v>3140</v>
      </c>
      <c r="D588" s="84" t="s">
        <v>3141</v>
      </c>
      <c r="E588" s="84" t="s">
        <v>3251</v>
      </c>
      <c r="F588" s="84" t="s">
        <v>9196</v>
      </c>
      <c r="G588" s="85" t="s">
        <v>3252</v>
      </c>
      <c r="H588" s="84" t="s">
        <v>3253</v>
      </c>
      <c r="I588" s="84" t="s">
        <v>3254</v>
      </c>
      <c r="J588" s="84" t="s">
        <v>3255</v>
      </c>
      <c r="K588" s="84" t="s">
        <v>3256</v>
      </c>
      <c r="L588" s="84" t="s">
        <v>3257</v>
      </c>
      <c r="M588" s="84" t="s">
        <v>87</v>
      </c>
      <c r="N588" s="84" t="s">
        <v>87</v>
      </c>
      <c r="O588" s="84" t="s">
        <v>87</v>
      </c>
      <c r="P588" s="86" t="s">
        <v>87</v>
      </c>
      <c r="Q588" s="85" t="s">
        <v>3258</v>
      </c>
      <c r="R588" s="84" t="s">
        <v>3259</v>
      </c>
      <c r="S588" s="84" t="s">
        <v>80</v>
      </c>
      <c r="T588" s="84" t="s">
        <v>80</v>
      </c>
    </row>
    <row r="589" spans="1:20" s="108" customFormat="1" ht="78.599999999999994" customHeight="1" x14ac:dyDescent="0.15">
      <c r="A589" s="117"/>
      <c r="B589" s="103">
        <v>10013911</v>
      </c>
      <c r="C589" s="118" t="s">
        <v>3140</v>
      </c>
      <c r="D589" s="104" t="s">
        <v>3141</v>
      </c>
      <c r="E589" s="104" t="s">
        <v>3260</v>
      </c>
      <c r="F589" s="105" t="s">
        <v>3261</v>
      </c>
      <c r="G589" s="119" t="s">
        <v>3262</v>
      </c>
      <c r="H589" s="104" t="s">
        <v>9197</v>
      </c>
      <c r="I589" s="118" t="s">
        <v>3263</v>
      </c>
      <c r="J589" s="104" t="s">
        <v>9198</v>
      </c>
      <c r="K589" s="118" t="s">
        <v>87</v>
      </c>
      <c r="L589" s="104" t="s">
        <v>87</v>
      </c>
      <c r="M589" s="118" t="s">
        <v>87</v>
      </c>
      <c r="N589" s="104" t="s">
        <v>87</v>
      </c>
      <c r="O589" s="118" t="s">
        <v>87</v>
      </c>
      <c r="P589" s="107" t="s">
        <v>87</v>
      </c>
      <c r="Q589" s="119" t="s">
        <v>3264</v>
      </c>
      <c r="R589" s="104" t="s">
        <v>3265</v>
      </c>
      <c r="S589" s="118" t="s">
        <v>80</v>
      </c>
      <c r="T589" s="104" t="s">
        <v>80</v>
      </c>
    </row>
    <row r="590" spans="1:20" ht="75.95" customHeight="1" x14ac:dyDescent="0.15">
      <c r="B590" s="83">
        <v>10013951</v>
      </c>
      <c r="C590" s="84" t="s">
        <v>3140</v>
      </c>
      <c r="D590" s="84" t="s">
        <v>3141</v>
      </c>
      <c r="E590" s="84" t="s">
        <v>3266</v>
      </c>
      <c r="F590" s="84" t="s">
        <v>9199</v>
      </c>
      <c r="G590" s="85" t="s">
        <v>3267</v>
      </c>
      <c r="H590" s="84" t="s">
        <v>3268</v>
      </c>
      <c r="I590" s="84" t="s">
        <v>3269</v>
      </c>
      <c r="J590" s="84" t="s">
        <v>3270</v>
      </c>
      <c r="K590" s="84" t="s">
        <v>3271</v>
      </c>
      <c r="L590" s="84" t="s">
        <v>3272</v>
      </c>
      <c r="M590" s="84" t="s">
        <v>87</v>
      </c>
      <c r="N590" s="84" t="s">
        <v>87</v>
      </c>
      <c r="O590" s="84" t="s">
        <v>87</v>
      </c>
      <c r="P590" s="86" t="s">
        <v>87</v>
      </c>
      <c r="Q590" s="85" t="s">
        <v>3273</v>
      </c>
      <c r="R590" s="84" t="s">
        <v>3274</v>
      </c>
      <c r="S590" s="84" t="s">
        <v>80</v>
      </c>
      <c r="T590" s="84" t="s">
        <v>80</v>
      </c>
    </row>
    <row r="591" spans="1:20" ht="50.1" customHeight="1" x14ac:dyDescent="0.15">
      <c r="B591" s="83">
        <v>10014217</v>
      </c>
      <c r="C591" s="84" t="s">
        <v>3140</v>
      </c>
      <c r="D591" s="84" t="s">
        <v>3141</v>
      </c>
      <c r="E591" s="84" t="s">
        <v>3275</v>
      </c>
      <c r="F591" s="84" t="s">
        <v>9200</v>
      </c>
      <c r="G591" s="85" t="s">
        <v>87</v>
      </c>
      <c r="H591" s="84" t="s">
        <v>87</v>
      </c>
      <c r="I591" s="84" t="s">
        <v>87</v>
      </c>
      <c r="J591" s="84" t="s">
        <v>87</v>
      </c>
      <c r="K591" s="84" t="s">
        <v>3276</v>
      </c>
      <c r="L591" s="84" t="s">
        <v>3277</v>
      </c>
      <c r="M591" s="84" t="s">
        <v>74</v>
      </c>
      <c r="N591" s="84" t="s">
        <v>75</v>
      </c>
      <c r="O591" s="84" t="s">
        <v>76</v>
      </c>
      <c r="P591" s="86" t="s">
        <v>77</v>
      </c>
      <c r="Q591" s="85" t="s">
        <v>3278</v>
      </c>
      <c r="R591" s="84" t="s">
        <v>3279</v>
      </c>
      <c r="S591" s="84" t="s">
        <v>80</v>
      </c>
      <c r="T591" s="84" t="s">
        <v>80</v>
      </c>
    </row>
    <row r="592" spans="1:20" ht="60.75" customHeight="1" x14ac:dyDescent="0.15">
      <c r="B592" s="83">
        <v>10014625</v>
      </c>
      <c r="C592" s="84" t="s">
        <v>3140</v>
      </c>
      <c r="D592" s="84" t="s">
        <v>3141</v>
      </c>
      <c r="E592" s="84" t="s">
        <v>3280</v>
      </c>
      <c r="F592" s="84" t="s">
        <v>9201</v>
      </c>
      <c r="G592" s="85" t="s">
        <v>410</v>
      </c>
      <c r="H592" s="84" t="s">
        <v>411</v>
      </c>
      <c r="I592" s="84" t="s">
        <v>403</v>
      </c>
      <c r="J592" s="84" t="s">
        <v>404</v>
      </c>
      <c r="K592" s="84" t="s">
        <v>405</v>
      </c>
      <c r="L592" s="84" t="s">
        <v>406</v>
      </c>
      <c r="M592" s="84" t="s">
        <v>74</v>
      </c>
      <c r="N592" s="84" t="s">
        <v>75</v>
      </c>
      <c r="O592" s="84" t="s">
        <v>76</v>
      </c>
      <c r="P592" s="86" t="s">
        <v>77</v>
      </c>
      <c r="Q592" s="85" t="s">
        <v>3281</v>
      </c>
      <c r="R592" s="84" t="s">
        <v>3282</v>
      </c>
      <c r="S592" s="84" t="s">
        <v>80</v>
      </c>
      <c r="T592" s="84" t="s">
        <v>80</v>
      </c>
    </row>
    <row r="593" spans="2:20" ht="75" x14ac:dyDescent="0.15">
      <c r="B593" s="83">
        <v>10015832</v>
      </c>
      <c r="C593" s="84" t="s">
        <v>3140</v>
      </c>
      <c r="D593" s="84" t="s">
        <v>3141</v>
      </c>
      <c r="E593" s="84" t="s">
        <v>3283</v>
      </c>
      <c r="F593" s="84" t="s">
        <v>9202</v>
      </c>
      <c r="G593" s="85" t="s">
        <v>3284</v>
      </c>
      <c r="H593" s="84" t="s">
        <v>3285</v>
      </c>
      <c r="I593" s="84" t="s">
        <v>3286</v>
      </c>
      <c r="J593" s="84" t="s">
        <v>3287</v>
      </c>
      <c r="K593" s="84" t="s">
        <v>3288</v>
      </c>
      <c r="L593" s="84" t="s">
        <v>3289</v>
      </c>
      <c r="M593" s="84" t="s">
        <v>74</v>
      </c>
      <c r="N593" s="84" t="s">
        <v>75</v>
      </c>
      <c r="O593" s="84" t="s">
        <v>76</v>
      </c>
      <c r="P593" s="86" t="s">
        <v>77</v>
      </c>
      <c r="Q593" s="85" t="s">
        <v>3290</v>
      </c>
      <c r="R593" s="84" t="s">
        <v>3291</v>
      </c>
      <c r="S593" s="84" t="s">
        <v>3292</v>
      </c>
      <c r="T593" s="84" t="s">
        <v>3293</v>
      </c>
    </row>
    <row r="594" spans="2:20" ht="67.5" customHeight="1" x14ac:dyDescent="0.15">
      <c r="B594" s="83">
        <v>10051272</v>
      </c>
      <c r="C594" s="84" t="s">
        <v>3140</v>
      </c>
      <c r="D594" s="84" t="s">
        <v>3141</v>
      </c>
      <c r="E594" s="84" t="s">
        <v>3294</v>
      </c>
      <c r="F594" s="84" t="s">
        <v>9203</v>
      </c>
      <c r="G594" s="85" t="s">
        <v>424</v>
      </c>
      <c r="H594" s="84" t="s">
        <v>425</v>
      </c>
      <c r="I594" s="84" t="s">
        <v>403</v>
      </c>
      <c r="J594" s="84" t="s">
        <v>404</v>
      </c>
      <c r="K594" s="84" t="s">
        <v>405</v>
      </c>
      <c r="L594" s="84" t="s">
        <v>406</v>
      </c>
      <c r="M594" s="84" t="s">
        <v>87</v>
      </c>
      <c r="N594" s="84" t="s">
        <v>87</v>
      </c>
      <c r="O594" s="84" t="s">
        <v>87</v>
      </c>
      <c r="P594" s="86" t="s">
        <v>87</v>
      </c>
      <c r="Q594" s="85" t="s">
        <v>3295</v>
      </c>
      <c r="R594" s="84" t="s">
        <v>3296</v>
      </c>
      <c r="S594" s="84" t="s">
        <v>80</v>
      </c>
      <c r="T594" s="84" t="s">
        <v>80</v>
      </c>
    </row>
    <row r="595" spans="2:20" ht="66" customHeight="1" x14ac:dyDescent="0.15">
      <c r="B595" s="83">
        <v>10061457</v>
      </c>
      <c r="C595" s="84" t="s">
        <v>3140</v>
      </c>
      <c r="D595" s="84" t="s">
        <v>3141</v>
      </c>
      <c r="E595" s="84" t="s">
        <v>3297</v>
      </c>
      <c r="F595" s="84" t="s">
        <v>9204</v>
      </c>
      <c r="G595" s="85" t="s">
        <v>424</v>
      </c>
      <c r="H595" s="84" t="s">
        <v>425</v>
      </c>
      <c r="I595" s="84" t="s">
        <v>403</v>
      </c>
      <c r="J595" s="84" t="s">
        <v>404</v>
      </c>
      <c r="K595" s="84" t="s">
        <v>405</v>
      </c>
      <c r="L595" s="84" t="s">
        <v>406</v>
      </c>
      <c r="M595" s="84" t="s">
        <v>87</v>
      </c>
      <c r="N595" s="84" t="s">
        <v>87</v>
      </c>
      <c r="O595" s="84" t="s">
        <v>87</v>
      </c>
      <c r="P595" s="86" t="s">
        <v>87</v>
      </c>
      <c r="Q595" s="85" t="s">
        <v>3298</v>
      </c>
      <c r="R595" s="84" t="s">
        <v>3299</v>
      </c>
      <c r="S595" s="84" t="s">
        <v>80</v>
      </c>
      <c r="T595" s="84" t="s">
        <v>80</v>
      </c>
    </row>
    <row r="596" spans="2:20" ht="60.95" customHeight="1" x14ac:dyDescent="0.15">
      <c r="B596" s="83">
        <v>10061185</v>
      </c>
      <c r="C596" s="84" t="s">
        <v>3140</v>
      </c>
      <c r="D596" s="84" t="s">
        <v>3141</v>
      </c>
      <c r="E596" s="84" t="s">
        <v>3300</v>
      </c>
      <c r="F596" s="84" t="s">
        <v>9205</v>
      </c>
      <c r="G596" s="85" t="s">
        <v>424</v>
      </c>
      <c r="H596" s="84" t="s">
        <v>425</v>
      </c>
      <c r="I596" s="84" t="s">
        <v>403</v>
      </c>
      <c r="J596" s="84" t="s">
        <v>404</v>
      </c>
      <c r="K596" s="84" t="s">
        <v>405</v>
      </c>
      <c r="L596" s="84" t="s">
        <v>406</v>
      </c>
      <c r="M596" s="84" t="s">
        <v>74</v>
      </c>
      <c r="N596" s="84" t="s">
        <v>75</v>
      </c>
      <c r="O596" s="84" t="s">
        <v>76</v>
      </c>
      <c r="P596" s="86" t="s">
        <v>77</v>
      </c>
      <c r="Q596" s="85" t="s">
        <v>3301</v>
      </c>
      <c r="R596" s="84" t="s">
        <v>3302</v>
      </c>
      <c r="S596" s="84" t="s">
        <v>80</v>
      </c>
      <c r="T596" s="84" t="s">
        <v>80</v>
      </c>
    </row>
    <row r="597" spans="2:20" ht="63" customHeight="1" x14ac:dyDescent="0.15">
      <c r="B597" s="83">
        <v>10018767</v>
      </c>
      <c r="C597" s="84" t="s">
        <v>3140</v>
      </c>
      <c r="D597" s="84" t="s">
        <v>3141</v>
      </c>
      <c r="E597" s="84" t="s">
        <v>3303</v>
      </c>
      <c r="F597" s="84" t="s">
        <v>9206</v>
      </c>
      <c r="G597" s="85" t="s">
        <v>410</v>
      </c>
      <c r="H597" s="84" t="s">
        <v>411</v>
      </c>
      <c r="I597" s="84" t="s">
        <v>403</v>
      </c>
      <c r="J597" s="84" t="s">
        <v>404</v>
      </c>
      <c r="K597" s="84" t="s">
        <v>405</v>
      </c>
      <c r="L597" s="84" t="s">
        <v>406</v>
      </c>
      <c r="M597" s="84" t="s">
        <v>3304</v>
      </c>
      <c r="N597" s="84" t="s">
        <v>3305</v>
      </c>
      <c r="O597" s="84" t="s">
        <v>76</v>
      </c>
      <c r="P597" s="86" t="s">
        <v>77</v>
      </c>
      <c r="Q597" s="85" t="s">
        <v>3306</v>
      </c>
      <c r="R597" s="84" t="s">
        <v>3307</v>
      </c>
      <c r="S597" s="84" t="s">
        <v>80</v>
      </c>
      <c r="T597" s="84" t="s">
        <v>80</v>
      </c>
    </row>
    <row r="598" spans="2:20" ht="63.6" customHeight="1" x14ac:dyDescent="0.15">
      <c r="B598" s="83">
        <v>10019211</v>
      </c>
      <c r="C598" s="84" t="s">
        <v>3140</v>
      </c>
      <c r="D598" s="84" t="s">
        <v>3141</v>
      </c>
      <c r="E598" s="84" t="s">
        <v>3308</v>
      </c>
      <c r="F598" s="84" t="s">
        <v>9207</v>
      </c>
      <c r="G598" s="85" t="s">
        <v>129</v>
      </c>
      <c r="H598" s="84" t="s">
        <v>130</v>
      </c>
      <c r="I598" s="84" t="s">
        <v>131</v>
      </c>
      <c r="J598" s="84" t="s">
        <v>132</v>
      </c>
      <c r="K598" s="84" t="s">
        <v>133</v>
      </c>
      <c r="L598" s="84" t="s">
        <v>134</v>
      </c>
      <c r="M598" s="84" t="s">
        <v>87</v>
      </c>
      <c r="N598" s="84" t="s">
        <v>87</v>
      </c>
      <c r="O598" s="84" t="s">
        <v>87</v>
      </c>
      <c r="P598" s="86" t="s">
        <v>87</v>
      </c>
      <c r="Q598" s="85" t="s">
        <v>3309</v>
      </c>
      <c r="R598" s="84" t="s">
        <v>3310</v>
      </c>
      <c r="S598" s="84" t="s">
        <v>80</v>
      </c>
      <c r="T598" s="84" t="s">
        <v>80</v>
      </c>
    </row>
    <row r="599" spans="2:20" ht="63" customHeight="1" x14ac:dyDescent="0.15">
      <c r="B599" s="83">
        <v>10020508</v>
      </c>
      <c r="C599" s="84" t="s">
        <v>3140</v>
      </c>
      <c r="D599" s="84" t="s">
        <v>3141</v>
      </c>
      <c r="E599" s="84" t="s">
        <v>3311</v>
      </c>
      <c r="F599" s="84" t="s">
        <v>9208</v>
      </c>
      <c r="G599" s="85" t="s">
        <v>424</v>
      </c>
      <c r="H599" s="84" t="s">
        <v>425</v>
      </c>
      <c r="I599" s="84" t="s">
        <v>2857</v>
      </c>
      <c r="J599" s="84" t="s">
        <v>2858</v>
      </c>
      <c r="K599" s="84" t="s">
        <v>3312</v>
      </c>
      <c r="L599" s="84" t="s">
        <v>3313</v>
      </c>
      <c r="M599" s="84" t="s">
        <v>74</v>
      </c>
      <c r="N599" s="84" t="s">
        <v>75</v>
      </c>
      <c r="O599" s="84" t="s">
        <v>76</v>
      </c>
      <c r="P599" s="86" t="s">
        <v>77</v>
      </c>
      <c r="Q599" s="85" t="s">
        <v>3314</v>
      </c>
      <c r="R599" s="84" t="s">
        <v>3315</v>
      </c>
      <c r="S599" s="84" t="s">
        <v>3333</v>
      </c>
      <c r="T599" s="84" t="s">
        <v>3333</v>
      </c>
    </row>
    <row r="600" spans="2:20" ht="48.95" customHeight="1" x14ac:dyDescent="0.15">
      <c r="B600" s="83">
        <v>10020765</v>
      </c>
      <c r="C600" s="84" t="s">
        <v>3140</v>
      </c>
      <c r="D600" s="84" t="s">
        <v>3141</v>
      </c>
      <c r="E600" s="84" t="s">
        <v>3316</v>
      </c>
      <c r="F600" s="84" t="s">
        <v>9209</v>
      </c>
      <c r="G600" s="85" t="s">
        <v>3317</v>
      </c>
      <c r="H600" s="84" t="s">
        <v>3318</v>
      </c>
      <c r="I600" s="84" t="s">
        <v>3319</v>
      </c>
      <c r="J600" s="84" t="s">
        <v>3320</v>
      </c>
      <c r="K600" s="84" t="s">
        <v>3321</v>
      </c>
      <c r="L600" s="84" t="s">
        <v>3322</v>
      </c>
      <c r="M600" s="84" t="s">
        <v>87</v>
      </c>
      <c r="N600" s="84" t="s">
        <v>87</v>
      </c>
      <c r="O600" s="84" t="s">
        <v>87</v>
      </c>
      <c r="P600" s="86" t="s">
        <v>87</v>
      </c>
      <c r="Q600" s="85" t="s">
        <v>3323</v>
      </c>
      <c r="R600" s="84" t="s">
        <v>3324</v>
      </c>
      <c r="S600" s="84" t="s">
        <v>80</v>
      </c>
      <c r="T600" s="84" t="s">
        <v>3333</v>
      </c>
    </row>
    <row r="601" spans="2:20" ht="65.099999999999994" customHeight="1" x14ac:dyDescent="0.15">
      <c r="B601" s="83">
        <v>10061212</v>
      </c>
      <c r="C601" s="84" t="s">
        <v>3140</v>
      </c>
      <c r="D601" s="84" t="s">
        <v>3141</v>
      </c>
      <c r="E601" s="84" t="s">
        <v>3325</v>
      </c>
      <c r="F601" s="84" t="s">
        <v>9210</v>
      </c>
      <c r="G601" s="85" t="s">
        <v>424</v>
      </c>
      <c r="H601" s="84" t="s">
        <v>425</v>
      </c>
      <c r="I601" s="84" t="s">
        <v>403</v>
      </c>
      <c r="J601" s="84" t="s">
        <v>404</v>
      </c>
      <c r="K601" s="84" t="s">
        <v>405</v>
      </c>
      <c r="L601" s="84" t="s">
        <v>406</v>
      </c>
      <c r="M601" s="84" t="s">
        <v>87</v>
      </c>
      <c r="N601" s="84" t="s">
        <v>87</v>
      </c>
      <c r="O601" s="84" t="s">
        <v>87</v>
      </c>
      <c r="P601" s="86" t="s">
        <v>87</v>
      </c>
      <c r="Q601" s="85" t="s">
        <v>3326</v>
      </c>
      <c r="R601" s="84" t="s">
        <v>3327</v>
      </c>
      <c r="S601" s="84" t="s">
        <v>80</v>
      </c>
      <c r="T601" s="84" t="s">
        <v>80</v>
      </c>
    </row>
    <row r="602" spans="2:20" ht="93.6" customHeight="1" x14ac:dyDescent="0.15">
      <c r="B602" s="83">
        <v>10022763</v>
      </c>
      <c r="C602" s="84" t="s">
        <v>3140</v>
      </c>
      <c r="D602" s="84" t="s">
        <v>3141</v>
      </c>
      <c r="E602" s="84" t="s">
        <v>3328</v>
      </c>
      <c r="F602" s="84" t="s">
        <v>9211</v>
      </c>
      <c r="G602" s="85" t="s">
        <v>424</v>
      </c>
      <c r="H602" s="84" t="s">
        <v>425</v>
      </c>
      <c r="I602" s="84" t="s">
        <v>704</v>
      </c>
      <c r="J602" s="84" t="s">
        <v>705</v>
      </c>
      <c r="K602" s="84" t="s">
        <v>3329</v>
      </c>
      <c r="L602" s="84" t="s">
        <v>3330</v>
      </c>
      <c r="M602" s="84" t="s">
        <v>74</v>
      </c>
      <c r="N602" s="84" t="s">
        <v>75</v>
      </c>
      <c r="O602" s="84" t="s">
        <v>76</v>
      </c>
      <c r="P602" s="86" t="s">
        <v>77</v>
      </c>
      <c r="Q602" s="85" t="s">
        <v>3331</v>
      </c>
      <c r="R602" s="84" t="s">
        <v>3332</v>
      </c>
      <c r="S602" s="84" t="s">
        <v>3333</v>
      </c>
      <c r="T602" s="84" t="s">
        <v>80</v>
      </c>
    </row>
    <row r="603" spans="2:20" ht="75.599999999999994" customHeight="1" x14ac:dyDescent="0.15">
      <c r="B603" s="83">
        <v>10023030</v>
      </c>
      <c r="C603" s="84" t="s">
        <v>3140</v>
      </c>
      <c r="D603" s="84" t="s">
        <v>3141</v>
      </c>
      <c r="E603" s="84" t="s">
        <v>3334</v>
      </c>
      <c r="F603" s="84" t="s">
        <v>9212</v>
      </c>
      <c r="G603" s="85" t="s">
        <v>424</v>
      </c>
      <c r="H603" s="84" t="s">
        <v>425</v>
      </c>
      <c r="I603" s="84" t="s">
        <v>3335</v>
      </c>
      <c r="J603" s="84" t="s">
        <v>3336</v>
      </c>
      <c r="K603" s="84" t="s">
        <v>87</v>
      </c>
      <c r="L603" s="84" t="s">
        <v>87</v>
      </c>
      <c r="M603" s="84" t="s">
        <v>87</v>
      </c>
      <c r="N603" s="84" t="s">
        <v>87</v>
      </c>
      <c r="O603" s="84" t="s">
        <v>87</v>
      </c>
      <c r="P603" s="86" t="s">
        <v>87</v>
      </c>
      <c r="Q603" s="85" t="s">
        <v>3337</v>
      </c>
      <c r="R603" s="84" t="s">
        <v>3338</v>
      </c>
      <c r="S603" s="84" t="s">
        <v>3339</v>
      </c>
      <c r="T603" s="84" t="s">
        <v>3340</v>
      </c>
    </row>
    <row r="604" spans="2:20" ht="75" x14ac:dyDescent="0.15">
      <c r="B604" s="83">
        <v>10024264</v>
      </c>
      <c r="C604" s="84" t="s">
        <v>3140</v>
      </c>
      <c r="D604" s="84" t="s">
        <v>3141</v>
      </c>
      <c r="E604" s="84" t="s">
        <v>3341</v>
      </c>
      <c r="F604" s="84" t="s">
        <v>9213</v>
      </c>
      <c r="G604" s="85" t="s">
        <v>3342</v>
      </c>
      <c r="H604" s="84" t="s">
        <v>3343</v>
      </c>
      <c r="I604" s="84" t="s">
        <v>403</v>
      </c>
      <c r="J604" s="84" t="s">
        <v>404</v>
      </c>
      <c r="K604" s="84" t="s">
        <v>87</v>
      </c>
      <c r="L604" s="84" t="s">
        <v>87</v>
      </c>
      <c r="M604" s="84" t="s">
        <v>87</v>
      </c>
      <c r="N604" s="84" t="s">
        <v>87</v>
      </c>
      <c r="O604" s="84" t="s">
        <v>87</v>
      </c>
      <c r="P604" s="86" t="s">
        <v>87</v>
      </c>
      <c r="Q604" s="85" t="s">
        <v>3344</v>
      </c>
      <c r="R604" s="84" t="s">
        <v>3345</v>
      </c>
      <c r="S604" s="84" t="s">
        <v>80</v>
      </c>
      <c r="T604" s="84" t="s">
        <v>80</v>
      </c>
    </row>
    <row r="605" spans="2:20" ht="150.94999999999999" customHeight="1" x14ac:dyDescent="0.15">
      <c r="B605" s="83">
        <v>10024382</v>
      </c>
      <c r="C605" s="84" t="s">
        <v>3140</v>
      </c>
      <c r="D605" s="84" t="s">
        <v>3141</v>
      </c>
      <c r="E605" s="84" t="s">
        <v>3346</v>
      </c>
      <c r="F605" s="84" t="s">
        <v>9214</v>
      </c>
      <c r="G605" s="85" t="s">
        <v>9215</v>
      </c>
      <c r="H605" s="84" t="s">
        <v>3347</v>
      </c>
      <c r="I605" s="84" t="s">
        <v>3348</v>
      </c>
      <c r="J605" s="84" t="s">
        <v>3349</v>
      </c>
      <c r="K605" s="84" t="s">
        <v>3350</v>
      </c>
      <c r="L605" s="84" t="s">
        <v>3351</v>
      </c>
      <c r="M605" s="84" t="s">
        <v>3352</v>
      </c>
      <c r="N605" s="84" t="s">
        <v>3353</v>
      </c>
      <c r="O605" s="84" t="s">
        <v>76</v>
      </c>
      <c r="P605" s="86" t="s">
        <v>77</v>
      </c>
      <c r="Q605" s="85" t="s">
        <v>3354</v>
      </c>
      <c r="R605" s="84" t="s">
        <v>3355</v>
      </c>
      <c r="S605" s="84" t="s">
        <v>80</v>
      </c>
      <c r="T605" s="84" t="s">
        <v>80</v>
      </c>
    </row>
    <row r="606" spans="2:20" ht="62.1" customHeight="1" x14ac:dyDescent="0.15">
      <c r="B606" s="83">
        <v>10027175</v>
      </c>
      <c r="C606" s="84" t="s">
        <v>3140</v>
      </c>
      <c r="D606" s="84" t="s">
        <v>3141</v>
      </c>
      <c r="E606" s="84" t="s">
        <v>3356</v>
      </c>
      <c r="F606" s="84" t="s">
        <v>9216</v>
      </c>
      <c r="G606" s="85" t="s">
        <v>3357</v>
      </c>
      <c r="H606" s="84" t="s">
        <v>3358</v>
      </c>
      <c r="I606" s="84" t="s">
        <v>3359</v>
      </c>
      <c r="J606" s="84" t="s">
        <v>3360</v>
      </c>
      <c r="K606" s="84" t="s">
        <v>3361</v>
      </c>
      <c r="L606" s="84" t="s">
        <v>406</v>
      </c>
      <c r="M606" s="84" t="s">
        <v>87</v>
      </c>
      <c r="N606" s="84" t="s">
        <v>87</v>
      </c>
      <c r="O606" s="84" t="s">
        <v>87</v>
      </c>
      <c r="P606" s="86" t="s">
        <v>87</v>
      </c>
      <c r="Q606" s="85" t="s">
        <v>3362</v>
      </c>
      <c r="R606" s="84" t="s">
        <v>3363</v>
      </c>
      <c r="S606" s="84" t="s">
        <v>3333</v>
      </c>
      <c r="T606" s="84" t="s">
        <v>80</v>
      </c>
    </row>
    <row r="607" spans="2:20" ht="59.45" customHeight="1" x14ac:dyDescent="0.15">
      <c r="B607" s="83">
        <v>10027198</v>
      </c>
      <c r="C607" s="84" t="s">
        <v>3140</v>
      </c>
      <c r="D607" s="84" t="s">
        <v>3141</v>
      </c>
      <c r="E607" s="84" t="s">
        <v>3364</v>
      </c>
      <c r="F607" s="84" t="s">
        <v>9217</v>
      </c>
      <c r="G607" s="85" t="s">
        <v>410</v>
      </c>
      <c r="H607" s="84" t="s">
        <v>411</v>
      </c>
      <c r="I607" s="84" t="s">
        <v>403</v>
      </c>
      <c r="J607" s="84" t="s">
        <v>404</v>
      </c>
      <c r="K607" s="84" t="s">
        <v>405</v>
      </c>
      <c r="L607" s="84" t="s">
        <v>406</v>
      </c>
      <c r="M607" s="84" t="s">
        <v>74</v>
      </c>
      <c r="N607" s="84" t="s">
        <v>75</v>
      </c>
      <c r="O607" s="84" t="s">
        <v>76</v>
      </c>
      <c r="P607" s="86" t="s">
        <v>77</v>
      </c>
      <c r="Q607" s="85" t="s">
        <v>3365</v>
      </c>
      <c r="R607" s="84" t="s">
        <v>3366</v>
      </c>
      <c r="S607" s="84" t="s">
        <v>3333</v>
      </c>
      <c r="T607" s="84" t="s">
        <v>80</v>
      </c>
    </row>
    <row r="608" spans="2:20" ht="62.1" customHeight="1" x14ac:dyDescent="0.15">
      <c r="B608" s="83">
        <v>10028041</v>
      </c>
      <c r="C608" s="84" t="s">
        <v>3140</v>
      </c>
      <c r="D608" s="84" t="s">
        <v>3141</v>
      </c>
      <c r="E608" s="84" t="s">
        <v>3367</v>
      </c>
      <c r="F608" s="84" t="s">
        <v>9218</v>
      </c>
      <c r="G608" s="85" t="s">
        <v>410</v>
      </c>
      <c r="H608" s="84" t="s">
        <v>411</v>
      </c>
      <c r="I608" s="84" t="s">
        <v>403</v>
      </c>
      <c r="J608" s="84" t="s">
        <v>404</v>
      </c>
      <c r="K608" s="84" t="s">
        <v>405</v>
      </c>
      <c r="L608" s="84" t="s">
        <v>406</v>
      </c>
      <c r="M608" s="84" t="s">
        <v>87</v>
      </c>
      <c r="N608" s="84" t="s">
        <v>87</v>
      </c>
      <c r="O608" s="84" t="s">
        <v>87</v>
      </c>
      <c r="P608" s="86" t="s">
        <v>87</v>
      </c>
      <c r="Q608" s="85" t="s">
        <v>3368</v>
      </c>
      <c r="R608" s="84" t="s">
        <v>3369</v>
      </c>
      <c r="S608" s="84" t="s">
        <v>80</v>
      </c>
      <c r="T608" s="84" t="s">
        <v>80</v>
      </c>
    </row>
    <row r="609" spans="2:20" ht="77.45" customHeight="1" x14ac:dyDescent="0.15">
      <c r="B609" s="83">
        <v>10065780</v>
      </c>
      <c r="C609" s="84" t="s">
        <v>3140</v>
      </c>
      <c r="D609" s="84" t="s">
        <v>3141</v>
      </c>
      <c r="E609" s="84" t="s">
        <v>3370</v>
      </c>
      <c r="F609" s="84" t="s">
        <v>9219</v>
      </c>
      <c r="G609" s="85" t="s">
        <v>2939</v>
      </c>
      <c r="H609" s="84" t="s">
        <v>3003</v>
      </c>
      <c r="I609" s="84" t="s">
        <v>2941</v>
      </c>
      <c r="J609" s="84" t="s">
        <v>2942</v>
      </c>
      <c r="K609" s="84" t="s">
        <v>556</v>
      </c>
      <c r="L609" s="84" t="s">
        <v>557</v>
      </c>
      <c r="M609" s="84" t="s">
        <v>87</v>
      </c>
      <c r="N609" s="84" t="s">
        <v>87</v>
      </c>
      <c r="O609" s="84" t="s">
        <v>87</v>
      </c>
      <c r="P609" s="86" t="s">
        <v>87</v>
      </c>
      <c r="Q609" s="85" t="s">
        <v>3371</v>
      </c>
      <c r="R609" s="84" t="s">
        <v>3372</v>
      </c>
      <c r="S609" s="84" t="s">
        <v>80</v>
      </c>
      <c r="T609" s="84" t="s">
        <v>80</v>
      </c>
    </row>
    <row r="610" spans="2:20" ht="77.099999999999994" customHeight="1" x14ac:dyDescent="0.15">
      <c r="B610" s="83">
        <v>10065794</v>
      </c>
      <c r="C610" s="84" t="s">
        <v>3140</v>
      </c>
      <c r="D610" s="84" t="s">
        <v>3141</v>
      </c>
      <c r="E610" s="84" t="s">
        <v>3373</v>
      </c>
      <c r="F610" s="84" t="s">
        <v>9220</v>
      </c>
      <c r="G610" s="85" t="s">
        <v>2939</v>
      </c>
      <c r="H610" s="84" t="s">
        <v>3003</v>
      </c>
      <c r="I610" s="84" t="s">
        <v>2941</v>
      </c>
      <c r="J610" s="84" t="s">
        <v>2942</v>
      </c>
      <c r="K610" s="84" t="s">
        <v>556</v>
      </c>
      <c r="L610" s="84" t="s">
        <v>557</v>
      </c>
      <c r="M610" s="84" t="s">
        <v>87</v>
      </c>
      <c r="N610" s="84" t="s">
        <v>87</v>
      </c>
      <c r="O610" s="84" t="s">
        <v>87</v>
      </c>
      <c r="P610" s="86" t="s">
        <v>87</v>
      </c>
      <c r="Q610" s="85" t="s">
        <v>3374</v>
      </c>
      <c r="R610" s="84" t="s">
        <v>3375</v>
      </c>
      <c r="S610" s="84" t="s">
        <v>80</v>
      </c>
      <c r="T610" s="84" t="s">
        <v>3333</v>
      </c>
    </row>
    <row r="611" spans="2:20" ht="131.1" customHeight="1" x14ac:dyDescent="0.15">
      <c r="B611" s="83">
        <v>10028417</v>
      </c>
      <c r="C611" s="84" t="s">
        <v>3140</v>
      </c>
      <c r="D611" s="84" t="s">
        <v>3141</v>
      </c>
      <c r="E611" s="84" t="s">
        <v>3376</v>
      </c>
      <c r="F611" s="84" t="s">
        <v>9221</v>
      </c>
      <c r="G611" s="85" t="s">
        <v>149</v>
      </c>
      <c r="H611" s="84" t="s">
        <v>150</v>
      </c>
      <c r="I611" s="84" t="s">
        <v>151</v>
      </c>
      <c r="J611" s="84" t="s">
        <v>152</v>
      </c>
      <c r="K611" s="84" t="s">
        <v>153</v>
      </c>
      <c r="L611" s="84" t="s">
        <v>154</v>
      </c>
      <c r="M611" s="84" t="s">
        <v>74</v>
      </c>
      <c r="N611" s="84" t="s">
        <v>75</v>
      </c>
      <c r="O611" s="84" t="s">
        <v>76</v>
      </c>
      <c r="P611" s="86" t="s">
        <v>77</v>
      </c>
      <c r="Q611" s="85" t="s">
        <v>3377</v>
      </c>
      <c r="R611" s="84" t="s">
        <v>3378</v>
      </c>
      <c r="S611" s="84" t="s">
        <v>80</v>
      </c>
      <c r="T611" s="84" t="s">
        <v>80</v>
      </c>
    </row>
    <row r="612" spans="2:20" ht="60" x14ac:dyDescent="0.15">
      <c r="B612" s="83">
        <v>10029223</v>
      </c>
      <c r="C612" s="84" t="s">
        <v>3140</v>
      </c>
      <c r="D612" s="84" t="s">
        <v>3141</v>
      </c>
      <c r="E612" s="84" t="s">
        <v>3379</v>
      </c>
      <c r="F612" s="84" t="s">
        <v>9222</v>
      </c>
      <c r="G612" s="85" t="s">
        <v>129</v>
      </c>
      <c r="H612" s="84" t="s">
        <v>130</v>
      </c>
      <c r="I612" s="84" t="s">
        <v>131</v>
      </c>
      <c r="J612" s="84" t="s">
        <v>132</v>
      </c>
      <c r="K612" s="84" t="s">
        <v>133</v>
      </c>
      <c r="L612" s="84" t="s">
        <v>134</v>
      </c>
      <c r="M612" s="84" t="s">
        <v>87</v>
      </c>
      <c r="N612" s="84" t="s">
        <v>87</v>
      </c>
      <c r="O612" s="84" t="s">
        <v>87</v>
      </c>
      <c r="P612" s="86" t="s">
        <v>87</v>
      </c>
      <c r="Q612" s="85" t="s">
        <v>3380</v>
      </c>
      <c r="R612" s="84" t="s">
        <v>3381</v>
      </c>
      <c r="S612" s="84" t="s">
        <v>386</v>
      </c>
      <c r="T612" s="84" t="s">
        <v>80</v>
      </c>
    </row>
    <row r="613" spans="2:20" ht="63" customHeight="1" x14ac:dyDescent="0.15">
      <c r="B613" s="83">
        <v>10029864</v>
      </c>
      <c r="C613" s="84" t="s">
        <v>3140</v>
      </c>
      <c r="D613" s="84" t="s">
        <v>3141</v>
      </c>
      <c r="E613" s="84" t="s">
        <v>3382</v>
      </c>
      <c r="F613" s="84" t="s">
        <v>9223</v>
      </c>
      <c r="G613" s="85" t="s">
        <v>87</v>
      </c>
      <c r="H613" s="84" t="s">
        <v>87</v>
      </c>
      <c r="I613" s="84" t="s">
        <v>403</v>
      </c>
      <c r="J613" s="84" t="s">
        <v>404</v>
      </c>
      <c r="K613" s="84" t="s">
        <v>405</v>
      </c>
      <c r="L613" s="84" t="s">
        <v>406</v>
      </c>
      <c r="M613" s="84" t="s">
        <v>87</v>
      </c>
      <c r="N613" s="84" t="s">
        <v>87</v>
      </c>
      <c r="O613" s="84" t="s">
        <v>87</v>
      </c>
      <c r="P613" s="86" t="s">
        <v>87</v>
      </c>
      <c r="Q613" s="85" t="s">
        <v>3383</v>
      </c>
      <c r="R613" s="84" t="s">
        <v>3384</v>
      </c>
      <c r="S613" s="84" t="s">
        <v>80</v>
      </c>
      <c r="T613" s="84" t="s">
        <v>80</v>
      </c>
    </row>
    <row r="614" spans="2:20" ht="65.45" customHeight="1" x14ac:dyDescent="0.15">
      <c r="B614" s="83">
        <v>10053661</v>
      </c>
      <c r="C614" s="84" t="s">
        <v>3140</v>
      </c>
      <c r="D614" s="84" t="s">
        <v>3141</v>
      </c>
      <c r="E614" s="84" t="s">
        <v>3385</v>
      </c>
      <c r="F614" s="84" t="s">
        <v>9224</v>
      </c>
      <c r="G614" s="85" t="s">
        <v>424</v>
      </c>
      <c r="H614" s="84" t="s">
        <v>425</v>
      </c>
      <c r="I614" s="84" t="s">
        <v>403</v>
      </c>
      <c r="J614" s="84" t="s">
        <v>404</v>
      </c>
      <c r="K614" s="84" t="s">
        <v>405</v>
      </c>
      <c r="L614" s="84" t="s">
        <v>406</v>
      </c>
      <c r="M614" s="84" t="s">
        <v>87</v>
      </c>
      <c r="N614" s="84" t="s">
        <v>87</v>
      </c>
      <c r="O614" s="84" t="s">
        <v>87</v>
      </c>
      <c r="P614" s="86" t="s">
        <v>87</v>
      </c>
      <c r="Q614" s="85" t="s">
        <v>3386</v>
      </c>
      <c r="R614" s="84" t="s">
        <v>3387</v>
      </c>
      <c r="S614" s="84" t="s">
        <v>3333</v>
      </c>
      <c r="T614" s="84" t="s">
        <v>80</v>
      </c>
    </row>
    <row r="615" spans="2:20" ht="63.6" customHeight="1" x14ac:dyDescent="0.15">
      <c r="B615" s="83">
        <v>10056388</v>
      </c>
      <c r="C615" s="84" t="s">
        <v>3140</v>
      </c>
      <c r="D615" s="84" t="s">
        <v>3141</v>
      </c>
      <c r="E615" s="84" t="s">
        <v>3388</v>
      </c>
      <c r="F615" s="84" t="s">
        <v>9225</v>
      </c>
      <c r="G615" s="85" t="s">
        <v>87</v>
      </c>
      <c r="H615" s="84" t="s">
        <v>87</v>
      </c>
      <c r="I615" s="84" t="s">
        <v>403</v>
      </c>
      <c r="J615" s="84" t="s">
        <v>404</v>
      </c>
      <c r="K615" s="84" t="s">
        <v>405</v>
      </c>
      <c r="L615" s="84" t="s">
        <v>406</v>
      </c>
      <c r="M615" s="84" t="s">
        <v>87</v>
      </c>
      <c r="N615" s="84" t="s">
        <v>87</v>
      </c>
      <c r="O615" s="84" t="s">
        <v>87</v>
      </c>
      <c r="P615" s="86" t="s">
        <v>87</v>
      </c>
      <c r="Q615" s="85" t="s">
        <v>3389</v>
      </c>
      <c r="R615" s="84" t="s">
        <v>3390</v>
      </c>
      <c r="S615" s="84" t="s">
        <v>80</v>
      </c>
      <c r="T615" s="84" t="s">
        <v>3333</v>
      </c>
    </row>
    <row r="616" spans="2:20" ht="59.1" customHeight="1" x14ac:dyDescent="0.15">
      <c r="B616" s="83">
        <v>10033987</v>
      </c>
      <c r="C616" s="84" t="s">
        <v>3140</v>
      </c>
      <c r="D616" s="84" t="s">
        <v>3141</v>
      </c>
      <c r="E616" s="84" t="s">
        <v>3391</v>
      </c>
      <c r="F616" s="84" t="s">
        <v>9226</v>
      </c>
      <c r="G616" s="85" t="s">
        <v>410</v>
      </c>
      <c r="H616" s="84" t="s">
        <v>411</v>
      </c>
      <c r="I616" s="84" t="s">
        <v>403</v>
      </c>
      <c r="J616" s="84" t="s">
        <v>404</v>
      </c>
      <c r="K616" s="84" t="s">
        <v>405</v>
      </c>
      <c r="L616" s="84" t="s">
        <v>406</v>
      </c>
      <c r="M616" s="84" t="s">
        <v>87</v>
      </c>
      <c r="N616" s="84" t="s">
        <v>87</v>
      </c>
      <c r="O616" s="84" t="s">
        <v>87</v>
      </c>
      <c r="P616" s="86" t="s">
        <v>87</v>
      </c>
      <c r="Q616" s="85" t="s">
        <v>3392</v>
      </c>
      <c r="R616" s="84" t="s">
        <v>3393</v>
      </c>
      <c r="S616" s="84" t="s">
        <v>3402</v>
      </c>
      <c r="T616" s="84" t="s">
        <v>80</v>
      </c>
    </row>
    <row r="617" spans="2:20" ht="60" x14ac:dyDescent="0.15">
      <c r="B617" s="83">
        <v>10034580</v>
      </c>
      <c r="C617" s="84" t="s">
        <v>3140</v>
      </c>
      <c r="D617" s="84" t="s">
        <v>3141</v>
      </c>
      <c r="E617" s="84" t="s">
        <v>3394</v>
      </c>
      <c r="F617" s="84" t="s">
        <v>9227</v>
      </c>
      <c r="G617" s="85" t="s">
        <v>531</v>
      </c>
      <c r="H617" s="84" t="s">
        <v>532</v>
      </c>
      <c r="I617" s="84" t="s">
        <v>403</v>
      </c>
      <c r="J617" s="84" t="s">
        <v>404</v>
      </c>
      <c r="K617" s="84" t="s">
        <v>405</v>
      </c>
      <c r="L617" s="84" t="s">
        <v>406</v>
      </c>
      <c r="M617" s="84" t="s">
        <v>74</v>
      </c>
      <c r="N617" s="84" t="s">
        <v>75</v>
      </c>
      <c r="O617" s="84" t="s">
        <v>76</v>
      </c>
      <c r="P617" s="86" t="s">
        <v>77</v>
      </c>
      <c r="Q617" s="85" t="s">
        <v>3395</v>
      </c>
      <c r="R617" s="84" t="s">
        <v>3396</v>
      </c>
      <c r="S617" s="84" t="s">
        <v>3397</v>
      </c>
      <c r="T617" s="84" t="s">
        <v>3398</v>
      </c>
    </row>
    <row r="618" spans="2:20" ht="60" x14ac:dyDescent="0.15">
      <c r="B618" s="83">
        <v>10034620</v>
      </c>
      <c r="C618" s="84" t="s">
        <v>3140</v>
      </c>
      <c r="D618" s="84" t="s">
        <v>3141</v>
      </c>
      <c r="E618" s="84" t="s">
        <v>3399</v>
      </c>
      <c r="F618" s="84" t="s">
        <v>9228</v>
      </c>
      <c r="G618" s="85" t="s">
        <v>689</v>
      </c>
      <c r="H618" s="84" t="s">
        <v>690</v>
      </c>
      <c r="I618" s="84" t="s">
        <v>403</v>
      </c>
      <c r="J618" s="84" t="s">
        <v>404</v>
      </c>
      <c r="K618" s="84" t="s">
        <v>405</v>
      </c>
      <c r="L618" s="84" t="s">
        <v>406</v>
      </c>
      <c r="M618" s="84" t="s">
        <v>74</v>
      </c>
      <c r="N618" s="84" t="s">
        <v>75</v>
      </c>
      <c r="O618" s="84" t="s">
        <v>87</v>
      </c>
      <c r="P618" s="86" t="s">
        <v>87</v>
      </c>
      <c r="Q618" s="85" t="s">
        <v>3400</v>
      </c>
      <c r="R618" s="84" t="s">
        <v>3401</v>
      </c>
      <c r="S618" s="84" t="s">
        <v>80</v>
      </c>
      <c r="T618" s="84" t="s">
        <v>80</v>
      </c>
    </row>
    <row r="619" spans="2:20" ht="78.75" customHeight="1" x14ac:dyDescent="0.15">
      <c r="B619" s="83">
        <v>10056238</v>
      </c>
      <c r="C619" s="84" t="s">
        <v>3140</v>
      </c>
      <c r="D619" s="84" t="s">
        <v>3141</v>
      </c>
      <c r="E619" s="84" t="s">
        <v>3403</v>
      </c>
      <c r="F619" s="84" t="s">
        <v>9229</v>
      </c>
      <c r="G619" s="85" t="s">
        <v>129</v>
      </c>
      <c r="H619" s="84" t="s">
        <v>130</v>
      </c>
      <c r="I619" s="84" t="s">
        <v>131</v>
      </c>
      <c r="J619" s="84" t="s">
        <v>132</v>
      </c>
      <c r="K619" s="84" t="s">
        <v>133</v>
      </c>
      <c r="L619" s="84" t="s">
        <v>134</v>
      </c>
      <c r="M619" s="84" t="s">
        <v>87</v>
      </c>
      <c r="N619" s="84" t="s">
        <v>87</v>
      </c>
      <c r="O619" s="84" t="s">
        <v>87</v>
      </c>
      <c r="P619" s="86" t="s">
        <v>87</v>
      </c>
      <c r="Q619" s="85" t="s">
        <v>3404</v>
      </c>
      <c r="R619" s="84" t="s">
        <v>3405</v>
      </c>
      <c r="S619" s="84" t="s">
        <v>80</v>
      </c>
      <c r="T619" s="84" t="s">
        <v>3333</v>
      </c>
    </row>
    <row r="620" spans="2:20" ht="47.1" customHeight="1" x14ac:dyDescent="0.15">
      <c r="B620" s="83">
        <v>10036653</v>
      </c>
      <c r="C620" s="84" t="s">
        <v>3140</v>
      </c>
      <c r="D620" s="84" t="s">
        <v>3141</v>
      </c>
      <c r="E620" s="84" t="s">
        <v>3406</v>
      </c>
      <c r="F620" s="84" t="s">
        <v>9230</v>
      </c>
      <c r="G620" s="85" t="s">
        <v>87</v>
      </c>
      <c r="H620" s="84" t="s">
        <v>87</v>
      </c>
      <c r="I620" s="84" t="s">
        <v>3407</v>
      </c>
      <c r="J620" s="84" t="s">
        <v>3408</v>
      </c>
      <c r="K620" s="84" t="s">
        <v>87</v>
      </c>
      <c r="L620" s="84" t="s">
        <v>87</v>
      </c>
      <c r="M620" s="84" t="s">
        <v>87</v>
      </c>
      <c r="N620" s="84" t="s">
        <v>87</v>
      </c>
      <c r="O620" s="84" t="s">
        <v>87</v>
      </c>
      <c r="P620" s="86" t="s">
        <v>87</v>
      </c>
      <c r="Q620" s="85" t="s">
        <v>3409</v>
      </c>
      <c r="R620" s="84" t="s">
        <v>3410</v>
      </c>
      <c r="S620" s="84" t="s">
        <v>80</v>
      </c>
      <c r="T620" s="84" t="s">
        <v>80</v>
      </c>
    </row>
    <row r="621" spans="2:20" ht="75.599999999999994" customHeight="1" x14ac:dyDescent="0.15">
      <c r="B621" s="83">
        <v>10063636</v>
      </c>
      <c r="C621" s="84" t="s">
        <v>3140</v>
      </c>
      <c r="D621" s="84" t="s">
        <v>3141</v>
      </c>
      <c r="E621" s="84" t="s">
        <v>3411</v>
      </c>
      <c r="F621" s="84" t="s">
        <v>9231</v>
      </c>
      <c r="G621" s="85" t="s">
        <v>424</v>
      </c>
      <c r="H621" s="84" t="s">
        <v>425</v>
      </c>
      <c r="I621" s="84" t="s">
        <v>403</v>
      </c>
      <c r="J621" s="84" t="s">
        <v>404</v>
      </c>
      <c r="K621" s="84" t="s">
        <v>405</v>
      </c>
      <c r="L621" s="84" t="s">
        <v>406</v>
      </c>
      <c r="M621" s="84" t="s">
        <v>74</v>
      </c>
      <c r="N621" s="84" t="s">
        <v>75</v>
      </c>
      <c r="O621" s="84" t="s">
        <v>76</v>
      </c>
      <c r="P621" s="86" t="s">
        <v>77</v>
      </c>
      <c r="Q621" s="85" t="s">
        <v>3412</v>
      </c>
      <c r="R621" s="84" t="s">
        <v>3413</v>
      </c>
      <c r="S621" s="84" t="s">
        <v>80</v>
      </c>
      <c r="T621" s="84" t="s">
        <v>3333</v>
      </c>
    </row>
    <row r="622" spans="2:20" ht="76.5" customHeight="1" x14ac:dyDescent="0.15">
      <c r="B622" s="83">
        <v>10061928</v>
      </c>
      <c r="C622" s="84" t="s">
        <v>3140</v>
      </c>
      <c r="D622" s="84" t="s">
        <v>3141</v>
      </c>
      <c r="E622" s="84" t="s">
        <v>3414</v>
      </c>
      <c r="F622" s="84" t="s">
        <v>9232</v>
      </c>
      <c r="G622" s="85" t="s">
        <v>410</v>
      </c>
      <c r="H622" s="84" t="s">
        <v>411</v>
      </c>
      <c r="I622" s="84" t="s">
        <v>3415</v>
      </c>
      <c r="J622" s="84" t="s">
        <v>3416</v>
      </c>
      <c r="K622" s="84" t="s">
        <v>405</v>
      </c>
      <c r="L622" s="84" t="s">
        <v>406</v>
      </c>
      <c r="M622" s="84" t="s">
        <v>74</v>
      </c>
      <c r="N622" s="84" t="s">
        <v>75</v>
      </c>
      <c r="O622" s="84" t="s">
        <v>76</v>
      </c>
      <c r="P622" s="86" t="s">
        <v>77</v>
      </c>
      <c r="Q622" s="85" t="s">
        <v>3417</v>
      </c>
      <c r="R622" s="84" t="s">
        <v>3418</v>
      </c>
      <c r="S622" s="84" t="s">
        <v>80</v>
      </c>
      <c r="T622" s="84" t="s">
        <v>80</v>
      </c>
    </row>
    <row r="623" spans="2:20" ht="75" x14ac:dyDescent="0.15">
      <c r="B623" s="83">
        <v>10038130</v>
      </c>
      <c r="C623" s="84" t="s">
        <v>3140</v>
      </c>
      <c r="D623" s="84" t="s">
        <v>3141</v>
      </c>
      <c r="E623" s="84" t="s">
        <v>3419</v>
      </c>
      <c r="F623" s="84" t="s">
        <v>9233</v>
      </c>
      <c r="G623" s="85" t="s">
        <v>424</v>
      </c>
      <c r="H623" s="84" t="s">
        <v>425</v>
      </c>
      <c r="I623" s="84" t="s">
        <v>3335</v>
      </c>
      <c r="J623" s="84" t="s">
        <v>3336</v>
      </c>
      <c r="K623" s="84" t="s">
        <v>3420</v>
      </c>
      <c r="L623" s="84" t="s">
        <v>3421</v>
      </c>
      <c r="M623" s="84" t="s">
        <v>74</v>
      </c>
      <c r="N623" s="84" t="s">
        <v>75</v>
      </c>
      <c r="O623" s="84" t="s">
        <v>76</v>
      </c>
      <c r="P623" s="86" t="s">
        <v>77</v>
      </c>
      <c r="Q623" s="85" t="s">
        <v>3422</v>
      </c>
      <c r="R623" s="84" t="s">
        <v>3423</v>
      </c>
      <c r="S623" s="84" t="s">
        <v>80</v>
      </c>
      <c r="T623" s="84" t="s">
        <v>80</v>
      </c>
    </row>
    <row r="624" spans="2:20" ht="172.5" customHeight="1" x14ac:dyDescent="0.15">
      <c r="B624" s="83">
        <v>10063761</v>
      </c>
      <c r="C624" s="84" t="s">
        <v>3140</v>
      </c>
      <c r="D624" s="84" t="s">
        <v>3141</v>
      </c>
      <c r="E624" s="84" t="s">
        <v>3424</v>
      </c>
      <c r="F624" s="84" t="s">
        <v>9234</v>
      </c>
      <c r="G624" s="85" t="s">
        <v>87</v>
      </c>
      <c r="H624" s="84" t="s">
        <v>87</v>
      </c>
      <c r="I624" s="84" t="s">
        <v>403</v>
      </c>
      <c r="J624" s="84" t="s">
        <v>404</v>
      </c>
      <c r="K624" s="84" t="s">
        <v>3425</v>
      </c>
      <c r="L624" s="84" t="s">
        <v>456</v>
      </c>
      <c r="M624" s="84" t="s">
        <v>141</v>
      </c>
      <c r="N624" s="84" t="s">
        <v>142</v>
      </c>
      <c r="O624" s="84" t="s">
        <v>76</v>
      </c>
      <c r="P624" s="86" t="s">
        <v>77</v>
      </c>
      <c r="Q624" s="85" t="s">
        <v>3426</v>
      </c>
      <c r="R624" s="87" t="s">
        <v>3427</v>
      </c>
      <c r="S624" s="84" t="s">
        <v>80</v>
      </c>
      <c r="T624" s="84" t="s">
        <v>80</v>
      </c>
    </row>
    <row r="625" spans="1:20" ht="119.1" customHeight="1" x14ac:dyDescent="0.15">
      <c r="B625" s="83">
        <v>10039906</v>
      </c>
      <c r="C625" s="84" t="s">
        <v>3140</v>
      </c>
      <c r="D625" s="84" t="s">
        <v>3141</v>
      </c>
      <c r="E625" s="84" t="s">
        <v>3428</v>
      </c>
      <c r="F625" s="84" t="s">
        <v>9235</v>
      </c>
      <c r="G625" s="85" t="s">
        <v>3429</v>
      </c>
      <c r="H625" s="84" t="s">
        <v>3430</v>
      </c>
      <c r="I625" s="84" t="s">
        <v>3431</v>
      </c>
      <c r="J625" s="84" t="s">
        <v>3432</v>
      </c>
      <c r="K625" s="84" t="s">
        <v>3433</v>
      </c>
      <c r="L625" s="84" t="s">
        <v>3434</v>
      </c>
      <c r="M625" s="84" t="s">
        <v>3435</v>
      </c>
      <c r="N625" s="84" t="s">
        <v>3436</v>
      </c>
      <c r="O625" s="84" t="s">
        <v>76</v>
      </c>
      <c r="P625" s="86" t="s">
        <v>77</v>
      </c>
      <c r="Q625" s="85" t="s">
        <v>3437</v>
      </c>
      <c r="R625" s="84" t="s">
        <v>3438</v>
      </c>
      <c r="S625" s="84" t="s">
        <v>80</v>
      </c>
      <c r="T625" s="84" t="s">
        <v>80</v>
      </c>
    </row>
    <row r="626" spans="1:20" ht="60" customHeight="1" x14ac:dyDescent="0.15">
      <c r="B626" s="83">
        <v>10041349</v>
      </c>
      <c r="C626" s="84" t="s">
        <v>3140</v>
      </c>
      <c r="D626" s="84" t="s">
        <v>3141</v>
      </c>
      <c r="E626" s="84" t="s">
        <v>3439</v>
      </c>
      <c r="F626" s="84" t="s">
        <v>9236</v>
      </c>
      <c r="G626" s="85" t="s">
        <v>3440</v>
      </c>
      <c r="H626" s="84" t="s">
        <v>3441</v>
      </c>
      <c r="I626" s="84" t="s">
        <v>3442</v>
      </c>
      <c r="J626" s="84" t="s">
        <v>3443</v>
      </c>
      <c r="K626" s="84" t="s">
        <v>3444</v>
      </c>
      <c r="L626" s="84" t="s">
        <v>3445</v>
      </c>
      <c r="M626" s="84" t="s">
        <v>74</v>
      </c>
      <c r="N626" s="84" t="s">
        <v>75</v>
      </c>
      <c r="O626" s="84" t="s">
        <v>76</v>
      </c>
      <c r="P626" s="86" t="s">
        <v>77</v>
      </c>
      <c r="Q626" s="85" t="s">
        <v>3446</v>
      </c>
      <c r="R626" s="84" t="s">
        <v>3447</v>
      </c>
      <c r="S626" s="84" t="s">
        <v>80</v>
      </c>
      <c r="T626" s="84" t="s">
        <v>80</v>
      </c>
    </row>
    <row r="627" spans="1:20" ht="61.5" customHeight="1" x14ac:dyDescent="0.15">
      <c r="B627" s="83">
        <v>10041416</v>
      </c>
      <c r="C627" s="84" t="s">
        <v>3140</v>
      </c>
      <c r="D627" s="84" t="s">
        <v>3141</v>
      </c>
      <c r="E627" s="84" t="s">
        <v>3448</v>
      </c>
      <c r="F627" s="84" t="s">
        <v>9237</v>
      </c>
      <c r="G627" s="85" t="s">
        <v>3449</v>
      </c>
      <c r="H627" s="84" t="s">
        <v>3450</v>
      </c>
      <c r="I627" s="84" t="s">
        <v>3451</v>
      </c>
      <c r="J627" s="84" t="s">
        <v>3452</v>
      </c>
      <c r="K627" s="84" t="s">
        <v>3453</v>
      </c>
      <c r="L627" s="84" t="s">
        <v>3454</v>
      </c>
      <c r="M627" s="84" t="s">
        <v>3455</v>
      </c>
      <c r="N627" s="84" t="s">
        <v>3456</v>
      </c>
      <c r="O627" s="84" t="s">
        <v>76</v>
      </c>
      <c r="P627" s="86" t="s">
        <v>77</v>
      </c>
      <c r="Q627" s="85" t="s">
        <v>3457</v>
      </c>
      <c r="R627" s="84" t="s">
        <v>3458</v>
      </c>
      <c r="S627" s="84" t="s">
        <v>80</v>
      </c>
      <c r="T627" s="84" t="s">
        <v>80</v>
      </c>
    </row>
    <row r="628" spans="1:20" ht="60.75" customHeight="1" x14ac:dyDescent="0.15">
      <c r="B628" s="83">
        <v>10041549</v>
      </c>
      <c r="C628" s="84" t="s">
        <v>3140</v>
      </c>
      <c r="D628" s="84" t="s">
        <v>3141</v>
      </c>
      <c r="E628" s="84" t="s">
        <v>3459</v>
      </c>
      <c r="F628" s="84" t="s">
        <v>9238</v>
      </c>
      <c r="G628" s="85" t="s">
        <v>87</v>
      </c>
      <c r="H628" s="84" t="s">
        <v>87</v>
      </c>
      <c r="I628" s="84" t="s">
        <v>87</v>
      </c>
      <c r="J628" s="84" t="s">
        <v>87</v>
      </c>
      <c r="K628" s="84" t="s">
        <v>405</v>
      </c>
      <c r="L628" s="84" t="s">
        <v>406</v>
      </c>
      <c r="M628" s="84" t="s">
        <v>74</v>
      </c>
      <c r="N628" s="84" t="s">
        <v>75</v>
      </c>
      <c r="O628" s="84" t="s">
        <v>76</v>
      </c>
      <c r="P628" s="86" t="s">
        <v>77</v>
      </c>
      <c r="Q628" s="85" t="s">
        <v>3460</v>
      </c>
      <c r="R628" s="84" t="s">
        <v>3461</v>
      </c>
      <c r="S628" s="84" t="s">
        <v>80</v>
      </c>
      <c r="T628" s="84" t="s">
        <v>80</v>
      </c>
    </row>
    <row r="629" spans="1:20" ht="77.099999999999994" customHeight="1" x14ac:dyDescent="0.15">
      <c r="B629" s="83">
        <v>10042244</v>
      </c>
      <c r="C629" s="84" t="s">
        <v>3140</v>
      </c>
      <c r="D629" s="84" t="s">
        <v>3141</v>
      </c>
      <c r="E629" s="84" t="s">
        <v>3462</v>
      </c>
      <c r="F629" s="84" t="s">
        <v>9239</v>
      </c>
      <c r="G629" s="85" t="s">
        <v>3463</v>
      </c>
      <c r="H629" s="84" t="s">
        <v>3464</v>
      </c>
      <c r="I629" s="84" t="s">
        <v>3465</v>
      </c>
      <c r="J629" s="84" t="s">
        <v>3466</v>
      </c>
      <c r="K629" s="84" t="s">
        <v>3467</v>
      </c>
      <c r="L629" s="84" t="s">
        <v>3468</v>
      </c>
      <c r="M629" s="84" t="s">
        <v>74</v>
      </c>
      <c r="N629" s="84" t="s">
        <v>75</v>
      </c>
      <c r="O629" s="84" t="s">
        <v>76</v>
      </c>
      <c r="P629" s="86" t="s">
        <v>77</v>
      </c>
      <c r="Q629" s="85" t="s">
        <v>3337</v>
      </c>
      <c r="R629" s="84" t="s">
        <v>3338</v>
      </c>
      <c r="S629" s="84" t="s">
        <v>80</v>
      </c>
      <c r="T629" s="84" t="s">
        <v>80</v>
      </c>
    </row>
    <row r="630" spans="1:20" ht="42.95" customHeight="1" x14ac:dyDescent="0.15">
      <c r="B630" s="83">
        <v>10042772</v>
      </c>
      <c r="C630" s="84" t="s">
        <v>3140</v>
      </c>
      <c r="D630" s="84" t="s">
        <v>3141</v>
      </c>
      <c r="E630" s="84" t="s">
        <v>3469</v>
      </c>
      <c r="F630" s="84" t="s">
        <v>9240</v>
      </c>
      <c r="G630" s="85" t="s">
        <v>87</v>
      </c>
      <c r="H630" s="84" t="s">
        <v>87</v>
      </c>
      <c r="I630" s="84" t="s">
        <v>87</v>
      </c>
      <c r="J630" s="84" t="s">
        <v>87</v>
      </c>
      <c r="K630" s="84" t="s">
        <v>3470</v>
      </c>
      <c r="L630" s="84" t="s">
        <v>3471</v>
      </c>
      <c r="M630" s="84" t="s">
        <v>87</v>
      </c>
      <c r="N630" s="84" t="s">
        <v>87</v>
      </c>
      <c r="O630" s="84" t="s">
        <v>87</v>
      </c>
      <c r="P630" s="86" t="s">
        <v>87</v>
      </c>
      <c r="Q630" s="85" t="s">
        <v>3472</v>
      </c>
      <c r="R630" s="84" t="s">
        <v>3473</v>
      </c>
      <c r="S630" s="84" t="s">
        <v>80</v>
      </c>
      <c r="T630" s="84" t="s">
        <v>80</v>
      </c>
    </row>
    <row r="631" spans="1:20" ht="78.95" customHeight="1" x14ac:dyDescent="0.15">
      <c r="B631" s="83">
        <v>10043245</v>
      </c>
      <c r="C631" s="84" t="s">
        <v>3140</v>
      </c>
      <c r="D631" s="84" t="s">
        <v>3141</v>
      </c>
      <c r="E631" s="84" t="s">
        <v>3474</v>
      </c>
      <c r="F631" s="84" t="s">
        <v>9241</v>
      </c>
      <c r="G631" s="85" t="s">
        <v>3475</v>
      </c>
      <c r="H631" s="84" t="s">
        <v>3476</v>
      </c>
      <c r="I631" s="84" t="s">
        <v>3477</v>
      </c>
      <c r="J631" s="84" t="s">
        <v>3478</v>
      </c>
      <c r="K631" s="84" t="s">
        <v>3479</v>
      </c>
      <c r="L631" s="84" t="s">
        <v>3480</v>
      </c>
      <c r="M631" s="84" t="s">
        <v>87</v>
      </c>
      <c r="N631" s="84" t="s">
        <v>87</v>
      </c>
      <c r="O631" s="84" t="s">
        <v>87</v>
      </c>
      <c r="P631" s="86" t="s">
        <v>87</v>
      </c>
      <c r="Q631" s="85" t="s">
        <v>3481</v>
      </c>
      <c r="R631" s="84" t="s">
        <v>3482</v>
      </c>
      <c r="S631" s="84" t="s">
        <v>3483</v>
      </c>
      <c r="T631" s="84" t="s">
        <v>3484</v>
      </c>
    </row>
    <row r="632" spans="1:20" ht="90" x14ac:dyDescent="0.15">
      <c r="B632" s="83">
        <v>10044391</v>
      </c>
      <c r="C632" s="84" t="s">
        <v>3140</v>
      </c>
      <c r="D632" s="84" t="s">
        <v>3141</v>
      </c>
      <c r="E632" s="84" t="s">
        <v>3485</v>
      </c>
      <c r="F632" s="84" t="s">
        <v>9242</v>
      </c>
      <c r="G632" s="85" t="s">
        <v>3486</v>
      </c>
      <c r="H632" s="84" t="s">
        <v>3487</v>
      </c>
      <c r="I632" s="84" t="s">
        <v>3488</v>
      </c>
      <c r="J632" s="84" t="s">
        <v>3489</v>
      </c>
      <c r="K632" s="84" t="s">
        <v>87</v>
      </c>
      <c r="L632" s="84" t="s">
        <v>87</v>
      </c>
      <c r="M632" s="84" t="s">
        <v>87</v>
      </c>
      <c r="N632" s="84" t="s">
        <v>87</v>
      </c>
      <c r="O632" s="84" t="s">
        <v>87</v>
      </c>
      <c r="P632" s="86" t="s">
        <v>87</v>
      </c>
      <c r="Q632" s="85" t="s">
        <v>3490</v>
      </c>
      <c r="R632" s="84" t="s">
        <v>3491</v>
      </c>
      <c r="S632" s="84" t="s">
        <v>3492</v>
      </c>
      <c r="T632" s="84" t="s">
        <v>3493</v>
      </c>
    </row>
    <row r="633" spans="1:20" ht="60" x14ac:dyDescent="0.15">
      <c r="B633" s="83">
        <v>10044565</v>
      </c>
      <c r="C633" s="84" t="s">
        <v>3140</v>
      </c>
      <c r="D633" s="84" t="s">
        <v>3141</v>
      </c>
      <c r="E633" s="84" t="s">
        <v>3494</v>
      </c>
      <c r="F633" s="84" t="s">
        <v>9243</v>
      </c>
      <c r="G633" s="85" t="s">
        <v>410</v>
      </c>
      <c r="H633" s="84" t="s">
        <v>411</v>
      </c>
      <c r="I633" s="84" t="s">
        <v>403</v>
      </c>
      <c r="J633" s="84" t="s">
        <v>404</v>
      </c>
      <c r="K633" s="84" t="s">
        <v>405</v>
      </c>
      <c r="L633" s="84" t="s">
        <v>406</v>
      </c>
      <c r="M633" s="84" t="s">
        <v>87</v>
      </c>
      <c r="N633" s="84" t="s">
        <v>87</v>
      </c>
      <c r="O633" s="84" t="s">
        <v>87</v>
      </c>
      <c r="P633" s="86" t="s">
        <v>87</v>
      </c>
      <c r="Q633" s="85" t="s">
        <v>3495</v>
      </c>
      <c r="R633" s="84" t="s">
        <v>3496</v>
      </c>
      <c r="S633" s="84" t="s">
        <v>80</v>
      </c>
      <c r="T633" s="84" t="s">
        <v>80</v>
      </c>
    </row>
    <row r="634" spans="1:20" ht="64.5" customHeight="1" x14ac:dyDescent="0.15">
      <c r="B634" s="83">
        <v>10060890</v>
      </c>
      <c r="C634" s="84" t="s">
        <v>3140</v>
      </c>
      <c r="D634" s="84" t="s">
        <v>3141</v>
      </c>
      <c r="E634" s="84" t="s">
        <v>3497</v>
      </c>
      <c r="F634" s="84" t="s">
        <v>9244</v>
      </c>
      <c r="G634" s="85" t="s">
        <v>424</v>
      </c>
      <c r="H634" s="84" t="s">
        <v>425</v>
      </c>
      <c r="I634" s="84" t="s">
        <v>403</v>
      </c>
      <c r="J634" s="84" t="s">
        <v>404</v>
      </c>
      <c r="K634" s="84" t="s">
        <v>405</v>
      </c>
      <c r="L634" s="84" t="s">
        <v>406</v>
      </c>
      <c r="M634" s="84" t="s">
        <v>87</v>
      </c>
      <c r="N634" s="84" t="s">
        <v>87</v>
      </c>
      <c r="O634" s="84" t="s">
        <v>87</v>
      </c>
      <c r="P634" s="86" t="s">
        <v>87</v>
      </c>
      <c r="Q634" s="85" t="s">
        <v>3498</v>
      </c>
      <c r="R634" s="84" t="s">
        <v>3499</v>
      </c>
      <c r="S634" s="84" t="s">
        <v>80</v>
      </c>
      <c r="T634" s="84" t="s">
        <v>80</v>
      </c>
    </row>
    <row r="635" spans="1:20" ht="60.6" customHeight="1" x14ac:dyDescent="0.15">
      <c r="B635" s="83">
        <v>10074765</v>
      </c>
      <c r="C635" s="84" t="s">
        <v>3140</v>
      </c>
      <c r="D635" s="84" t="s">
        <v>3141</v>
      </c>
      <c r="E635" s="84" t="s">
        <v>3500</v>
      </c>
      <c r="F635" s="84" t="s">
        <v>9245</v>
      </c>
      <c r="G635" s="85" t="s">
        <v>424</v>
      </c>
      <c r="H635" s="84" t="s">
        <v>425</v>
      </c>
      <c r="I635" s="84" t="s">
        <v>403</v>
      </c>
      <c r="J635" s="84" t="s">
        <v>404</v>
      </c>
      <c r="K635" s="84" t="s">
        <v>405</v>
      </c>
      <c r="L635" s="84" t="s">
        <v>406</v>
      </c>
      <c r="M635" s="84" t="s">
        <v>87</v>
      </c>
      <c r="N635" s="84" t="s">
        <v>87</v>
      </c>
      <c r="O635" s="84" t="s">
        <v>87</v>
      </c>
      <c r="P635" s="86" t="s">
        <v>87</v>
      </c>
      <c r="Q635" s="85" t="s">
        <v>3501</v>
      </c>
      <c r="R635" s="84" t="s">
        <v>3502</v>
      </c>
      <c r="S635" s="84" t="s">
        <v>80</v>
      </c>
      <c r="T635" s="84" t="s">
        <v>80</v>
      </c>
    </row>
    <row r="636" spans="1:20" ht="62.1" customHeight="1" x14ac:dyDescent="0.15">
      <c r="B636" s="83">
        <v>10061403</v>
      </c>
      <c r="C636" s="84" t="s">
        <v>3140</v>
      </c>
      <c r="D636" s="84" t="s">
        <v>3141</v>
      </c>
      <c r="E636" s="84" t="s">
        <v>3503</v>
      </c>
      <c r="F636" s="84" t="s">
        <v>9246</v>
      </c>
      <c r="G636" s="85" t="s">
        <v>424</v>
      </c>
      <c r="H636" s="84" t="s">
        <v>425</v>
      </c>
      <c r="I636" s="84" t="s">
        <v>403</v>
      </c>
      <c r="J636" s="84" t="s">
        <v>404</v>
      </c>
      <c r="K636" s="84" t="s">
        <v>405</v>
      </c>
      <c r="L636" s="84" t="s">
        <v>406</v>
      </c>
      <c r="M636" s="84" t="s">
        <v>74</v>
      </c>
      <c r="N636" s="84" t="s">
        <v>75</v>
      </c>
      <c r="O636" s="84" t="s">
        <v>76</v>
      </c>
      <c r="P636" s="86" t="s">
        <v>77</v>
      </c>
      <c r="Q636" s="85" t="s">
        <v>3504</v>
      </c>
      <c r="R636" s="84" t="s">
        <v>3505</v>
      </c>
      <c r="S636" s="84" t="s">
        <v>80</v>
      </c>
      <c r="T636" s="84" t="s">
        <v>80</v>
      </c>
    </row>
    <row r="637" spans="1:20" ht="74.099999999999994" customHeight="1" x14ac:dyDescent="0.15">
      <c r="B637" s="83">
        <v>10047166</v>
      </c>
      <c r="C637" s="84" t="s">
        <v>3140</v>
      </c>
      <c r="D637" s="84" t="s">
        <v>3141</v>
      </c>
      <c r="E637" s="84" t="s">
        <v>3506</v>
      </c>
      <c r="F637" s="84" t="s">
        <v>9247</v>
      </c>
      <c r="G637" s="85" t="s">
        <v>87</v>
      </c>
      <c r="H637" s="84" t="s">
        <v>87</v>
      </c>
      <c r="I637" s="84" t="s">
        <v>87</v>
      </c>
      <c r="J637" s="84" t="s">
        <v>87</v>
      </c>
      <c r="K637" s="84" t="s">
        <v>221</v>
      </c>
      <c r="L637" s="84" t="s">
        <v>222</v>
      </c>
      <c r="M637" s="84" t="s">
        <v>74</v>
      </c>
      <c r="N637" s="84" t="s">
        <v>75</v>
      </c>
      <c r="O637" s="84" t="s">
        <v>76</v>
      </c>
      <c r="P637" s="86" t="s">
        <v>77</v>
      </c>
      <c r="Q637" s="85" t="s">
        <v>3507</v>
      </c>
      <c r="R637" s="84" t="s">
        <v>3508</v>
      </c>
      <c r="S637" s="84" t="s">
        <v>80</v>
      </c>
      <c r="T637" s="84" t="s">
        <v>80</v>
      </c>
    </row>
    <row r="638" spans="1:20" s="108" customFormat="1" ht="133.5" customHeight="1" thickBot="1" x14ac:dyDescent="0.2">
      <c r="B638" s="113">
        <v>10029205</v>
      </c>
      <c r="C638" s="114" t="s">
        <v>3140</v>
      </c>
      <c r="D638" s="114" t="s">
        <v>3141</v>
      </c>
      <c r="E638" s="114" t="s">
        <v>3509</v>
      </c>
      <c r="F638" s="114" t="s">
        <v>9248</v>
      </c>
      <c r="G638" s="115" t="s">
        <v>149</v>
      </c>
      <c r="H638" s="114" t="s">
        <v>150</v>
      </c>
      <c r="I638" s="114" t="s">
        <v>151</v>
      </c>
      <c r="J638" s="114" t="s">
        <v>152</v>
      </c>
      <c r="K638" s="114" t="s">
        <v>153</v>
      </c>
      <c r="L638" s="114" t="s">
        <v>154</v>
      </c>
      <c r="M638" s="114" t="s">
        <v>74</v>
      </c>
      <c r="N638" s="114" t="s">
        <v>75</v>
      </c>
      <c r="O638" s="114" t="s">
        <v>76</v>
      </c>
      <c r="P638" s="116" t="s">
        <v>77</v>
      </c>
      <c r="Q638" s="115" t="s">
        <v>87</v>
      </c>
      <c r="R638" s="115" t="s">
        <v>87</v>
      </c>
      <c r="S638" s="84" t="s">
        <v>80</v>
      </c>
      <c r="T638" s="84" t="s">
        <v>80</v>
      </c>
    </row>
    <row r="639" spans="1:20" s="76" customFormat="1" ht="16.5" customHeight="1" thickBot="1" x14ac:dyDescent="0.25">
      <c r="B639" s="271" t="s">
        <v>3510</v>
      </c>
      <c r="C639" s="272"/>
      <c r="D639" s="272"/>
      <c r="E639" s="272"/>
      <c r="F639" s="272"/>
      <c r="G639" s="272"/>
      <c r="H639" s="272"/>
      <c r="I639" s="272"/>
      <c r="J639" s="272"/>
      <c r="K639" s="272"/>
      <c r="L639" s="272"/>
      <c r="M639" s="272"/>
      <c r="N639" s="272"/>
      <c r="O639" s="272"/>
      <c r="P639" s="272"/>
      <c r="Q639" s="272"/>
      <c r="R639" s="273"/>
      <c r="S639" s="272"/>
      <c r="T639" s="274"/>
    </row>
    <row r="640" spans="1:20" s="108" customFormat="1" ht="75" x14ac:dyDescent="0.15">
      <c r="A640" s="117"/>
      <c r="B640" s="109">
        <v>10054746</v>
      </c>
      <c r="C640" s="120" t="s">
        <v>3511</v>
      </c>
      <c r="D640" s="110" t="s">
        <v>3512</v>
      </c>
      <c r="E640" s="110" t="s">
        <v>3513</v>
      </c>
      <c r="F640" s="110" t="s">
        <v>9249</v>
      </c>
      <c r="G640" s="121" t="s">
        <v>87</v>
      </c>
      <c r="H640" s="110" t="s">
        <v>87</v>
      </c>
      <c r="I640" s="120" t="s">
        <v>3514</v>
      </c>
      <c r="J640" s="110" t="s">
        <v>3515</v>
      </c>
      <c r="K640" s="120" t="s">
        <v>3516</v>
      </c>
      <c r="L640" s="110" t="s">
        <v>3517</v>
      </c>
      <c r="M640" s="120" t="s">
        <v>3518</v>
      </c>
      <c r="N640" s="110" t="s">
        <v>3519</v>
      </c>
      <c r="O640" s="120" t="s">
        <v>87</v>
      </c>
      <c r="P640" s="112" t="s">
        <v>87</v>
      </c>
      <c r="Q640" s="121" t="s">
        <v>3520</v>
      </c>
      <c r="R640" s="110" t="s">
        <v>3521</v>
      </c>
      <c r="S640" s="120" t="s">
        <v>80</v>
      </c>
      <c r="T640" s="110" t="s">
        <v>80</v>
      </c>
    </row>
    <row r="641" spans="1:20" s="108" customFormat="1" ht="45" x14ac:dyDescent="0.15">
      <c r="A641" s="117"/>
      <c r="B641" s="103">
        <v>10072314</v>
      </c>
      <c r="C641" s="118" t="s">
        <v>3511</v>
      </c>
      <c r="D641" s="104" t="s">
        <v>3512</v>
      </c>
      <c r="E641" s="104" t="s">
        <v>3522</v>
      </c>
      <c r="F641" s="105" t="s">
        <v>3523</v>
      </c>
      <c r="G641" s="119" t="s">
        <v>87</v>
      </c>
      <c r="H641" s="104" t="s">
        <v>87</v>
      </c>
      <c r="I641" s="118" t="s">
        <v>87</v>
      </c>
      <c r="J641" s="104" t="s">
        <v>87</v>
      </c>
      <c r="K641" s="118" t="s">
        <v>87</v>
      </c>
      <c r="L641" s="104" t="s">
        <v>87</v>
      </c>
      <c r="M641" s="118" t="s">
        <v>3524</v>
      </c>
      <c r="N641" s="104" t="s">
        <v>3525</v>
      </c>
      <c r="O641" s="118" t="s">
        <v>87</v>
      </c>
      <c r="P641" s="107" t="s">
        <v>87</v>
      </c>
      <c r="Q641" s="119" t="s">
        <v>3526</v>
      </c>
      <c r="R641" s="104" t="s">
        <v>3527</v>
      </c>
      <c r="S641" s="120" t="s">
        <v>80</v>
      </c>
      <c r="T641" s="110" t="s">
        <v>80</v>
      </c>
    </row>
    <row r="642" spans="1:20" ht="77.099999999999994" customHeight="1" x14ac:dyDescent="0.15">
      <c r="B642" s="83">
        <v>10036595</v>
      </c>
      <c r="C642" s="84" t="s">
        <v>3511</v>
      </c>
      <c r="D642" s="84" t="s">
        <v>3512</v>
      </c>
      <c r="E642" s="84" t="s">
        <v>3528</v>
      </c>
      <c r="F642" s="84" t="s">
        <v>9250</v>
      </c>
      <c r="G642" s="85" t="s">
        <v>3529</v>
      </c>
      <c r="H642" s="84" t="s">
        <v>3530</v>
      </c>
      <c r="I642" s="84" t="s">
        <v>3531</v>
      </c>
      <c r="J642" s="84" t="s">
        <v>3532</v>
      </c>
      <c r="K642" s="84" t="s">
        <v>3533</v>
      </c>
      <c r="L642" s="84" t="s">
        <v>3534</v>
      </c>
      <c r="M642" s="84" t="s">
        <v>3535</v>
      </c>
      <c r="N642" s="84" t="s">
        <v>3536</v>
      </c>
      <c r="O642" s="84" t="s">
        <v>87</v>
      </c>
      <c r="P642" s="86" t="s">
        <v>87</v>
      </c>
      <c r="Q642" s="85" t="s">
        <v>3537</v>
      </c>
      <c r="R642" s="84" t="s">
        <v>3538</v>
      </c>
      <c r="S642" s="79" t="s">
        <v>80</v>
      </c>
      <c r="T642" s="79" t="s">
        <v>80</v>
      </c>
    </row>
    <row r="643" spans="1:20" ht="136.5" customHeight="1" thickBot="1" x14ac:dyDescent="0.2">
      <c r="B643" s="88">
        <v>10036585</v>
      </c>
      <c r="C643" s="89" t="s">
        <v>3511</v>
      </c>
      <c r="D643" s="89" t="s">
        <v>3512</v>
      </c>
      <c r="E643" s="89" t="s">
        <v>3539</v>
      </c>
      <c r="F643" s="89" t="s">
        <v>9251</v>
      </c>
      <c r="G643" s="90" t="s">
        <v>149</v>
      </c>
      <c r="H643" s="89" t="s">
        <v>150</v>
      </c>
      <c r="I643" s="89" t="s">
        <v>151</v>
      </c>
      <c r="J643" s="89" t="s">
        <v>3540</v>
      </c>
      <c r="K643" s="89" t="s">
        <v>153</v>
      </c>
      <c r="L643" s="89" t="s">
        <v>154</v>
      </c>
      <c r="M643" s="89" t="s">
        <v>74</v>
      </c>
      <c r="N643" s="89" t="s">
        <v>75</v>
      </c>
      <c r="O643" s="89" t="s">
        <v>76</v>
      </c>
      <c r="P643" s="91" t="s">
        <v>77</v>
      </c>
      <c r="Q643" s="90" t="s">
        <v>87</v>
      </c>
      <c r="R643" s="90" t="s">
        <v>87</v>
      </c>
      <c r="S643" s="79" t="s">
        <v>80</v>
      </c>
      <c r="T643" s="79" t="s">
        <v>80</v>
      </c>
    </row>
    <row r="644" spans="1:20" s="76" customFormat="1" ht="16.5" customHeight="1" thickBot="1" x14ac:dyDescent="0.25">
      <c r="B644" s="271" t="s">
        <v>3541</v>
      </c>
      <c r="C644" s="272"/>
      <c r="D644" s="272"/>
      <c r="E644" s="272"/>
      <c r="F644" s="272"/>
      <c r="G644" s="272"/>
      <c r="H644" s="272"/>
      <c r="I644" s="272"/>
      <c r="J644" s="272"/>
      <c r="K644" s="272"/>
      <c r="L644" s="272"/>
      <c r="M644" s="272"/>
      <c r="N644" s="272"/>
      <c r="O644" s="272"/>
      <c r="P644" s="272"/>
      <c r="Q644" s="272"/>
      <c r="R644" s="273"/>
      <c r="S644" s="272"/>
      <c r="T644" s="274"/>
    </row>
    <row r="645" spans="1:20" ht="57.95" customHeight="1" x14ac:dyDescent="0.15">
      <c r="B645" s="78">
        <v>10001497</v>
      </c>
      <c r="C645" s="79" t="s">
        <v>3542</v>
      </c>
      <c r="D645" s="79" t="s">
        <v>3543</v>
      </c>
      <c r="E645" s="79" t="s">
        <v>3544</v>
      </c>
      <c r="F645" s="79" t="s">
        <v>9252</v>
      </c>
      <c r="G645" s="80" t="s">
        <v>3545</v>
      </c>
      <c r="H645" s="79" t="s">
        <v>3546</v>
      </c>
      <c r="I645" s="79" t="s">
        <v>3547</v>
      </c>
      <c r="J645" s="79" t="s">
        <v>3548</v>
      </c>
      <c r="K645" s="79" t="s">
        <v>3549</v>
      </c>
      <c r="L645" s="79" t="s">
        <v>3550</v>
      </c>
      <c r="M645" s="79" t="s">
        <v>74</v>
      </c>
      <c r="N645" s="79" t="s">
        <v>75</v>
      </c>
      <c r="O645" s="79" t="s">
        <v>87</v>
      </c>
      <c r="P645" s="81" t="s">
        <v>87</v>
      </c>
      <c r="Q645" s="80" t="s">
        <v>3551</v>
      </c>
      <c r="R645" s="79" t="s">
        <v>3552</v>
      </c>
      <c r="S645" s="79" t="s">
        <v>80</v>
      </c>
      <c r="T645" s="79" t="s">
        <v>80</v>
      </c>
    </row>
    <row r="646" spans="1:20" ht="74.25" customHeight="1" x14ac:dyDescent="0.15">
      <c r="B646" s="83">
        <v>10002652</v>
      </c>
      <c r="C646" s="84" t="s">
        <v>3542</v>
      </c>
      <c r="D646" s="84" t="s">
        <v>3543</v>
      </c>
      <c r="E646" s="84" t="s">
        <v>3553</v>
      </c>
      <c r="F646" s="84" t="s">
        <v>9253</v>
      </c>
      <c r="G646" s="85" t="s">
        <v>3554</v>
      </c>
      <c r="H646" s="84" t="s">
        <v>3555</v>
      </c>
      <c r="I646" s="84" t="s">
        <v>3556</v>
      </c>
      <c r="J646" s="84" t="s">
        <v>3557</v>
      </c>
      <c r="K646" s="84" t="s">
        <v>87</v>
      </c>
      <c r="L646" s="84" t="s">
        <v>87</v>
      </c>
      <c r="M646" s="84" t="s">
        <v>87</v>
      </c>
      <c r="N646" s="84" t="s">
        <v>87</v>
      </c>
      <c r="O646" s="84" t="s">
        <v>87</v>
      </c>
      <c r="P646" s="86" t="s">
        <v>87</v>
      </c>
      <c r="Q646" s="85" t="s">
        <v>3558</v>
      </c>
      <c r="R646" s="84" t="s">
        <v>3559</v>
      </c>
      <c r="S646" s="79" t="s">
        <v>80</v>
      </c>
      <c r="T646" s="79" t="s">
        <v>80</v>
      </c>
    </row>
    <row r="647" spans="1:20" ht="73.5" customHeight="1" x14ac:dyDescent="0.15">
      <c r="B647" s="83">
        <v>10002855</v>
      </c>
      <c r="C647" s="84" t="s">
        <v>3542</v>
      </c>
      <c r="D647" s="84" t="s">
        <v>3543</v>
      </c>
      <c r="E647" s="84" t="s">
        <v>3560</v>
      </c>
      <c r="F647" s="84" t="s">
        <v>9254</v>
      </c>
      <c r="G647" s="85" t="s">
        <v>214</v>
      </c>
      <c r="H647" s="84" t="s">
        <v>215</v>
      </c>
      <c r="I647" s="84" t="s">
        <v>403</v>
      </c>
      <c r="J647" s="84" t="s">
        <v>404</v>
      </c>
      <c r="K647" s="84" t="s">
        <v>455</v>
      </c>
      <c r="L647" s="84" t="s">
        <v>456</v>
      </c>
      <c r="M647" s="84" t="s">
        <v>74</v>
      </c>
      <c r="N647" s="84" t="s">
        <v>75</v>
      </c>
      <c r="O647" s="84" t="s">
        <v>87</v>
      </c>
      <c r="P647" s="86" t="s">
        <v>87</v>
      </c>
      <c r="Q647" s="85" t="s">
        <v>3561</v>
      </c>
      <c r="R647" s="84" t="s">
        <v>3562</v>
      </c>
      <c r="S647" s="79" t="s">
        <v>80</v>
      </c>
      <c r="T647" s="79" t="s">
        <v>80</v>
      </c>
    </row>
    <row r="648" spans="1:20" ht="78.599999999999994" customHeight="1" x14ac:dyDescent="0.15">
      <c r="B648" s="83">
        <v>10010300</v>
      </c>
      <c r="C648" s="84" t="s">
        <v>3542</v>
      </c>
      <c r="D648" s="84" t="s">
        <v>3543</v>
      </c>
      <c r="E648" s="84" t="s">
        <v>3563</v>
      </c>
      <c r="F648" s="84" t="s">
        <v>9255</v>
      </c>
      <c r="G648" s="85" t="s">
        <v>3564</v>
      </c>
      <c r="H648" s="84" t="s">
        <v>3565</v>
      </c>
      <c r="I648" s="84" t="s">
        <v>3566</v>
      </c>
      <c r="J648" s="84" t="s">
        <v>3567</v>
      </c>
      <c r="K648" s="84" t="s">
        <v>3568</v>
      </c>
      <c r="L648" s="84" t="s">
        <v>3569</v>
      </c>
      <c r="M648" s="84" t="s">
        <v>74</v>
      </c>
      <c r="N648" s="84" t="s">
        <v>75</v>
      </c>
      <c r="O648" s="84" t="s">
        <v>87</v>
      </c>
      <c r="P648" s="86" t="s">
        <v>87</v>
      </c>
      <c r="Q648" s="85" t="s">
        <v>3570</v>
      </c>
      <c r="R648" s="84" t="s">
        <v>3571</v>
      </c>
      <c r="S648" s="79" t="s">
        <v>80</v>
      </c>
      <c r="T648" s="79" t="s">
        <v>80</v>
      </c>
    </row>
    <row r="649" spans="1:20" ht="78.599999999999994" customHeight="1" x14ac:dyDescent="0.15">
      <c r="B649" s="83">
        <v>10057066</v>
      </c>
      <c r="C649" s="84" t="s">
        <v>3542</v>
      </c>
      <c r="D649" s="84" t="s">
        <v>3543</v>
      </c>
      <c r="E649" s="84" t="s">
        <v>3572</v>
      </c>
      <c r="F649" s="84" t="s">
        <v>9256</v>
      </c>
      <c r="G649" s="85" t="s">
        <v>3573</v>
      </c>
      <c r="H649" s="84" t="s">
        <v>3574</v>
      </c>
      <c r="I649" s="84" t="s">
        <v>3575</v>
      </c>
      <c r="J649" s="84" t="s">
        <v>3576</v>
      </c>
      <c r="K649" s="84" t="s">
        <v>87</v>
      </c>
      <c r="L649" s="84" t="s">
        <v>87</v>
      </c>
      <c r="M649" s="84" t="s">
        <v>87</v>
      </c>
      <c r="N649" s="84" t="s">
        <v>87</v>
      </c>
      <c r="O649" s="84" t="s">
        <v>87</v>
      </c>
      <c r="P649" s="86" t="s">
        <v>87</v>
      </c>
      <c r="Q649" s="85" t="s">
        <v>3577</v>
      </c>
      <c r="R649" s="84" t="s">
        <v>3578</v>
      </c>
      <c r="S649" s="79" t="s">
        <v>80</v>
      </c>
      <c r="T649" s="79" t="s">
        <v>80</v>
      </c>
    </row>
    <row r="650" spans="1:20" ht="92.1" customHeight="1" x14ac:dyDescent="0.15">
      <c r="B650" s="83">
        <v>10012218</v>
      </c>
      <c r="C650" s="84" t="s">
        <v>3542</v>
      </c>
      <c r="D650" s="84" t="s">
        <v>3543</v>
      </c>
      <c r="E650" s="84" t="s">
        <v>3579</v>
      </c>
      <c r="F650" s="84" t="s">
        <v>9257</v>
      </c>
      <c r="G650" s="85" t="s">
        <v>3580</v>
      </c>
      <c r="H650" s="84" t="s">
        <v>3581</v>
      </c>
      <c r="I650" s="84" t="s">
        <v>3582</v>
      </c>
      <c r="J650" s="84" t="s">
        <v>3583</v>
      </c>
      <c r="K650" s="84" t="s">
        <v>3584</v>
      </c>
      <c r="L650" s="84" t="s">
        <v>3585</v>
      </c>
      <c r="M650" s="84" t="s">
        <v>3586</v>
      </c>
      <c r="N650" s="84" t="s">
        <v>3587</v>
      </c>
      <c r="O650" s="84" t="s">
        <v>76</v>
      </c>
      <c r="P650" s="86" t="s">
        <v>77</v>
      </c>
      <c r="Q650" s="85" t="s">
        <v>3588</v>
      </c>
      <c r="R650" s="84" t="s">
        <v>3589</v>
      </c>
      <c r="S650" s="79" t="s">
        <v>80</v>
      </c>
      <c r="T650" s="79" t="s">
        <v>80</v>
      </c>
    </row>
    <row r="651" spans="1:20" ht="72.95" customHeight="1" x14ac:dyDescent="0.15">
      <c r="B651" s="83">
        <v>10012260</v>
      </c>
      <c r="C651" s="84" t="s">
        <v>3542</v>
      </c>
      <c r="D651" s="84" t="s">
        <v>3543</v>
      </c>
      <c r="E651" s="84" t="s">
        <v>3590</v>
      </c>
      <c r="F651" s="84" t="s">
        <v>9258</v>
      </c>
      <c r="G651" s="85" t="s">
        <v>87</v>
      </c>
      <c r="H651" s="84" t="s">
        <v>87</v>
      </c>
      <c r="I651" s="84" t="s">
        <v>3591</v>
      </c>
      <c r="J651" s="84" t="s">
        <v>3592</v>
      </c>
      <c r="K651" s="84" t="s">
        <v>3593</v>
      </c>
      <c r="L651" s="84" t="s">
        <v>3594</v>
      </c>
      <c r="M651" s="84" t="s">
        <v>3595</v>
      </c>
      <c r="N651" s="84" t="s">
        <v>3596</v>
      </c>
      <c r="O651" s="84" t="s">
        <v>76</v>
      </c>
      <c r="P651" s="86" t="s">
        <v>77</v>
      </c>
      <c r="Q651" s="85" t="s">
        <v>3597</v>
      </c>
      <c r="R651" s="84" t="s">
        <v>3598</v>
      </c>
      <c r="S651" s="79" t="s">
        <v>80</v>
      </c>
      <c r="T651" s="79" t="s">
        <v>80</v>
      </c>
    </row>
    <row r="652" spans="1:20" ht="75.95" customHeight="1" x14ac:dyDescent="0.15">
      <c r="B652" s="83">
        <v>10012378</v>
      </c>
      <c r="C652" s="84" t="s">
        <v>3542</v>
      </c>
      <c r="D652" s="84" t="s">
        <v>3543</v>
      </c>
      <c r="E652" s="84" t="s">
        <v>3599</v>
      </c>
      <c r="F652" s="84" t="s">
        <v>9259</v>
      </c>
      <c r="G652" s="85" t="s">
        <v>3600</v>
      </c>
      <c r="H652" s="84" t="s">
        <v>3601</v>
      </c>
      <c r="I652" s="84" t="s">
        <v>3602</v>
      </c>
      <c r="J652" s="84" t="s">
        <v>3603</v>
      </c>
      <c r="K652" s="84" t="s">
        <v>3604</v>
      </c>
      <c r="L652" s="84" t="s">
        <v>3605</v>
      </c>
      <c r="M652" s="84" t="s">
        <v>3595</v>
      </c>
      <c r="N652" s="84" t="s">
        <v>3596</v>
      </c>
      <c r="O652" s="84" t="s">
        <v>76</v>
      </c>
      <c r="P652" s="86" t="s">
        <v>77</v>
      </c>
      <c r="Q652" s="85" t="s">
        <v>3606</v>
      </c>
      <c r="R652" s="84" t="s">
        <v>3607</v>
      </c>
      <c r="S652" s="79" t="s">
        <v>80</v>
      </c>
      <c r="T652" s="79" t="s">
        <v>80</v>
      </c>
    </row>
    <row r="653" spans="1:20" ht="50.45" customHeight="1" x14ac:dyDescent="0.15">
      <c r="B653" s="83">
        <v>10015533</v>
      </c>
      <c r="C653" s="84" t="s">
        <v>3542</v>
      </c>
      <c r="D653" s="84" t="s">
        <v>3543</v>
      </c>
      <c r="E653" s="84" t="s">
        <v>3608</v>
      </c>
      <c r="F653" s="84" t="s">
        <v>9260</v>
      </c>
      <c r="G653" s="85" t="s">
        <v>3609</v>
      </c>
      <c r="H653" s="84" t="s">
        <v>3610</v>
      </c>
      <c r="I653" s="84" t="s">
        <v>3611</v>
      </c>
      <c r="J653" s="84" t="s">
        <v>3612</v>
      </c>
      <c r="K653" s="84" t="s">
        <v>3613</v>
      </c>
      <c r="L653" s="84" t="s">
        <v>3614</v>
      </c>
      <c r="M653" s="84" t="s">
        <v>87</v>
      </c>
      <c r="N653" s="84" t="s">
        <v>87</v>
      </c>
      <c r="O653" s="84" t="s">
        <v>87</v>
      </c>
      <c r="P653" s="86" t="s">
        <v>87</v>
      </c>
      <c r="Q653" s="85" t="s">
        <v>3615</v>
      </c>
      <c r="R653" s="84" t="s">
        <v>3616</v>
      </c>
      <c r="S653" s="79" t="s">
        <v>80</v>
      </c>
      <c r="T653" s="79" t="s">
        <v>80</v>
      </c>
    </row>
    <row r="654" spans="1:20" ht="63" customHeight="1" x14ac:dyDescent="0.15">
      <c r="B654" s="83">
        <v>10019077</v>
      </c>
      <c r="C654" s="84" t="s">
        <v>3542</v>
      </c>
      <c r="D654" s="84" t="s">
        <v>3543</v>
      </c>
      <c r="E654" s="84" t="s">
        <v>3617</v>
      </c>
      <c r="F654" s="84" t="s">
        <v>9261</v>
      </c>
      <c r="G654" s="85" t="s">
        <v>3618</v>
      </c>
      <c r="H654" s="84" t="s">
        <v>3619</v>
      </c>
      <c r="I654" s="84" t="s">
        <v>3620</v>
      </c>
      <c r="J654" s="84" t="s">
        <v>3621</v>
      </c>
      <c r="K654" s="84" t="s">
        <v>3622</v>
      </c>
      <c r="L654" s="84" t="s">
        <v>3623</v>
      </c>
      <c r="M654" s="84" t="s">
        <v>3595</v>
      </c>
      <c r="N654" s="84" t="s">
        <v>3596</v>
      </c>
      <c r="O654" s="84" t="s">
        <v>76</v>
      </c>
      <c r="P654" s="86" t="s">
        <v>77</v>
      </c>
      <c r="Q654" s="85" t="s">
        <v>3624</v>
      </c>
      <c r="R654" s="84" t="s">
        <v>3625</v>
      </c>
      <c r="S654" s="79" t="s">
        <v>80</v>
      </c>
      <c r="T654" s="79" t="s">
        <v>3333</v>
      </c>
    </row>
    <row r="655" spans="1:20" ht="47.1" customHeight="1" x14ac:dyDescent="0.15">
      <c r="B655" s="83">
        <v>10022437</v>
      </c>
      <c r="C655" s="84" t="s">
        <v>3542</v>
      </c>
      <c r="D655" s="84" t="s">
        <v>3543</v>
      </c>
      <c r="E655" s="84" t="s">
        <v>3626</v>
      </c>
      <c r="F655" s="84" t="s">
        <v>9262</v>
      </c>
      <c r="G655" s="85" t="s">
        <v>3627</v>
      </c>
      <c r="H655" s="84" t="s">
        <v>3628</v>
      </c>
      <c r="I655" s="84" t="s">
        <v>3629</v>
      </c>
      <c r="J655" s="84" t="s">
        <v>3630</v>
      </c>
      <c r="K655" s="84" t="s">
        <v>3631</v>
      </c>
      <c r="L655" s="84" t="s">
        <v>3632</v>
      </c>
      <c r="M655" s="84" t="s">
        <v>87</v>
      </c>
      <c r="N655" s="84" t="s">
        <v>87</v>
      </c>
      <c r="O655" s="84" t="s">
        <v>87</v>
      </c>
      <c r="P655" s="86" t="s">
        <v>87</v>
      </c>
      <c r="Q655" s="85" t="s">
        <v>3633</v>
      </c>
      <c r="R655" s="84" t="s">
        <v>3634</v>
      </c>
      <c r="S655" s="79" t="s">
        <v>80</v>
      </c>
      <c r="T655" s="79" t="s">
        <v>80</v>
      </c>
    </row>
    <row r="656" spans="1:20" ht="117.6" customHeight="1" x14ac:dyDescent="0.15">
      <c r="B656" s="83">
        <v>10022998</v>
      </c>
      <c r="C656" s="84" t="s">
        <v>3542</v>
      </c>
      <c r="D656" s="84" t="s">
        <v>3543</v>
      </c>
      <c r="E656" s="84" t="s">
        <v>3635</v>
      </c>
      <c r="F656" s="84" t="s">
        <v>9263</v>
      </c>
      <c r="G656" s="85" t="s">
        <v>3636</v>
      </c>
      <c r="H656" s="84" t="s">
        <v>3637</v>
      </c>
      <c r="I656" s="84" t="s">
        <v>3638</v>
      </c>
      <c r="J656" s="84" t="s">
        <v>3639</v>
      </c>
      <c r="K656" s="84" t="s">
        <v>3640</v>
      </c>
      <c r="L656" s="84" t="s">
        <v>3641</v>
      </c>
      <c r="M656" s="84" t="s">
        <v>87</v>
      </c>
      <c r="N656" s="84" t="s">
        <v>87</v>
      </c>
      <c r="O656" s="84" t="s">
        <v>87</v>
      </c>
      <c r="P656" s="86" t="s">
        <v>87</v>
      </c>
      <c r="Q656" s="85" t="s">
        <v>3642</v>
      </c>
      <c r="R656" s="84" t="s">
        <v>3643</v>
      </c>
      <c r="S656" s="79" t="s">
        <v>80</v>
      </c>
      <c r="T656" s="79" t="s">
        <v>80</v>
      </c>
    </row>
    <row r="657" spans="1:20" ht="61.5" customHeight="1" x14ac:dyDescent="0.15">
      <c r="B657" s="83">
        <v>10024419</v>
      </c>
      <c r="C657" s="84" t="s">
        <v>3542</v>
      </c>
      <c r="D657" s="84" t="s">
        <v>3543</v>
      </c>
      <c r="E657" s="84" t="s">
        <v>3644</v>
      </c>
      <c r="F657" s="84" t="s">
        <v>9264</v>
      </c>
      <c r="G657" s="85" t="s">
        <v>3645</v>
      </c>
      <c r="H657" s="84" t="s">
        <v>9265</v>
      </c>
      <c r="I657" s="84" t="s">
        <v>3646</v>
      </c>
      <c r="J657" s="84" t="s">
        <v>3647</v>
      </c>
      <c r="K657" s="84" t="s">
        <v>87</v>
      </c>
      <c r="L657" s="84" t="s">
        <v>87</v>
      </c>
      <c r="M657" s="84" t="s">
        <v>87</v>
      </c>
      <c r="N657" s="84" t="s">
        <v>87</v>
      </c>
      <c r="O657" s="84" t="s">
        <v>87</v>
      </c>
      <c r="P657" s="86" t="s">
        <v>87</v>
      </c>
      <c r="Q657" s="85" t="s">
        <v>3648</v>
      </c>
      <c r="R657" s="84" t="s">
        <v>3649</v>
      </c>
      <c r="S657" s="79" t="s">
        <v>80</v>
      </c>
      <c r="T657" s="79" t="s">
        <v>80</v>
      </c>
    </row>
    <row r="658" spans="1:20" ht="30" x14ac:dyDescent="0.15">
      <c r="B658" s="83">
        <v>10024421</v>
      </c>
      <c r="C658" s="84" t="s">
        <v>3542</v>
      </c>
      <c r="D658" s="84" t="s">
        <v>3543</v>
      </c>
      <c r="E658" s="84" t="s">
        <v>3650</v>
      </c>
      <c r="F658" s="84" t="s">
        <v>9266</v>
      </c>
      <c r="G658" s="85" t="s">
        <v>221</v>
      </c>
      <c r="H658" s="84" t="s">
        <v>222</v>
      </c>
      <c r="I658" s="84" t="s">
        <v>87</v>
      </c>
      <c r="J658" s="84" t="s">
        <v>87</v>
      </c>
      <c r="K658" s="84" t="s">
        <v>87</v>
      </c>
      <c r="L658" s="84" t="s">
        <v>87</v>
      </c>
      <c r="M658" s="84" t="s">
        <v>87</v>
      </c>
      <c r="N658" s="84" t="s">
        <v>87</v>
      </c>
      <c r="O658" s="84" t="s">
        <v>87</v>
      </c>
      <c r="P658" s="86" t="s">
        <v>87</v>
      </c>
      <c r="Q658" s="85" t="s">
        <v>3651</v>
      </c>
      <c r="R658" s="84" t="s">
        <v>3652</v>
      </c>
      <c r="S658" s="79" t="s">
        <v>80</v>
      </c>
      <c r="T658" s="79" t="s">
        <v>80</v>
      </c>
    </row>
    <row r="659" spans="1:20" ht="91.5" customHeight="1" x14ac:dyDescent="0.15">
      <c r="B659" s="83">
        <v>10026749</v>
      </c>
      <c r="C659" s="84" t="s">
        <v>3542</v>
      </c>
      <c r="D659" s="84" t="s">
        <v>3543</v>
      </c>
      <c r="E659" s="84" t="s">
        <v>3653</v>
      </c>
      <c r="F659" s="84" t="s">
        <v>9267</v>
      </c>
      <c r="G659" s="85" t="s">
        <v>3654</v>
      </c>
      <c r="H659" s="84" t="s">
        <v>3655</v>
      </c>
      <c r="I659" s="84" t="s">
        <v>3656</v>
      </c>
      <c r="J659" s="84" t="s">
        <v>3657</v>
      </c>
      <c r="K659" s="84" t="s">
        <v>3658</v>
      </c>
      <c r="L659" s="84" t="s">
        <v>3659</v>
      </c>
      <c r="M659" s="84" t="s">
        <v>3595</v>
      </c>
      <c r="N659" s="84" t="s">
        <v>3596</v>
      </c>
      <c r="O659" s="84" t="s">
        <v>76</v>
      </c>
      <c r="P659" s="86" t="s">
        <v>77</v>
      </c>
      <c r="Q659" s="85" t="s">
        <v>3660</v>
      </c>
      <c r="R659" s="84" t="s">
        <v>3661</v>
      </c>
      <c r="S659" s="84" t="s">
        <v>80</v>
      </c>
      <c r="T659" s="84" t="s">
        <v>80</v>
      </c>
    </row>
    <row r="660" spans="1:20" ht="63" customHeight="1" x14ac:dyDescent="0.15">
      <c r="B660" s="83">
        <v>10034719</v>
      </c>
      <c r="C660" s="84" t="s">
        <v>3542</v>
      </c>
      <c r="D660" s="84" t="s">
        <v>3543</v>
      </c>
      <c r="E660" s="84" t="s">
        <v>3662</v>
      </c>
      <c r="F660" s="84" t="s">
        <v>9268</v>
      </c>
      <c r="G660" s="85" t="s">
        <v>3663</v>
      </c>
      <c r="H660" s="84" t="s">
        <v>3664</v>
      </c>
      <c r="I660" s="84" t="s">
        <v>3665</v>
      </c>
      <c r="J660" s="84" t="s">
        <v>3666</v>
      </c>
      <c r="K660" s="84" t="s">
        <v>3667</v>
      </c>
      <c r="L660" s="84" t="s">
        <v>3668</v>
      </c>
      <c r="M660" s="84" t="s">
        <v>3595</v>
      </c>
      <c r="N660" s="84" t="s">
        <v>3596</v>
      </c>
      <c r="O660" s="84" t="s">
        <v>87</v>
      </c>
      <c r="P660" s="86" t="s">
        <v>87</v>
      </c>
      <c r="Q660" s="85" t="s">
        <v>3669</v>
      </c>
      <c r="R660" s="84" t="s">
        <v>3670</v>
      </c>
      <c r="S660" s="84" t="s">
        <v>80</v>
      </c>
      <c r="T660" s="84" t="s">
        <v>80</v>
      </c>
    </row>
    <row r="661" spans="1:20" ht="83.1" customHeight="1" x14ac:dyDescent="0.15">
      <c r="B661" s="83">
        <v>10037234</v>
      </c>
      <c r="C661" s="84" t="s">
        <v>3542</v>
      </c>
      <c r="D661" s="84" t="s">
        <v>3543</v>
      </c>
      <c r="E661" s="84" t="s">
        <v>3671</v>
      </c>
      <c r="F661" s="84" t="s">
        <v>9269</v>
      </c>
      <c r="G661" s="85" t="s">
        <v>3672</v>
      </c>
      <c r="H661" s="84" t="s">
        <v>3673</v>
      </c>
      <c r="I661" s="84" t="s">
        <v>3674</v>
      </c>
      <c r="J661" s="84" t="s">
        <v>3675</v>
      </c>
      <c r="K661" s="84" t="s">
        <v>3676</v>
      </c>
      <c r="L661" s="84" t="s">
        <v>3677</v>
      </c>
      <c r="M661" s="84" t="s">
        <v>3595</v>
      </c>
      <c r="N661" s="84" t="s">
        <v>3596</v>
      </c>
      <c r="O661" s="84" t="s">
        <v>76</v>
      </c>
      <c r="P661" s="86" t="s">
        <v>77</v>
      </c>
      <c r="Q661" s="85" t="s">
        <v>3678</v>
      </c>
      <c r="R661" s="84" t="s">
        <v>3679</v>
      </c>
      <c r="S661" s="84" t="s">
        <v>80</v>
      </c>
      <c r="T661" s="84" t="s">
        <v>80</v>
      </c>
    </row>
    <row r="662" spans="1:20" ht="63" customHeight="1" x14ac:dyDescent="0.15">
      <c r="B662" s="83">
        <v>10038743</v>
      </c>
      <c r="C662" s="84" t="s">
        <v>3542</v>
      </c>
      <c r="D662" s="84" t="s">
        <v>3543</v>
      </c>
      <c r="E662" s="84" t="s">
        <v>3680</v>
      </c>
      <c r="F662" s="84" t="s">
        <v>9270</v>
      </c>
      <c r="G662" s="85" t="s">
        <v>214</v>
      </c>
      <c r="H662" s="84" t="s">
        <v>215</v>
      </c>
      <c r="I662" s="84" t="s">
        <v>403</v>
      </c>
      <c r="J662" s="84" t="s">
        <v>404</v>
      </c>
      <c r="K662" s="84" t="s">
        <v>405</v>
      </c>
      <c r="L662" s="84" t="s">
        <v>406</v>
      </c>
      <c r="M662" s="84" t="s">
        <v>87</v>
      </c>
      <c r="N662" s="84" t="s">
        <v>87</v>
      </c>
      <c r="O662" s="84" t="s">
        <v>87</v>
      </c>
      <c r="P662" s="86" t="s">
        <v>87</v>
      </c>
      <c r="Q662" s="85" t="s">
        <v>3681</v>
      </c>
      <c r="R662" s="84" t="s">
        <v>3682</v>
      </c>
      <c r="S662" s="84" t="s">
        <v>80</v>
      </c>
      <c r="T662" s="84" t="s">
        <v>80</v>
      </c>
    </row>
    <row r="663" spans="1:20" ht="72.599999999999994" customHeight="1" x14ac:dyDescent="0.15">
      <c r="B663" s="83">
        <v>10042458</v>
      </c>
      <c r="C663" s="84" t="s">
        <v>3542</v>
      </c>
      <c r="D663" s="84" t="s">
        <v>3543</v>
      </c>
      <c r="E663" s="84" t="s">
        <v>3683</v>
      </c>
      <c r="F663" s="84" t="s">
        <v>9271</v>
      </c>
      <c r="G663" s="85" t="s">
        <v>3684</v>
      </c>
      <c r="H663" s="84" t="s">
        <v>3685</v>
      </c>
      <c r="I663" s="84" t="s">
        <v>3686</v>
      </c>
      <c r="J663" s="84" t="s">
        <v>3687</v>
      </c>
      <c r="K663" s="84" t="s">
        <v>3688</v>
      </c>
      <c r="L663" s="84" t="s">
        <v>3689</v>
      </c>
      <c r="M663" s="84" t="s">
        <v>3690</v>
      </c>
      <c r="N663" s="84" t="s">
        <v>3691</v>
      </c>
      <c r="O663" s="84" t="s">
        <v>87</v>
      </c>
      <c r="P663" s="86" t="s">
        <v>87</v>
      </c>
      <c r="Q663" s="85" t="s">
        <v>3692</v>
      </c>
      <c r="R663" s="84" t="s">
        <v>3693</v>
      </c>
      <c r="S663" s="84" t="s">
        <v>80</v>
      </c>
      <c r="T663" s="84" t="s">
        <v>80</v>
      </c>
    </row>
    <row r="664" spans="1:20" ht="60" x14ac:dyDescent="0.15">
      <c r="B664" s="83">
        <v>10042464</v>
      </c>
      <c r="C664" s="84" t="s">
        <v>3542</v>
      </c>
      <c r="D664" s="84" t="s">
        <v>3543</v>
      </c>
      <c r="E664" s="84" t="s">
        <v>3694</v>
      </c>
      <c r="F664" s="84" t="s">
        <v>9272</v>
      </c>
      <c r="G664" s="85" t="s">
        <v>87</v>
      </c>
      <c r="H664" s="84" t="s">
        <v>87</v>
      </c>
      <c r="I664" s="84" t="s">
        <v>87</v>
      </c>
      <c r="J664" s="84" t="s">
        <v>87</v>
      </c>
      <c r="K664" s="84" t="s">
        <v>3695</v>
      </c>
      <c r="L664" s="84" t="s">
        <v>3696</v>
      </c>
      <c r="M664" s="84" t="s">
        <v>3697</v>
      </c>
      <c r="N664" s="84" t="s">
        <v>3698</v>
      </c>
      <c r="O664" s="84" t="s">
        <v>76</v>
      </c>
      <c r="P664" s="86" t="s">
        <v>77</v>
      </c>
      <c r="Q664" s="85" t="s">
        <v>3699</v>
      </c>
      <c r="R664" s="84" t="s">
        <v>3700</v>
      </c>
      <c r="S664" s="84" t="s">
        <v>80</v>
      </c>
      <c r="T664" s="84" t="s">
        <v>80</v>
      </c>
    </row>
    <row r="665" spans="1:20" ht="110.45" customHeight="1" thickBot="1" x14ac:dyDescent="0.2">
      <c r="B665" s="88">
        <v>10037175</v>
      </c>
      <c r="C665" s="89" t="s">
        <v>3542</v>
      </c>
      <c r="D665" s="89" t="s">
        <v>3543</v>
      </c>
      <c r="E665" s="89" t="s">
        <v>3701</v>
      </c>
      <c r="F665" s="89" t="s">
        <v>9273</v>
      </c>
      <c r="G665" s="90" t="s">
        <v>149</v>
      </c>
      <c r="H665" s="89" t="s">
        <v>150</v>
      </c>
      <c r="I665" s="89" t="s">
        <v>151</v>
      </c>
      <c r="J665" s="89" t="s">
        <v>152</v>
      </c>
      <c r="K665" s="89" t="s">
        <v>3702</v>
      </c>
      <c r="L665" s="89" t="s">
        <v>3703</v>
      </c>
      <c r="M665" s="89" t="s">
        <v>3704</v>
      </c>
      <c r="N665" s="89" t="s">
        <v>3705</v>
      </c>
      <c r="O665" s="89" t="s">
        <v>76</v>
      </c>
      <c r="P665" s="91" t="s">
        <v>77</v>
      </c>
      <c r="Q665" s="90" t="s">
        <v>87</v>
      </c>
      <c r="R665" s="90" t="s">
        <v>87</v>
      </c>
      <c r="S665" s="84" t="s">
        <v>80</v>
      </c>
      <c r="T665" s="84" t="s">
        <v>80</v>
      </c>
    </row>
    <row r="666" spans="1:20" s="76" customFormat="1" ht="16.5" customHeight="1" thickBot="1" x14ac:dyDescent="0.25">
      <c r="B666" s="271" t="s">
        <v>3706</v>
      </c>
      <c r="C666" s="272"/>
      <c r="D666" s="272"/>
      <c r="E666" s="272"/>
      <c r="F666" s="272"/>
      <c r="G666" s="272"/>
      <c r="H666" s="272"/>
      <c r="I666" s="272"/>
      <c r="J666" s="272"/>
      <c r="K666" s="272"/>
      <c r="L666" s="272"/>
      <c r="M666" s="272"/>
      <c r="N666" s="272"/>
      <c r="O666" s="272"/>
      <c r="P666" s="272"/>
      <c r="Q666" s="272"/>
      <c r="R666" s="273"/>
      <c r="S666" s="272"/>
      <c r="T666" s="274"/>
    </row>
    <row r="667" spans="1:20" ht="105" customHeight="1" x14ac:dyDescent="0.15">
      <c r="B667" s="78">
        <v>10069339</v>
      </c>
      <c r="C667" s="79" t="s">
        <v>3707</v>
      </c>
      <c r="D667" s="79" t="s">
        <v>3708</v>
      </c>
      <c r="E667" s="79" t="s">
        <v>3709</v>
      </c>
      <c r="F667" s="79" t="s">
        <v>9274</v>
      </c>
      <c r="G667" s="80" t="s">
        <v>87</v>
      </c>
      <c r="H667" s="79" t="s">
        <v>87</v>
      </c>
      <c r="I667" s="79" t="s">
        <v>87</v>
      </c>
      <c r="J667" s="79" t="s">
        <v>87</v>
      </c>
      <c r="K667" s="79" t="s">
        <v>2364</v>
      </c>
      <c r="L667" s="79" t="s">
        <v>2365</v>
      </c>
      <c r="M667" s="79" t="s">
        <v>3710</v>
      </c>
      <c r="N667" s="79" t="s">
        <v>3711</v>
      </c>
      <c r="O667" s="79" t="s">
        <v>76</v>
      </c>
      <c r="P667" s="81" t="s">
        <v>77</v>
      </c>
      <c r="Q667" s="80" t="s">
        <v>3712</v>
      </c>
      <c r="R667" s="79" t="s">
        <v>3713</v>
      </c>
      <c r="S667" s="79" t="s">
        <v>3714</v>
      </c>
      <c r="T667" s="79" t="s">
        <v>3715</v>
      </c>
    </row>
    <row r="668" spans="1:20" ht="60.95" customHeight="1" x14ac:dyDescent="0.15">
      <c r="B668" s="83">
        <v>10063575</v>
      </c>
      <c r="C668" s="84" t="s">
        <v>3707</v>
      </c>
      <c r="D668" s="84" t="s">
        <v>3708</v>
      </c>
      <c r="E668" s="84" t="s">
        <v>3716</v>
      </c>
      <c r="F668" s="84" t="s">
        <v>9275</v>
      </c>
      <c r="G668" s="85" t="s">
        <v>87</v>
      </c>
      <c r="H668" s="84" t="s">
        <v>87</v>
      </c>
      <c r="I668" s="84" t="s">
        <v>799</v>
      </c>
      <c r="J668" s="84" t="s">
        <v>800</v>
      </c>
      <c r="K668" s="84" t="s">
        <v>693</v>
      </c>
      <c r="L668" s="84" t="s">
        <v>694</v>
      </c>
      <c r="M668" s="84" t="s">
        <v>2246</v>
      </c>
      <c r="N668" s="84" t="s">
        <v>2247</v>
      </c>
      <c r="O668" s="84" t="s">
        <v>76</v>
      </c>
      <c r="P668" s="86" t="s">
        <v>77</v>
      </c>
      <c r="Q668" s="85" t="s">
        <v>3717</v>
      </c>
      <c r="R668" s="84" t="s">
        <v>3718</v>
      </c>
      <c r="S668" s="84" t="s">
        <v>80</v>
      </c>
      <c r="T668" s="84" t="s">
        <v>80</v>
      </c>
    </row>
    <row r="669" spans="1:20" ht="47.45" customHeight="1" x14ac:dyDescent="0.15">
      <c r="B669" s="83">
        <v>10048994</v>
      </c>
      <c r="C669" s="84" t="s">
        <v>3707</v>
      </c>
      <c r="D669" s="84" t="s">
        <v>3708</v>
      </c>
      <c r="E669" s="84" t="s">
        <v>3719</v>
      </c>
      <c r="F669" s="84" t="s">
        <v>9276</v>
      </c>
      <c r="G669" s="85" t="s">
        <v>497</v>
      </c>
      <c r="H669" s="84" t="s">
        <v>498</v>
      </c>
      <c r="I669" s="84" t="s">
        <v>3720</v>
      </c>
      <c r="J669" s="84" t="s">
        <v>3721</v>
      </c>
      <c r="K669" s="84" t="s">
        <v>2364</v>
      </c>
      <c r="L669" s="84" t="s">
        <v>2365</v>
      </c>
      <c r="M669" s="84" t="s">
        <v>87</v>
      </c>
      <c r="N669" s="84" t="s">
        <v>87</v>
      </c>
      <c r="O669" s="84" t="s">
        <v>87</v>
      </c>
      <c r="P669" s="86" t="s">
        <v>87</v>
      </c>
      <c r="Q669" s="85" t="s">
        <v>3722</v>
      </c>
      <c r="R669" s="84" t="s">
        <v>3723</v>
      </c>
      <c r="S669" s="84" t="s">
        <v>80</v>
      </c>
      <c r="T669" s="84" t="s">
        <v>80</v>
      </c>
    </row>
    <row r="670" spans="1:20" s="108" customFormat="1" ht="124.5" customHeight="1" x14ac:dyDescent="0.15">
      <c r="A670" s="117"/>
      <c r="B670" s="103">
        <v>10064848</v>
      </c>
      <c r="C670" s="118" t="s">
        <v>3707</v>
      </c>
      <c r="D670" s="104" t="s">
        <v>3708</v>
      </c>
      <c r="E670" s="104" t="s">
        <v>3724</v>
      </c>
      <c r="F670" s="104" t="s">
        <v>9277</v>
      </c>
      <c r="G670" s="119" t="s">
        <v>3725</v>
      </c>
      <c r="H670" s="104" t="s">
        <v>3726</v>
      </c>
      <c r="I670" s="118" t="s">
        <v>3727</v>
      </c>
      <c r="J670" s="104" t="s">
        <v>3728</v>
      </c>
      <c r="K670" s="118" t="s">
        <v>3729</v>
      </c>
      <c r="L670" s="104" t="s">
        <v>3730</v>
      </c>
      <c r="M670" s="118" t="s">
        <v>3731</v>
      </c>
      <c r="N670" s="104" t="s">
        <v>3732</v>
      </c>
      <c r="O670" s="118" t="s">
        <v>76</v>
      </c>
      <c r="P670" s="107" t="s">
        <v>77</v>
      </c>
      <c r="Q670" s="119" t="s">
        <v>3733</v>
      </c>
      <c r="R670" s="104" t="s">
        <v>3734</v>
      </c>
      <c r="S670" s="118" t="s">
        <v>80</v>
      </c>
      <c r="T670" s="104" t="s">
        <v>80</v>
      </c>
    </row>
    <row r="671" spans="1:20" ht="154.5" customHeight="1" x14ac:dyDescent="0.15">
      <c r="B671" s="83">
        <v>10063057</v>
      </c>
      <c r="C671" s="84" t="s">
        <v>3707</v>
      </c>
      <c r="D671" s="84" t="s">
        <v>3708</v>
      </c>
      <c r="E671" s="84" t="s">
        <v>3735</v>
      </c>
      <c r="F671" s="84" t="s">
        <v>9278</v>
      </c>
      <c r="G671" s="85" t="s">
        <v>3736</v>
      </c>
      <c r="H671" s="84" t="s">
        <v>3737</v>
      </c>
      <c r="I671" s="84" t="s">
        <v>3738</v>
      </c>
      <c r="J671" s="84" t="s">
        <v>3739</v>
      </c>
      <c r="K671" s="84" t="s">
        <v>3740</v>
      </c>
      <c r="L671" s="84" t="s">
        <v>3741</v>
      </c>
      <c r="M671" s="84" t="s">
        <v>1447</v>
      </c>
      <c r="N671" s="84" t="s">
        <v>3742</v>
      </c>
      <c r="O671" s="84" t="s">
        <v>76</v>
      </c>
      <c r="P671" s="86" t="s">
        <v>77</v>
      </c>
      <c r="Q671" s="85" t="s">
        <v>3743</v>
      </c>
      <c r="R671" s="84" t="s">
        <v>3744</v>
      </c>
      <c r="S671" s="84" t="s">
        <v>80</v>
      </c>
      <c r="T671" s="84" t="s">
        <v>80</v>
      </c>
    </row>
    <row r="672" spans="1:20" s="108" customFormat="1" ht="139.5" customHeight="1" x14ac:dyDescent="0.15">
      <c r="A672" s="117"/>
      <c r="B672" s="103">
        <v>10013990</v>
      </c>
      <c r="C672" s="118" t="s">
        <v>3707</v>
      </c>
      <c r="D672" s="104" t="s">
        <v>3708</v>
      </c>
      <c r="E672" s="104" t="s">
        <v>3745</v>
      </c>
      <c r="F672" s="104" t="s">
        <v>9279</v>
      </c>
      <c r="G672" s="119" t="s">
        <v>221</v>
      </c>
      <c r="H672" s="104" t="s">
        <v>222</v>
      </c>
      <c r="I672" s="118" t="s">
        <v>87</v>
      </c>
      <c r="J672" s="104" t="s">
        <v>87</v>
      </c>
      <c r="K672" s="118" t="s">
        <v>87</v>
      </c>
      <c r="L672" s="104" t="s">
        <v>87</v>
      </c>
      <c r="M672" s="118" t="s">
        <v>87</v>
      </c>
      <c r="N672" s="104" t="s">
        <v>87</v>
      </c>
      <c r="O672" s="118" t="s">
        <v>87</v>
      </c>
      <c r="P672" s="107" t="s">
        <v>87</v>
      </c>
      <c r="Q672" s="119" t="s">
        <v>3746</v>
      </c>
      <c r="R672" s="104" t="s">
        <v>3747</v>
      </c>
      <c r="S672" s="118" t="s">
        <v>3748</v>
      </c>
      <c r="T672" s="104" t="s">
        <v>3749</v>
      </c>
    </row>
    <row r="673" spans="2:20" ht="45" x14ac:dyDescent="0.15">
      <c r="B673" s="83">
        <v>10068405</v>
      </c>
      <c r="C673" s="84" t="s">
        <v>3707</v>
      </c>
      <c r="D673" s="84" t="s">
        <v>3708</v>
      </c>
      <c r="E673" s="84" t="s">
        <v>3750</v>
      </c>
      <c r="F673" s="84" t="s">
        <v>9280</v>
      </c>
      <c r="G673" s="85" t="s">
        <v>221</v>
      </c>
      <c r="H673" s="84" t="s">
        <v>222</v>
      </c>
      <c r="I673" s="84" t="s">
        <v>87</v>
      </c>
      <c r="J673" s="84" t="s">
        <v>87</v>
      </c>
      <c r="K673" s="84" t="s">
        <v>87</v>
      </c>
      <c r="L673" s="84" t="s">
        <v>87</v>
      </c>
      <c r="M673" s="84" t="s">
        <v>87</v>
      </c>
      <c r="N673" s="84" t="s">
        <v>87</v>
      </c>
      <c r="O673" s="84" t="s">
        <v>87</v>
      </c>
      <c r="P673" s="86" t="s">
        <v>87</v>
      </c>
      <c r="Q673" s="85" t="s">
        <v>3751</v>
      </c>
      <c r="R673" s="84" t="s">
        <v>3752</v>
      </c>
      <c r="S673" s="84" t="s">
        <v>80</v>
      </c>
      <c r="T673" s="84" t="s">
        <v>80</v>
      </c>
    </row>
    <row r="674" spans="2:20" ht="113.45" customHeight="1" x14ac:dyDescent="0.15">
      <c r="B674" s="83">
        <v>10019450</v>
      </c>
      <c r="C674" s="84" t="s">
        <v>3707</v>
      </c>
      <c r="D674" s="84" t="s">
        <v>3708</v>
      </c>
      <c r="E674" s="84" t="s">
        <v>3753</v>
      </c>
      <c r="F674" s="84" t="s">
        <v>9281</v>
      </c>
      <c r="G674" s="85" t="s">
        <v>424</v>
      </c>
      <c r="H674" s="84" t="s">
        <v>425</v>
      </c>
      <c r="I674" s="84" t="s">
        <v>3754</v>
      </c>
      <c r="J674" s="84" t="s">
        <v>3755</v>
      </c>
      <c r="K674" s="84" t="s">
        <v>3756</v>
      </c>
      <c r="L674" s="84" t="s">
        <v>3757</v>
      </c>
      <c r="M674" s="84" t="s">
        <v>1447</v>
      </c>
      <c r="N674" s="84" t="s">
        <v>1448</v>
      </c>
      <c r="O674" s="84" t="s">
        <v>76</v>
      </c>
      <c r="P674" s="86" t="s">
        <v>77</v>
      </c>
      <c r="Q674" s="85" t="s">
        <v>3758</v>
      </c>
      <c r="R674" s="84" t="s">
        <v>3759</v>
      </c>
      <c r="S674" s="84" t="s">
        <v>80</v>
      </c>
      <c r="T674" s="84" t="s">
        <v>80</v>
      </c>
    </row>
    <row r="675" spans="2:20" ht="62.1" customHeight="1" x14ac:dyDescent="0.15">
      <c r="B675" s="83">
        <v>10019489</v>
      </c>
      <c r="C675" s="84" t="s">
        <v>3707</v>
      </c>
      <c r="D675" s="84" t="s">
        <v>3708</v>
      </c>
      <c r="E675" s="84" t="s">
        <v>3760</v>
      </c>
      <c r="F675" s="84" t="s">
        <v>9282</v>
      </c>
      <c r="G675" s="85" t="s">
        <v>424</v>
      </c>
      <c r="H675" s="84" t="s">
        <v>425</v>
      </c>
      <c r="I675" s="84" t="s">
        <v>87</v>
      </c>
      <c r="J675" s="84" t="s">
        <v>87</v>
      </c>
      <c r="K675" s="84" t="s">
        <v>87</v>
      </c>
      <c r="L675" s="84" t="s">
        <v>87</v>
      </c>
      <c r="M675" s="84" t="s">
        <v>87</v>
      </c>
      <c r="N675" s="84" t="s">
        <v>87</v>
      </c>
      <c r="O675" s="84" t="s">
        <v>87</v>
      </c>
      <c r="P675" s="86" t="s">
        <v>87</v>
      </c>
      <c r="Q675" s="85" t="s">
        <v>3761</v>
      </c>
      <c r="R675" s="84" t="s">
        <v>3762</v>
      </c>
      <c r="S675" s="84" t="s">
        <v>3763</v>
      </c>
      <c r="T675" s="84" t="s">
        <v>3764</v>
      </c>
    </row>
    <row r="676" spans="2:20" ht="107.1" customHeight="1" x14ac:dyDescent="0.15">
      <c r="B676" s="83">
        <v>10029164</v>
      </c>
      <c r="C676" s="84" t="s">
        <v>3707</v>
      </c>
      <c r="D676" s="84" t="s">
        <v>3708</v>
      </c>
      <c r="E676" s="84" t="s">
        <v>3765</v>
      </c>
      <c r="F676" s="84" t="s">
        <v>9283</v>
      </c>
      <c r="G676" s="85" t="s">
        <v>87</v>
      </c>
      <c r="H676" s="84" t="s">
        <v>87</v>
      </c>
      <c r="I676" s="84" t="s">
        <v>87</v>
      </c>
      <c r="J676" s="84" t="s">
        <v>87</v>
      </c>
      <c r="K676" s="84" t="s">
        <v>3766</v>
      </c>
      <c r="L676" s="84" t="s">
        <v>3767</v>
      </c>
      <c r="M676" s="84" t="s">
        <v>74</v>
      </c>
      <c r="N676" s="84" t="s">
        <v>75</v>
      </c>
      <c r="O676" s="84" t="s">
        <v>76</v>
      </c>
      <c r="P676" s="86" t="s">
        <v>77</v>
      </c>
      <c r="Q676" s="85" t="s">
        <v>3768</v>
      </c>
      <c r="R676" s="84" t="s">
        <v>3769</v>
      </c>
      <c r="S676" s="84" t="s">
        <v>80</v>
      </c>
      <c r="T676" s="84" t="s">
        <v>80</v>
      </c>
    </row>
    <row r="677" spans="2:20" ht="113.45" customHeight="1" x14ac:dyDescent="0.15">
      <c r="B677" s="83">
        <v>10037032</v>
      </c>
      <c r="C677" s="84" t="s">
        <v>3707</v>
      </c>
      <c r="D677" s="84" t="s">
        <v>3708</v>
      </c>
      <c r="E677" s="84" t="s">
        <v>3770</v>
      </c>
      <c r="F677" s="84" t="s">
        <v>9284</v>
      </c>
      <c r="G677" s="85" t="s">
        <v>9285</v>
      </c>
      <c r="H677" s="84" t="s">
        <v>3771</v>
      </c>
      <c r="I677" s="84" t="s">
        <v>3772</v>
      </c>
      <c r="J677" s="84" t="s">
        <v>3773</v>
      </c>
      <c r="K677" s="84" t="s">
        <v>3774</v>
      </c>
      <c r="L677" s="84" t="s">
        <v>3775</v>
      </c>
      <c r="M677" s="84" t="s">
        <v>87</v>
      </c>
      <c r="N677" s="84" t="s">
        <v>87</v>
      </c>
      <c r="O677" s="84" t="s">
        <v>87</v>
      </c>
      <c r="P677" s="86" t="s">
        <v>87</v>
      </c>
      <c r="Q677" s="85" t="s">
        <v>3776</v>
      </c>
      <c r="R677" s="84" t="s">
        <v>3777</v>
      </c>
      <c r="S677" s="84" t="s">
        <v>3778</v>
      </c>
      <c r="T677" s="84" t="s">
        <v>3779</v>
      </c>
    </row>
    <row r="678" spans="2:20" ht="92.1" customHeight="1" x14ac:dyDescent="0.15">
      <c r="B678" s="83">
        <v>10038385</v>
      </c>
      <c r="C678" s="84" t="s">
        <v>3707</v>
      </c>
      <c r="D678" s="84" t="s">
        <v>3708</v>
      </c>
      <c r="E678" s="84" t="s">
        <v>3780</v>
      </c>
      <c r="F678" s="84" t="s">
        <v>9286</v>
      </c>
      <c r="G678" s="85" t="s">
        <v>3781</v>
      </c>
      <c r="H678" s="84" t="s">
        <v>3782</v>
      </c>
      <c r="I678" s="84" t="s">
        <v>3783</v>
      </c>
      <c r="J678" s="84" t="s">
        <v>3784</v>
      </c>
      <c r="K678" s="84" t="s">
        <v>3785</v>
      </c>
      <c r="L678" s="84" t="s">
        <v>3786</v>
      </c>
      <c r="M678" s="84" t="s">
        <v>1447</v>
      </c>
      <c r="N678" s="84" t="s">
        <v>1448</v>
      </c>
      <c r="O678" s="84" t="s">
        <v>76</v>
      </c>
      <c r="P678" s="86" t="s">
        <v>77</v>
      </c>
      <c r="Q678" s="85" t="s">
        <v>3787</v>
      </c>
      <c r="R678" s="84" t="s">
        <v>3788</v>
      </c>
      <c r="S678" s="84" t="s">
        <v>80</v>
      </c>
      <c r="T678" s="84" t="s">
        <v>80</v>
      </c>
    </row>
    <row r="679" spans="2:20" ht="88.5" customHeight="1" x14ac:dyDescent="0.15">
      <c r="B679" s="83">
        <v>10038419</v>
      </c>
      <c r="C679" s="84" t="s">
        <v>3707</v>
      </c>
      <c r="D679" s="84" t="s">
        <v>3708</v>
      </c>
      <c r="E679" s="84" t="s">
        <v>3789</v>
      </c>
      <c r="F679" s="84" t="s">
        <v>9287</v>
      </c>
      <c r="G679" s="85" t="s">
        <v>3790</v>
      </c>
      <c r="H679" s="84" t="s">
        <v>3791</v>
      </c>
      <c r="I679" s="84" t="s">
        <v>3792</v>
      </c>
      <c r="J679" s="84" t="s">
        <v>3793</v>
      </c>
      <c r="K679" s="84" t="s">
        <v>3794</v>
      </c>
      <c r="L679" s="84" t="s">
        <v>3795</v>
      </c>
      <c r="M679" s="84" t="s">
        <v>87</v>
      </c>
      <c r="N679" s="84" t="s">
        <v>87</v>
      </c>
      <c r="O679" s="84" t="s">
        <v>87</v>
      </c>
      <c r="P679" s="86" t="s">
        <v>87</v>
      </c>
      <c r="Q679" s="85" t="s">
        <v>3796</v>
      </c>
      <c r="R679" s="84" t="s">
        <v>3797</v>
      </c>
      <c r="S679" s="84" t="s">
        <v>80</v>
      </c>
      <c r="T679" s="84" t="s">
        <v>3839</v>
      </c>
    </row>
    <row r="680" spans="2:20" ht="63" customHeight="1" x14ac:dyDescent="0.15">
      <c r="B680" s="83">
        <v>10038463</v>
      </c>
      <c r="C680" s="84" t="s">
        <v>3707</v>
      </c>
      <c r="D680" s="84" t="s">
        <v>3708</v>
      </c>
      <c r="E680" s="84" t="s">
        <v>3798</v>
      </c>
      <c r="F680" s="84" t="s">
        <v>9288</v>
      </c>
      <c r="G680" s="85" t="s">
        <v>214</v>
      </c>
      <c r="H680" s="84" t="s">
        <v>215</v>
      </c>
      <c r="I680" s="84" t="s">
        <v>3799</v>
      </c>
      <c r="J680" s="84" t="s">
        <v>3800</v>
      </c>
      <c r="K680" s="84" t="s">
        <v>706</v>
      </c>
      <c r="L680" s="84" t="s">
        <v>3801</v>
      </c>
      <c r="M680" s="84" t="s">
        <v>74</v>
      </c>
      <c r="N680" s="84" t="s">
        <v>3802</v>
      </c>
      <c r="O680" s="84" t="s">
        <v>76</v>
      </c>
      <c r="P680" s="86" t="s">
        <v>77</v>
      </c>
      <c r="Q680" s="85" t="s">
        <v>3803</v>
      </c>
      <c r="R680" s="84" t="s">
        <v>3804</v>
      </c>
      <c r="S680" s="84" t="s">
        <v>1003</v>
      </c>
      <c r="T680" s="84" t="s">
        <v>80</v>
      </c>
    </row>
    <row r="681" spans="2:20" ht="66" customHeight="1" x14ac:dyDescent="0.15">
      <c r="B681" s="83">
        <v>10065368</v>
      </c>
      <c r="C681" s="84" t="s">
        <v>3707</v>
      </c>
      <c r="D681" s="84" t="s">
        <v>3708</v>
      </c>
      <c r="E681" s="84" t="s">
        <v>3805</v>
      </c>
      <c r="F681" s="84" t="s">
        <v>9289</v>
      </c>
      <c r="G681" s="85" t="s">
        <v>87</v>
      </c>
      <c r="H681" s="84" t="s">
        <v>87</v>
      </c>
      <c r="I681" s="84" t="s">
        <v>785</v>
      </c>
      <c r="J681" s="84" t="s">
        <v>786</v>
      </c>
      <c r="K681" s="84" t="s">
        <v>693</v>
      </c>
      <c r="L681" s="84" t="s">
        <v>694</v>
      </c>
      <c r="M681" s="84" t="s">
        <v>1447</v>
      </c>
      <c r="N681" s="84" t="s">
        <v>1448</v>
      </c>
      <c r="O681" s="84" t="s">
        <v>76</v>
      </c>
      <c r="P681" s="86" t="s">
        <v>77</v>
      </c>
      <c r="Q681" s="85" t="s">
        <v>3806</v>
      </c>
      <c r="R681" s="84" t="s">
        <v>3807</v>
      </c>
      <c r="S681" s="84" t="s">
        <v>80</v>
      </c>
      <c r="T681" s="84" t="s">
        <v>80</v>
      </c>
    </row>
    <row r="682" spans="2:20" ht="60.6" customHeight="1" x14ac:dyDescent="0.15">
      <c r="B682" s="83">
        <v>10046539</v>
      </c>
      <c r="C682" s="84" t="s">
        <v>3707</v>
      </c>
      <c r="D682" s="84" t="s">
        <v>3708</v>
      </c>
      <c r="E682" s="84" t="s">
        <v>3808</v>
      </c>
      <c r="F682" s="84" t="s">
        <v>9290</v>
      </c>
      <c r="G682" s="85" t="s">
        <v>221</v>
      </c>
      <c r="H682" s="84" t="s">
        <v>222</v>
      </c>
      <c r="I682" s="84" t="s">
        <v>3809</v>
      </c>
      <c r="J682" s="84" t="s">
        <v>3810</v>
      </c>
      <c r="K682" s="84" t="s">
        <v>87</v>
      </c>
      <c r="L682" s="84" t="s">
        <v>87</v>
      </c>
      <c r="M682" s="84" t="s">
        <v>87</v>
      </c>
      <c r="N682" s="84" t="s">
        <v>87</v>
      </c>
      <c r="O682" s="84" t="s">
        <v>87</v>
      </c>
      <c r="P682" s="86" t="s">
        <v>87</v>
      </c>
      <c r="Q682" s="85" t="s">
        <v>3811</v>
      </c>
      <c r="R682" s="84" t="s">
        <v>3812</v>
      </c>
      <c r="S682" s="84" t="s">
        <v>80</v>
      </c>
      <c r="T682" s="84" t="s">
        <v>80</v>
      </c>
    </row>
    <row r="683" spans="2:20" ht="103.5" customHeight="1" x14ac:dyDescent="0.15">
      <c r="B683" s="83">
        <v>10046543</v>
      </c>
      <c r="C683" s="84" t="s">
        <v>3707</v>
      </c>
      <c r="D683" s="84" t="s">
        <v>3708</v>
      </c>
      <c r="E683" s="84" t="s">
        <v>3813</v>
      </c>
      <c r="F683" s="84" t="s">
        <v>9291</v>
      </c>
      <c r="G683" s="85" t="s">
        <v>3814</v>
      </c>
      <c r="H683" s="84" t="s">
        <v>3815</v>
      </c>
      <c r="I683" s="84" t="s">
        <v>3816</v>
      </c>
      <c r="J683" s="84" t="s">
        <v>3817</v>
      </c>
      <c r="K683" s="84" t="s">
        <v>3818</v>
      </c>
      <c r="L683" s="84" t="s">
        <v>3819</v>
      </c>
      <c r="M683" s="84" t="s">
        <v>87</v>
      </c>
      <c r="N683" s="84" t="s">
        <v>87</v>
      </c>
      <c r="O683" s="84" t="s">
        <v>87</v>
      </c>
      <c r="P683" s="86" t="s">
        <v>87</v>
      </c>
      <c r="Q683" s="85" t="s">
        <v>3820</v>
      </c>
      <c r="R683" s="84" t="s">
        <v>3821</v>
      </c>
      <c r="S683" s="84" t="s">
        <v>80</v>
      </c>
      <c r="T683" s="84" t="s">
        <v>80</v>
      </c>
    </row>
    <row r="684" spans="2:20" ht="104.1" customHeight="1" x14ac:dyDescent="0.15">
      <c r="B684" s="83">
        <v>10046555</v>
      </c>
      <c r="C684" s="84" t="s">
        <v>3707</v>
      </c>
      <c r="D684" s="84" t="s">
        <v>3708</v>
      </c>
      <c r="E684" s="84" t="s">
        <v>3822</v>
      </c>
      <c r="F684" s="84" t="s">
        <v>9292</v>
      </c>
      <c r="G684" s="85" t="s">
        <v>3823</v>
      </c>
      <c r="H684" s="84" t="s">
        <v>3824</v>
      </c>
      <c r="I684" s="84" t="s">
        <v>3825</v>
      </c>
      <c r="J684" s="84" t="s">
        <v>3826</v>
      </c>
      <c r="K684" s="84" t="s">
        <v>3827</v>
      </c>
      <c r="L684" s="84" t="s">
        <v>3828</v>
      </c>
      <c r="M684" s="84" t="s">
        <v>2246</v>
      </c>
      <c r="N684" s="84" t="s">
        <v>2247</v>
      </c>
      <c r="O684" s="84" t="s">
        <v>76</v>
      </c>
      <c r="P684" s="86" t="s">
        <v>77</v>
      </c>
      <c r="Q684" s="85" t="s">
        <v>3829</v>
      </c>
      <c r="R684" s="84" t="s">
        <v>3830</v>
      </c>
      <c r="S684" s="84" t="s">
        <v>80</v>
      </c>
      <c r="T684" s="84" t="s">
        <v>80</v>
      </c>
    </row>
    <row r="685" spans="2:20" ht="111.95" customHeight="1" x14ac:dyDescent="0.15">
      <c r="B685" s="83">
        <v>10061574</v>
      </c>
      <c r="C685" s="84" t="s">
        <v>3707</v>
      </c>
      <c r="D685" s="84" t="s">
        <v>3708</v>
      </c>
      <c r="E685" s="84" t="s">
        <v>3831</v>
      </c>
      <c r="F685" s="84" t="s">
        <v>9293</v>
      </c>
      <c r="G685" s="85" t="s">
        <v>424</v>
      </c>
      <c r="H685" s="84" t="s">
        <v>3832</v>
      </c>
      <c r="I685" s="84" t="s">
        <v>3833</v>
      </c>
      <c r="J685" s="84" t="s">
        <v>3834</v>
      </c>
      <c r="K685" s="84" t="s">
        <v>3835</v>
      </c>
      <c r="L685" s="84" t="s">
        <v>3836</v>
      </c>
      <c r="M685" s="84" t="s">
        <v>74</v>
      </c>
      <c r="N685" s="84" t="s">
        <v>75</v>
      </c>
      <c r="O685" s="84" t="s">
        <v>76</v>
      </c>
      <c r="P685" s="86" t="s">
        <v>77</v>
      </c>
      <c r="Q685" s="85" t="s">
        <v>3837</v>
      </c>
      <c r="R685" s="84" t="s">
        <v>3838</v>
      </c>
      <c r="S685" s="84" t="s">
        <v>80</v>
      </c>
      <c r="T685" s="84" t="s">
        <v>80</v>
      </c>
    </row>
    <row r="686" spans="2:20" ht="62.1" customHeight="1" x14ac:dyDescent="0.15">
      <c r="B686" s="83">
        <v>10062225</v>
      </c>
      <c r="C686" s="84" t="s">
        <v>3707</v>
      </c>
      <c r="D686" s="84" t="s">
        <v>3708</v>
      </c>
      <c r="E686" s="84" t="s">
        <v>3840</v>
      </c>
      <c r="F686" s="84" t="s">
        <v>9294</v>
      </c>
      <c r="G686" s="85" t="s">
        <v>129</v>
      </c>
      <c r="H686" s="84" t="s">
        <v>130</v>
      </c>
      <c r="I686" s="84" t="s">
        <v>131</v>
      </c>
      <c r="J686" s="84" t="s">
        <v>132</v>
      </c>
      <c r="K686" s="84" t="s">
        <v>133</v>
      </c>
      <c r="L686" s="84" t="s">
        <v>134</v>
      </c>
      <c r="M686" s="84" t="s">
        <v>87</v>
      </c>
      <c r="N686" s="84" t="s">
        <v>87</v>
      </c>
      <c r="O686" s="84" t="s">
        <v>87</v>
      </c>
      <c r="P686" s="86" t="s">
        <v>87</v>
      </c>
      <c r="Q686" s="85" t="s">
        <v>3841</v>
      </c>
      <c r="R686" s="84" t="s">
        <v>3842</v>
      </c>
      <c r="S686" s="84" t="s">
        <v>80</v>
      </c>
      <c r="T686" s="84" t="s">
        <v>80</v>
      </c>
    </row>
    <row r="687" spans="2:20" ht="60" x14ac:dyDescent="0.15">
      <c r="B687" s="83">
        <v>10046593</v>
      </c>
      <c r="C687" s="84" t="s">
        <v>3707</v>
      </c>
      <c r="D687" s="84" t="s">
        <v>3708</v>
      </c>
      <c r="E687" s="84" t="s">
        <v>3843</v>
      </c>
      <c r="F687" s="84" t="s">
        <v>9295</v>
      </c>
      <c r="G687" s="85" t="s">
        <v>221</v>
      </c>
      <c r="H687" s="84" t="s">
        <v>222</v>
      </c>
      <c r="I687" s="84" t="s">
        <v>3809</v>
      </c>
      <c r="J687" s="84" t="s">
        <v>3810</v>
      </c>
      <c r="K687" s="84" t="s">
        <v>87</v>
      </c>
      <c r="L687" s="84" t="s">
        <v>87</v>
      </c>
      <c r="M687" s="84" t="s">
        <v>87</v>
      </c>
      <c r="N687" s="84" t="s">
        <v>87</v>
      </c>
      <c r="O687" s="84" t="s">
        <v>87</v>
      </c>
      <c r="P687" s="86" t="s">
        <v>87</v>
      </c>
      <c r="Q687" s="85" t="s">
        <v>3844</v>
      </c>
      <c r="R687" s="84" t="s">
        <v>3845</v>
      </c>
      <c r="S687" s="84" t="s">
        <v>80</v>
      </c>
      <c r="T687" s="84" t="s">
        <v>80</v>
      </c>
    </row>
    <row r="688" spans="2:20" ht="45" x14ac:dyDescent="0.15">
      <c r="B688" s="83">
        <v>10046628</v>
      </c>
      <c r="C688" s="84" t="s">
        <v>3707</v>
      </c>
      <c r="D688" s="84" t="s">
        <v>3708</v>
      </c>
      <c r="E688" s="84" t="s">
        <v>3846</v>
      </c>
      <c r="F688" s="84" t="s">
        <v>9296</v>
      </c>
      <c r="G688" s="85" t="s">
        <v>221</v>
      </c>
      <c r="H688" s="84" t="s">
        <v>222</v>
      </c>
      <c r="I688" s="84" t="s">
        <v>87</v>
      </c>
      <c r="J688" s="84" t="s">
        <v>87</v>
      </c>
      <c r="K688" s="84" t="s">
        <v>87</v>
      </c>
      <c r="L688" s="84" t="s">
        <v>87</v>
      </c>
      <c r="M688" s="84" t="s">
        <v>87</v>
      </c>
      <c r="N688" s="84" t="s">
        <v>87</v>
      </c>
      <c r="O688" s="84" t="s">
        <v>87</v>
      </c>
      <c r="P688" s="86" t="s">
        <v>87</v>
      </c>
      <c r="Q688" s="85" t="s">
        <v>3847</v>
      </c>
      <c r="R688" s="84" t="s">
        <v>3848</v>
      </c>
      <c r="S688" s="84" t="s">
        <v>4768</v>
      </c>
      <c r="T688" s="84" t="s">
        <v>4768</v>
      </c>
    </row>
    <row r="689" spans="2:20" ht="135" customHeight="1" thickBot="1" x14ac:dyDescent="0.2">
      <c r="B689" s="88">
        <v>10038359</v>
      </c>
      <c r="C689" s="89" t="s">
        <v>3707</v>
      </c>
      <c r="D689" s="89" t="s">
        <v>3708</v>
      </c>
      <c r="E689" s="89" t="s">
        <v>3849</v>
      </c>
      <c r="F689" s="89" t="s">
        <v>9297</v>
      </c>
      <c r="G689" s="90" t="s">
        <v>149</v>
      </c>
      <c r="H689" s="89" t="s">
        <v>150</v>
      </c>
      <c r="I689" s="89" t="s">
        <v>151</v>
      </c>
      <c r="J689" s="89" t="s">
        <v>152</v>
      </c>
      <c r="K689" s="89" t="s">
        <v>153</v>
      </c>
      <c r="L689" s="89" t="s">
        <v>154</v>
      </c>
      <c r="M689" s="89" t="s">
        <v>74</v>
      </c>
      <c r="N689" s="89" t="s">
        <v>75</v>
      </c>
      <c r="O689" s="89" t="s">
        <v>76</v>
      </c>
      <c r="P689" s="91" t="s">
        <v>77</v>
      </c>
      <c r="Q689" s="90" t="s">
        <v>87</v>
      </c>
      <c r="R689" s="90" t="s">
        <v>87</v>
      </c>
      <c r="S689" s="89" t="s">
        <v>80</v>
      </c>
      <c r="T689" s="89" t="s">
        <v>80</v>
      </c>
    </row>
    <row r="690" spans="2:20" s="76" customFormat="1" ht="16.5" customHeight="1" thickBot="1" x14ac:dyDescent="0.25">
      <c r="B690" s="271" t="s">
        <v>3850</v>
      </c>
      <c r="C690" s="272"/>
      <c r="D690" s="272"/>
      <c r="E690" s="272"/>
      <c r="F690" s="272"/>
      <c r="G690" s="272"/>
      <c r="H690" s="272"/>
      <c r="I690" s="272"/>
      <c r="J690" s="272"/>
      <c r="K690" s="272"/>
      <c r="L690" s="272"/>
      <c r="M690" s="272"/>
      <c r="N690" s="272"/>
      <c r="O690" s="272"/>
      <c r="P690" s="272"/>
      <c r="Q690" s="272"/>
      <c r="R690" s="273"/>
      <c r="S690" s="272"/>
      <c r="T690" s="274"/>
    </row>
    <row r="691" spans="2:20" ht="51.95" customHeight="1" x14ac:dyDescent="0.15">
      <c r="B691" s="78">
        <v>10001927</v>
      </c>
      <c r="C691" s="79" t="s">
        <v>3851</v>
      </c>
      <c r="D691" s="79" t="s">
        <v>3852</v>
      </c>
      <c r="E691" s="79" t="s">
        <v>3853</v>
      </c>
      <c r="F691" s="79" t="s">
        <v>9298</v>
      </c>
      <c r="G691" s="80" t="s">
        <v>87</v>
      </c>
      <c r="H691" s="79" t="s">
        <v>87</v>
      </c>
      <c r="I691" s="79" t="s">
        <v>221</v>
      </c>
      <c r="J691" s="79" t="s">
        <v>222</v>
      </c>
      <c r="K691" s="79" t="s">
        <v>87</v>
      </c>
      <c r="L691" s="79" t="s">
        <v>87</v>
      </c>
      <c r="M691" s="79" t="s">
        <v>87</v>
      </c>
      <c r="N691" s="79" t="s">
        <v>87</v>
      </c>
      <c r="O691" s="79" t="s">
        <v>87</v>
      </c>
      <c r="P691" s="81" t="s">
        <v>87</v>
      </c>
      <c r="Q691" s="80" t="s">
        <v>3854</v>
      </c>
      <c r="R691" s="79" t="s">
        <v>3855</v>
      </c>
      <c r="S691" s="79" t="s">
        <v>80</v>
      </c>
      <c r="T691" s="79" t="s">
        <v>80</v>
      </c>
    </row>
    <row r="692" spans="2:20" ht="45" customHeight="1" x14ac:dyDescent="0.15">
      <c r="B692" s="83">
        <v>10003883</v>
      </c>
      <c r="C692" s="84" t="s">
        <v>3851</v>
      </c>
      <c r="D692" s="84" t="s">
        <v>3852</v>
      </c>
      <c r="E692" s="84" t="s">
        <v>3856</v>
      </c>
      <c r="F692" s="84" t="s">
        <v>9299</v>
      </c>
      <c r="G692" s="85" t="s">
        <v>87</v>
      </c>
      <c r="H692" s="84" t="s">
        <v>87</v>
      </c>
      <c r="I692" s="84" t="s">
        <v>3857</v>
      </c>
      <c r="J692" s="84" t="s">
        <v>3858</v>
      </c>
      <c r="K692" s="84" t="s">
        <v>87</v>
      </c>
      <c r="L692" s="84" t="s">
        <v>87</v>
      </c>
      <c r="M692" s="84" t="s">
        <v>87</v>
      </c>
      <c r="N692" s="84" t="s">
        <v>87</v>
      </c>
      <c r="O692" s="84" t="s">
        <v>87</v>
      </c>
      <c r="P692" s="86" t="s">
        <v>87</v>
      </c>
      <c r="Q692" s="85" t="s">
        <v>3859</v>
      </c>
      <c r="R692" s="84" t="s">
        <v>3860</v>
      </c>
      <c r="S692" s="79" t="s">
        <v>80</v>
      </c>
      <c r="T692" s="79" t="s">
        <v>80</v>
      </c>
    </row>
    <row r="693" spans="2:20" ht="61.5" customHeight="1" x14ac:dyDescent="0.15">
      <c r="B693" s="83">
        <v>10006179</v>
      </c>
      <c r="C693" s="84" t="s">
        <v>3851</v>
      </c>
      <c r="D693" s="84" t="s">
        <v>3852</v>
      </c>
      <c r="E693" s="84" t="s">
        <v>3861</v>
      </c>
      <c r="F693" s="84" t="s">
        <v>9300</v>
      </c>
      <c r="G693" s="85" t="s">
        <v>3862</v>
      </c>
      <c r="H693" s="84" t="s">
        <v>3863</v>
      </c>
      <c r="I693" s="84" t="s">
        <v>3864</v>
      </c>
      <c r="J693" s="84" t="s">
        <v>3865</v>
      </c>
      <c r="K693" s="84" t="s">
        <v>3866</v>
      </c>
      <c r="L693" s="84" t="s">
        <v>3867</v>
      </c>
      <c r="M693" s="84" t="s">
        <v>87</v>
      </c>
      <c r="N693" s="84" t="s">
        <v>87</v>
      </c>
      <c r="O693" s="84" t="s">
        <v>87</v>
      </c>
      <c r="P693" s="86" t="s">
        <v>87</v>
      </c>
      <c r="Q693" s="85" t="s">
        <v>3868</v>
      </c>
      <c r="R693" s="84" t="s">
        <v>3869</v>
      </c>
      <c r="S693" s="79" t="s">
        <v>80</v>
      </c>
      <c r="T693" s="79" t="s">
        <v>80</v>
      </c>
    </row>
    <row r="694" spans="2:20" ht="60" x14ac:dyDescent="0.15">
      <c r="B694" s="83">
        <v>10006298</v>
      </c>
      <c r="C694" s="84" t="s">
        <v>3851</v>
      </c>
      <c r="D694" s="84" t="s">
        <v>3852</v>
      </c>
      <c r="E694" s="84" t="s">
        <v>3870</v>
      </c>
      <c r="F694" s="84" t="s">
        <v>9301</v>
      </c>
      <c r="G694" s="85" t="s">
        <v>129</v>
      </c>
      <c r="H694" s="84" t="s">
        <v>130</v>
      </c>
      <c r="I694" s="84" t="s">
        <v>131</v>
      </c>
      <c r="J694" s="84" t="s">
        <v>132</v>
      </c>
      <c r="K694" s="84" t="s">
        <v>133</v>
      </c>
      <c r="L694" s="84" t="s">
        <v>134</v>
      </c>
      <c r="M694" s="84" t="s">
        <v>87</v>
      </c>
      <c r="N694" s="84" t="s">
        <v>87</v>
      </c>
      <c r="O694" s="84" t="s">
        <v>87</v>
      </c>
      <c r="P694" s="86" t="s">
        <v>87</v>
      </c>
      <c r="Q694" s="85" t="s">
        <v>3871</v>
      </c>
      <c r="R694" s="84" t="s">
        <v>3872</v>
      </c>
      <c r="S694" s="79" t="s">
        <v>386</v>
      </c>
      <c r="T694" s="79" t="s">
        <v>80</v>
      </c>
    </row>
    <row r="695" spans="2:20" ht="61.5" customHeight="1" x14ac:dyDescent="0.15">
      <c r="B695" s="83">
        <v>10013934</v>
      </c>
      <c r="C695" s="84" t="s">
        <v>3851</v>
      </c>
      <c r="D695" s="84" t="s">
        <v>3852</v>
      </c>
      <c r="E695" s="84" t="s">
        <v>3873</v>
      </c>
      <c r="F695" s="84" t="s">
        <v>9302</v>
      </c>
      <c r="G695" s="85" t="s">
        <v>214</v>
      </c>
      <c r="H695" s="84" t="s">
        <v>215</v>
      </c>
      <c r="I695" s="84" t="s">
        <v>403</v>
      </c>
      <c r="J695" s="84" t="s">
        <v>404</v>
      </c>
      <c r="K695" s="84" t="s">
        <v>405</v>
      </c>
      <c r="L695" s="84" t="s">
        <v>406</v>
      </c>
      <c r="M695" s="84" t="s">
        <v>87</v>
      </c>
      <c r="N695" s="84" t="s">
        <v>87</v>
      </c>
      <c r="O695" s="84" t="s">
        <v>87</v>
      </c>
      <c r="P695" s="86" t="s">
        <v>87</v>
      </c>
      <c r="Q695" s="85" t="s">
        <v>3874</v>
      </c>
      <c r="R695" s="84" t="s">
        <v>3875</v>
      </c>
      <c r="S695" s="79" t="s">
        <v>80</v>
      </c>
      <c r="T695" s="79" t="s">
        <v>80</v>
      </c>
    </row>
    <row r="696" spans="2:20" ht="105" customHeight="1" x14ac:dyDescent="0.15">
      <c r="B696" s="83">
        <v>10013941</v>
      </c>
      <c r="C696" s="84" t="s">
        <v>3851</v>
      </c>
      <c r="D696" s="84" t="s">
        <v>3852</v>
      </c>
      <c r="E696" s="84" t="s">
        <v>3876</v>
      </c>
      <c r="F696" s="84" t="s">
        <v>9303</v>
      </c>
      <c r="G696" s="85" t="s">
        <v>3877</v>
      </c>
      <c r="H696" s="84" t="s">
        <v>3878</v>
      </c>
      <c r="I696" s="84" t="s">
        <v>3879</v>
      </c>
      <c r="J696" s="84" t="s">
        <v>3880</v>
      </c>
      <c r="K696" s="84" t="s">
        <v>3881</v>
      </c>
      <c r="L696" s="84" t="s">
        <v>3882</v>
      </c>
      <c r="M696" s="84" t="s">
        <v>87</v>
      </c>
      <c r="N696" s="84" t="s">
        <v>87</v>
      </c>
      <c r="O696" s="84" t="s">
        <v>87</v>
      </c>
      <c r="P696" s="86" t="s">
        <v>87</v>
      </c>
      <c r="Q696" s="85" t="s">
        <v>3883</v>
      </c>
      <c r="R696" s="84" t="s">
        <v>3884</v>
      </c>
      <c r="S696" s="79" t="s">
        <v>80</v>
      </c>
      <c r="T696" s="79" t="s">
        <v>80</v>
      </c>
    </row>
    <row r="697" spans="2:20" ht="59.45" customHeight="1" x14ac:dyDescent="0.15">
      <c r="B697" s="83">
        <v>10014326</v>
      </c>
      <c r="C697" s="84" t="s">
        <v>3851</v>
      </c>
      <c r="D697" s="84" t="s">
        <v>3852</v>
      </c>
      <c r="E697" s="84" t="s">
        <v>3885</v>
      </c>
      <c r="F697" s="84" t="s">
        <v>9304</v>
      </c>
      <c r="G697" s="85" t="s">
        <v>3886</v>
      </c>
      <c r="H697" s="84" t="s">
        <v>3887</v>
      </c>
      <c r="I697" s="84" t="s">
        <v>3888</v>
      </c>
      <c r="J697" s="84" t="s">
        <v>3889</v>
      </c>
      <c r="K697" s="84" t="s">
        <v>87</v>
      </c>
      <c r="L697" s="84" t="s">
        <v>87</v>
      </c>
      <c r="M697" s="84" t="s">
        <v>87</v>
      </c>
      <c r="N697" s="84" t="s">
        <v>87</v>
      </c>
      <c r="O697" s="84" t="s">
        <v>87</v>
      </c>
      <c r="P697" s="86" t="s">
        <v>87</v>
      </c>
      <c r="Q697" s="85" t="s">
        <v>3890</v>
      </c>
      <c r="R697" s="84" t="s">
        <v>3891</v>
      </c>
      <c r="S697" s="79" t="s">
        <v>80</v>
      </c>
      <c r="T697" s="79" t="s">
        <v>80</v>
      </c>
    </row>
    <row r="698" spans="2:20" ht="150.6" customHeight="1" x14ac:dyDescent="0.15">
      <c r="B698" s="83">
        <v>10061461</v>
      </c>
      <c r="C698" s="84" t="s">
        <v>3851</v>
      </c>
      <c r="D698" s="84" t="s">
        <v>3852</v>
      </c>
      <c r="E698" s="84" t="s">
        <v>3892</v>
      </c>
      <c r="F698" s="84" t="s">
        <v>9305</v>
      </c>
      <c r="G698" s="85" t="s">
        <v>3893</v>
      </c>
      <c r="H698" s="84" t="s">
        <v>3894</v>
      </c>
      <c r="I698" s="84" t="s">
        <v>3895</v>
      </c>
      <c r="J698" s="84" t="s">
        <v>3896</v>
      </c>
      <c r="K698" s="84" t="s">
        <v>3897</v>
      </c>
      <c r="L698" s="84" t="s">
        <v>3898</v>
      </c>
      <c r="M698" s="84" t="s">
        <v>87</v>
      </c>
      <c r="N698" s="84" t="s">
        <v>87</v>
      </c>
      <c r="O698" s="84" t="s">
        <v>87</v>
      </c>
      <c r="P698" s="86" t="s">
        <v>87</v>
      </c>
      <c r="Q698" s="85" t="s">
        <v>3899</v>
      </c>
      <c r="R698" s="84" t="s">
        <v>3900</v>
      </c>
      <c r="S698" s="79" t="s">
        <v>80</v>
      </c>
      <c r="T698" s="79" t="s">
        <v>80</v>
      </c>
    </row>
    <row r="699" spans="2:20" ht="62.1" customHeight="1" x14ac:dyDescent="0.15">
      <c r="B699" s="83">
        <v>10065789</v>
      </c>
      <c r="C699" s="84" t="s">
        <v>3851</v>
      </c>
      <c r="D699" s="84" t="s">
        <v>3852</v>
      </c>
      <c r="E699" s="84" t="s">
        <v>3901</v>
      </c>
      <c r="F699" s="84" t="s">
        <v>9306</v>
      </c>
      <c r="G699" s="85" t="s">
        <v>424</v>
      </c>
      <c r="H699" s="84" t="s">
        <v>425</v>
      </c>
      <c r="I699" s="84" t="s">
        <v>3902</v>
      </c>
      <c r="J699" s="84" t="s">
        <v>3903</v>
      </c>
      <c r="K699" s="84" t="s">
        <v>742</v>
      </c>
      <c r="L699" s="84" t="s">
        <v>743</v>
      </c>
      <c r="M699" s="84" t="s">
        <v>87</v>
      </c>
      <c r="N699" s="84" t="s">
        <v>87</v>
      </c>
      <c r="O699" s="84" t="s">
        <v>87</v>
      </c>
      <c r="P699" s="86" t="s">
        <v>87</v>
      </c>
      <c r="Q699" s="85" t="s">
        <v>3904</v>
      </c>
      <c r="R699" s="84" t="s">
        <v>3905</v>
      </c>
      <c r="S699" s="79" t="s">
        <v>80</v>
      </c>
      <c r="T699" s="79" t="s">
        <v>80</v>
      </c>
    </row>
    <row r="700" spans="2:20" ht="57" customHeight="1" x14ac:dyDescent="0.15">
      <c r="B700" s="83">
        <v>10054382</v>
      </c>
      <c r="C700" s="84" t="s">
        <v>3851</v>
      </c>
      <c r="D700" s="84" t="s">
        <v>3852</v>
      </c>
      <c r="E700" s="84" t="s">
        <v>3906</v>
      </c>
      <c r="F700" s="84" t="s">
        <v>9307</v>
      </c>
      <c r="G700" s="85" t="s">
        <v>214</v>
      </c>
      <c r="H700" s="84" t="s">
        <v>215</v>
      </c>
      <c r="I700" s="84" t="s">
        <v>426</v>
      </c>
      <c r="J700" s="84" t="s">
        <v>427</v>
      </c>
      <c r="K700" s="84" t="s">
        <v>87</v>
      </c>
      <c r="L700" s="84" t="s">
        <v>87</v>
      </c>
      <c r="M700" s="84" t="s">
        <v>87</v>
      </c>
      <c r="N700" s="84" t="s">
        <v>87</v>
      </c>
      <c r="O700" s="84" t="s">
        <v>87</v>
      </c>
      <c r="P700" s="86" t="s">
        <v>87</v>
      </c>
      <c r="Q700" s="85" t="s">
        <v>3907</v>
      </c>
      <c r="R700" s="84" t="s">
        <v>3908</v>
      </c>
      <c r="S700" s="79" t="s">
        <v>80</v>
      </c>
      <c r="T700" s="79" t="s">
        <v>80</v>
      </c>
    </row>
    <row r="701" spans="2:20" ht="120" customHeight="1" x14ac:dyDescent="0.15">
      <c r="B701" s="83">
        <v>10018146</v>
      </c>
      <c r="C701" s="84" t="s">
        <v>3851</v>
      </c>
      <c r="D701" s="84" t="s">
        <v>3852</v>
      </c>
      <c r="E701" s="84" t="s">
        <v>3909</v>
      </c>
      <c r="F701" s="84" t="s">
        <v>9308</v>
      </c>
      <c r="G701" s="85" t="s">
        <v>3910</v>
      </c>
      <c r="H701" s="84" t="s">
        <v>3911</v>
      </c>
      <c r="I701" s="84" t="s">
        <v>3912</v>
      </c>
      <c r="J701" s="84" t="s">
        <v>3913</v>
      </c>
      <c r="K701" s="84" t="s">
        <v>3914</v>
      </c>
      <c r="L701" s="84" t="s">
        <v>3915</v>
      </c>
      <c r="M701" s="84" t="s">
        <v>87</v>
      </c>
      <c r="N701" s="84" t="s">
        <v>87</v>
      </c>
      <c r="O701" s="84" t="s">
        <v>87</v>
      </c>
      <c r="P701" s="86" t="s">
        <v>87</v>
      </c>
      <c r="Q701" s="85" t="s">
        <v>3916</v>
      </c>
      <c r="R701" s="84" t="s">
        <v>3917</v>
      </c>
      <c r="S701" s="79" t="s">
        <v>80</v>
      </c>
      <c r="T701" s="79" t="s">
        <v>80</v>
      </c>
    </row>
    <row r="702" spans="2:20" ht="63.95" customHeight="1" x14ac:dyDescent="0.15">
      <c r="B702" s="83">
        <v>10018801</v>
      </c>
      <c r="C702" s="84" t="s">
        <v>3851</v>
      </c>
      <c r="D702" s="84" t="s">
        <v>3852</v>
      </c>
      <c r="E702" s="84" t="s">
        <v>3918</v>
      </c>
      <c r="F702" s="84" t="s">
        <v>9309</v>
      </c>
      <c r="G702" s="85" t="s">
        <v>689</v>
      </c>
      <c r="H702" s="84" t="s">
        <v>690</v>
      </c>
      <c r="I702" s="84" t="s">
        <v>3919</v>
      </c>
      <c r="J702" s="84" t="s">
        <v>3920</v>
      </c>
      <c r="K702" s="84" t="s">
        <v>773</v>
      </c>
      <c r="L702" s="84" t="s">
        <v>774</v>
      </c>
      <c r="M702" s="84" t="s">
        <v>87</v>
      </c>
      <c r="N702" s="84" t="s">
        <v>87</v>
      </c>
      <c r="O702" s="84" t="s">
        <v>87</v>
      </c>
      <c r="P702" s="86" t="s">
        <v>87</v>
      </c>
      <c r="Q702" s="85" t="s">
        <v>3921</v>
      </c>
      <c r="R702" s="84" t="s">
        <v>3922</v>
      </c>
      <c r="S702" s="79" t="s">
        <v>80</v>
      </c>
      <c r="T702" s="79" t="s">
        <v>80</v>
      </c>
    </row>
    <row r="703" spans="2:20" ht="75.95" customHeight="1" x14ac:dyDescent="0.15">
      <c r="B703" s="83">
        <v>10060602</v>
      </c>
      <c r="C703" s="84" t="s">
        <v>3851</v>
      </c>
      <c r="D703" s="84" t="s">
        <v>3852</v>
      </c>
      <c r="E703" s="84" t="s">
        <v>3923</v>
      </c>
      <c r="F703" s="84" t="s">
        <v>9310</v>
      </c>
      <c r="G703" s="85" t="s">
        <v>3924</v>
      </c>
      <c r="H703" s="84" t="s">
        <v>3925</v>
      </c>
      <c r="I703" s="84" t="s">
        <v>2061</v>
      </c>
      <c r="J703" s="84" t="s">
        <v>2062</v>
      </c>
      <c r="K703" s="84" t="s">
        <v>2063</v>
      </c>
      <c r="L703" s="84" t="s">
        <v>790</v>
      </c>
      <c r="M703" s="84" t="s">
        <v>722</v>
      </c>
      <c r="N703" s="84" t="s">
        <v>723</v>
      </c>
      <c r="O703" s="84" t="s">
        <v>76</v>
      </c>
      <c r="P703" s="86" t="s">
        <v>77</v>
      </c>
      <c r="Q703" s="85" t="s">
        <v>3926</v>
      </c>
      <c r="R703" s="84" t="s">
        <v>3927</v>
      </c>
      <c r="S703" s="79" t="s">
        <v>80</v>
      </c>
      <c r="T703" s="79" t="s">
        <v>80</v>
      </c>
    </row>
    <row r="704" spans="2:20" ht="60" x14ac:dyDescent="0.15">
      <c r="B704" s="83">
        <v>10022992</v>
      </c>
      <c r="C704" s="84" t="s">
        <v>3851</v>
      </c>
      <c r="D704" s="84" t="s">
        <v>3852</v>
      </c>
      <c r="E704" s="84" t="s">
        <v>3928</v>
      </c>
      <c r="F704" s="84" t="s">
        <v>9311</v>
      </c>
      <c r="G704" s="85" t="s">
        <v>3929</v>
      </c>
      <c r="H704" s="84" t="s">
        <v>3930</v>
      </c>
      <c r="I704" s="84" t="s">
        <v>3931</v>
      </c>
      <c r="J704" s="84" t="s">
        <v>3932</v>
      </c>
      <c r="K704" s="84" t="s">
        <v>87</v>
      </c>
      <c r="L704" s="84" t="s">
        <v>87</v>
      </c>
      <c r="M704" s="84" t="s">
        <v>87</v>
      </c>
      <c r="N704" s="84" t="s">
        <v>87</v>
      </c>
      <c r="O704" s="84" t="s">
        <v>87</v>
      </c>
      <c r="P704" s="86" t="s">
        <v>87</v>
      </c>
      <c r="Q704" s="85" t="s">
        <v>3933</v>
      </c>
      <c r="R704" s="84" t="s">
        <v>3934</v>
      </c>
      <c r="S704" s="84" t="s">
        <v>3935</v>
      </c>
      <c r="T704" s="84" t="s">
        <v>3936</v>
      </c>
    </row>
    <row r="705" spans="1:20" ht="71.45" customHeight="1" x14ac:dyDescent="0.15">
      <c r="B705" s="83">
        <v>10061261</v>
      </c>
      <c r="C705" s="84" t="s">
        <v>3851</v>
      </c>
      <c r="D705" s="84" t="s">
        <v>3852</v>
      </c>
      <c r="E705" s="84" t="s">
        <v>3937</v>
      </c>
      <c r="F705" s="84" t="s">
        <v>9312</v>
      </c>
      <c r="G705" s="85" t="s">
        <v>3938</v>
      </c>
      <c r="H705" s="84" t="s">
        <v>3939</v>
      </c>
      <c r="I705" s="84" t="s">
        <v>3940</v>
      </c>
      <c r="J705" s="84" t="s">
        <v>3941</v>
      </c>
      <c r="K705" s="84" t="s">
        <v>87</v>
      </c>
      <c r="L705" s="84" t="s">
        <v>87</v>
      </c>
      <c r="M705" s="84" t="s">
        <v>87</v>
      </c>
      <c r="N705" s="84" t="s">
        <v>87</v>
      </c>
      <c r="O705" s="84" t="s">
        <v>87</v>
      </c>
      <c r="P705" s="86" t="s">
        <v>87</v>
      </c>
      <c r="Q705" s="85" t="s">
        <v>3942</v>
      </c>
      <c r="R705" s="84" t="s">
        <v>3943</v>
      </c>
      <c r="S705" s="84" t="s">
        <v>80</v>
      </c>
      <c r="T705" s="84" t="s">
        <v>80</v>
      </c>
    </row>
    <row r="706" spans="1:20" ht="62.1" customHeight="1" x14ac:dyDescent="0.15">
      <c r="B706" s="83">
        <v>10027313</v>
      </c>
      <c r="C706" s="84" t="s">
        <v>3851</v>
      </c>
      <c r="D706" s="84" t="s">
        <v>3852</v>
      </c>
      <c r="E706" s="84" t="s">
        <v>3944</v>
      </c>
      <c r="F706" s="84" t="s">
        <v>9313</v>
      </c>
      <c r="G706" s="85" t="s">
        <v>3945</v>
      </c>
      <c r="H706" s="84" t="s">
        <v>3946</v>
      </c>
      <c r="I706" s="84" t="s">
        <v>3947</v>
      </c>
      <c r="J706" s="84" t="s">
        <v>3948</v>
      </c>
      <c r="K706" s="84" t="s">
        <v>3949</v>
      </c>
      <c r="L706" s="84" t="s">
        <v>3950</v>
      </c>
      <c r="M706" s="84" t="s">
        <v>74</v>
      </c>
      <c r="N706" s="84" t="s">
        <v>3951</v>
      </c>
      <c r="O706" s="84" t="s">
        <v>76</v>
      </c>
      <c r="P706" s="86" t="s">
        <v>77</v>
      </c>
      <c r="Q706" s="85" t="s">
        <v>3952</v>
      </c>
      <c r="R706" s="84" t="s">
        <v>3953</v>
      </c>
      <c r="S706" s="84" t="s">
        <v>80</v>
      </c>
      <c r="T706" s="84" t="s">
        <v>80</v>
      </c>
    </row>
    <row r="707" spans="1:20" ht="77.45" customHeight="1" x14ac:dyDescent="0.15">
      <c r="B707" s="83">
        <v>10065823</v>
      </c>
      <c r="C707" s="84" t="s">
        <v>3851</v>
      </c>
      <c r="D707" s="84" t="s">
        <v>3852</v>
      </c>
      <c r="E707" s="84" t="s">
        <v>3954</v>
      </c>
      <c r="F707" s="84" t="s">
        <v>9314</v>
      </c>
      <c r="G707" s="85" t="s">
        <v>3955</v>
      </c>
      <c r="H707" s="84" t="s">
        <v>3956</v>
      </c>
      <c r="I707" s="84" t="s">
        <v>3957</v>
      </c>
      <c r="J707" s="84" t="s">
        <v>3958</v>
      </c>
      <c r="K707" s="84" t="s">
        <v>87</v>
      </c>
      <c r="L707" s="84" t="s">
        <v>87</v>
      </c>
      <c r="M707" s="84" t="s">
        <v>87</v>
      </c>
      <c r="N707" s="84" t="s">
        <v>87</v>
      </c>
      <c r="O707" s="84" t="s">
        <v>87</v>
      </c>
      <c r="P707" s="86" t="s">
        <v>87</v>
      </c>
      <c r="Q707" s="85" t="s">
        <v>3959</v>
      </c>
      <c r="R707" s="84" t="s">
        <v>3960</v>
      </c>
      <c r="S707" s="84" t="s">
        <v>80</v>
      </c>
      <c r="T707" s="84" t="s">
        <v>80</v>
      </c>
    </row>
    <row r="708" spans="1:20" ht="45" x14ac:dyDescent="0.15">
      <c r="B708" s="83">
        <v>10030300</v>
      </c>
      <c r="C708" s="84" t="s">
        <v>3851</v>
      </c>
      <c r="D708" s="84" t="s">
        <v>3852</v>
      </c>
      <c r="E708" s="84" t="s">
        <v>3961</v>
      </c>
      <c r="F708" s="84" t="s">
        <v>9315</v>
      </c>
      <c r="G708" s="85" t="s">
        <v>3962</v>
      </c>
      <c r="H708" s="84" t="s">
        <v>3963</v>
      </c>
      <c r="I708" s="84" t="s">
        <v>87</v>
      </c>
      <c r="J708" s="84" t="s">
        <v>87</v>
      </c>
      <c r="K708" s="84" t="s">
        <v>87</v>
      </c>
      <c r="L708" s="84" t="s">
        <v>87</v>
      </c>
      <c r="M708" s="84" t="s">
        <v>87</v>
      </c>
      <c r="N708" s="84" t="s">
        <v>87</v>
      </c>
      <c r="O708" s="84" t="s">
        <v>87</v>
      </c>
      <c r="P708" s="86" t="s">
        <v>87</v>
      </c>
      <c r="Q708" s="85" t="s">
        <v>3964</v>
      </c>
      <c r="R708" s="84" t="s">
        <v>3965</v>
      </c>
      <c r="S708" s="84" t="s">
        <v>80</v>
      </c>
      <c r="T708" s="84" t="s">
        <v>80</v>
      </c>
    </row>
    <row r="709" spans="1:20" ht="50.45" customHeight="1" x14ac:dyDescent="0.15">
      <c r="B709" s="83">
        <v>10065763</v>
      </c>
      <c r="C709" s="84" t="s">
        <v>3851</v>
      </c>
      <c r="D709" s="84" t="s">
        <v>3852</v>
      </c>
      <c r="E709" s="84" t="s">
        <v>3966</v>
      </c>
      <c r="F709" s="84" t="s">
        <v>9316</v>
      </c>
      <c r="G709" s="85" t="s">
        <v>214</v>
      </c>
      <c r="H709" s="84" t="s">
        <v>215</v>
      </c>
      <c r="I709" s="84" t="s">
        <v>704</v>
      </c>
      <c r="J709" s="84" t="s">
        <v>705</v>
      </c>
      <c r="K709" s="84" t="s">
        <v>706</v>
      </c>
      <c r="L709" s="84" t="s">
        <v>790</v>
      </c>
      <c r="M709" s="84" t="s">
        <v>74</v>
      </c>
      <c r="N709" s="84" t="s">
        <v>75</v>
      </c>
      <c r="O709" s="84" t="s">
        <v>76</v>
      </c>
      <c r="P709" s="86" t="s">
        <v>77</v>
      </c>
      <c r="Q709" s="85" t="s">
        <v>3967</v>
      </c>
      <c r="R709" s="84" t="s">
        <v>3968</v>
      </c>
      <c r="S709" s="84" t="s">
        <v>80</v>
      </c>
      <c r="T709" s="84" t="s">
        <v>80</v>
      </c>
    </row>
    <row r="710" spans="1:20" ht="60.95" customHeight="1" x14ac:dyDescent="0.15">
      <c r="B710" s="83">
        <v>10033279</v>
      </c>
      <c r="C710" s="84" t="s">
        <v>3851</v>
      </c>
      <c r="D710" s="84" t="s">
        <v>3852</v>
      </c>
      <c r="E710" s="84" t="s">
        <v>3969</v>
      </c>
      <c r="F710" s="84" t="s">
        <v>9317</v>
      </c>
      <c r="G710" s="85" t="s">
        <v>3970</v>
      </c>
      <c r="H710" s="84" t="s">
        <v>425</v>
      </c>
      <c r="I710" s="84" t="s">
        <v>3971</v>
      </c>
      <c r="J710" s="84" t="s">
        <v>3972</v>
      </c>
      <c r="K710" s="84" t="s">
        <v>3973</v>
      </c>
      <c r="L710" s="84" t="s">
        <v>790</v>
      </c>
      <c r="M710" s="84" t="s">
        <v>74</v>
      </c>
      <c r="N710" s="84" t="s">
        <v>75</v>
      </c>
      <c r="O710" s="84" t="s">
        <v>76</v>
      </c>
      <c r="P710" s="86" t="s">
        <v>77</v>
      </c>
      <c r="Q710" s="85" t="s">
        <v>3974</v>
      </c>
      <c r="R710" s="84" t="s">
        <v>3975</v>
      </c>
      <c r="S710" s="84" t="s">
        <v>80</v>
      </c>
      <c r="T710" s="84" t="s">
        <v>80</v>
      </c>
    </row>
    <row r="711" spans="1:20" ht="48.6" customHeight="1" x14ac:dyDescent="0.15">
      <c r="B711" s="83">
        <v>10033314</v>
      </c>
      <c r="C711" s="84" t="s">
        <v>3851</v>
      </c>
      <c r="D711" s="84" t="s">
        <v>3852</v>
      </c>
      <c r="E711" s="84" t="s">
        <v>3976</v>
      </c>
      <c r="F711" s="84" t="s">
        <v>9318</v>
      </c>
      <c r="G711" s="85" t="s">
        <v>87</v>
      </c>
      <c r="H711" s="84" t="s">
        <v>87</v>
      </c>
      <c r="I711" s="84" t="s">
        <v>221</v>
      </c>
      <c r="J711" s="84" t="s">
        <v>222</v>
      </c>
      <c r="K711" s="84" t="s">
        <v>87</v>
      </c>
      <c r="L711" s="84" t="s">
        <v>87</v>
      </c>
      <c r="M711" s="84" t="s">
        <v>87</v>
      </c>
      <c r="N711" s="84" t="s">
        <v>87</v>
      </c>
      <c r="O711" s="84" t="s">
        <v>87</v>
      </c>
      <c r="P711" s="86" t="s">
        <v>87</v>
      </c>
      <c r="Q711" s="85" t="s">
        <v>3977</v>
      </c>
      <c r="R711" s="84" t="s">
        <v>3978</v>
      </c>
      <c r="S711" s="84" t="s">
        <v>80</v>
      </c>
      <c r="T711" s="84" t="s">
        <v>80</v>
      </c>
    </row>
    <row r="712" spans="1:20" ht="90" x14ac:dyDescent="0.15">
      <c r="B712" s="83">
        <v>10064026</v>
      </c>
      <c r="C712" s="84" t="s">
        <v>3851</v>
      </c>
      <c r="D712" s="84" t="s">
        <v>3852</v>
      </c>
      <c r="E712" s="84" t="s">
        <v>3979</v>
      </c>
      <c r="F712" s="84" t="s">
        <v>9319</v>
      </c>
      <c r="G712" s="85" t="s">
        <v>424</v>
      </c>
      <c r="H712" s="84" t="s">
        <v>425</v>
      </c>
      <c r="I712" s="84" t="s">
        <v>3980</v>
      </c>
      <c r="J712" s="84" t="s">
        <v>3981</v>
      </c>
      <c r="K712" s="84" t="s">
        <v>405</v>
      </c>
      <c r="L712" s="84" t="s">
        <v>406</v>
      </c>
      <c r="M712" s="84" t="s">
        <v>87</v>
      </c>
      <c r="N712" s="84" t="s">
        <v>87</v>
      </c>
      <c r="O712" s="84" t="s">
        <v>87</v>
      </c>
      <c r="P712" s="86" t="s">
        <v>87</v>
      </c>
      <c r="Q712" s="85" t="s">
        <v>3982</v>
      </c>
      <c r="R712" s="84" t="s">
        <v>3983</v>
      </c>
      <c r="S712" s="84" t="s">
        <v>80</v>
      </c>
      <c r="T712" s="84" t="s">
        <v>80</v>
      </c>
    </row>
    <row r="713" spans="1:20" ht="63" customHeight="1" x14ac:dyDescent="0.15">
      <c r="B713" s="83">
        <v>10034263</v>
      </c>
      <c r="C713" s="84" t="s">
        <v>3851</v>
      </c>
      <c r="D713" s="84" t="s">
        <v>3852</v>
      </c>
      <c r="E713" s="84" t="s">
        <v>3984</v>
      </c>
      <c r="F713" s="84" t="s">
        <v>9320</v>
      </c>
      <c r="G713" s="85" t="s">
        <v>129</v>
      </c>
      <c r="H713" s="84" t="s">
        <v>130</v>
      </c>
      <c r="I713" s="84" t="s">
        <v>131</v>
      </c>
      <c r="J713" s="84" t="s">
        <v>132</v>
      </c>
      <c r="K713" s="84" t="s">
        <v>133</v>
      </c>
      <c r="L713" s="84" t="s">
        <v>134</v>
      </c>
      <c r="M713" s="84" t="s">
        <v>87</v>
      </c>
      <c r="N713" s="84" t="s">
        <v>87</v>
      </c>
      <c r="O713" s="84" t="s">
        <v>87</v>
      </c>
      <c r="P713" s="86" t="s">
        <v>87</v>
      </c>
      <c r="Q713" s="85" t="s">
        <v>3985</v>
      </c>
      <c r="R713" s="84" t="s">
        <v>3986</v>
      </c>
      <c r="S713" s="84" t="s">
        <v>80</v>
      </c>
      <c r="T713" s="84" t="s">
        <v>80</v>
      </c>
    </row>
    <row r="714" spans="1:20" ht="61.5" customHeight="1" x14ac:dyDescent="0.15">
      <c r="B714" s="83">
        <v>10034310</v>
      </c>
      <c r="C714" s="84" t="s">
        <v>3851</v>
      </c>
      <c r="D714" s="84" t="s">
        <v>3852</v>
      </c>
      <c r="E714" s="84" t="s">
        <v>3987</v>
      </c>
      <c r="F714" s="84" t="s">
        <v>9321</v>
      </c>
      <c r="G714" s="85" t="s">
        <v>129</v>
      </c>
      <c r="H714" s="84" t="s">
        <v>130</v>
      </c>
      <c r="I714" s="84" t="s">
        <v>131</v>
      </c>
      <c r="J714" s="84" t="s">
        <v>132</v>
      </c>
      <c r="K714" s="84" t="s">
        <v>133</v>
      </c>
      <c r="L714" s="84" t="s">
        <v>134</v>
      </c>
      <c r="M714" s="84" t="s">
        <v>87</v>
      </c>
      <c r="N714" s="84" t="s">
        <v>87</v>
      </c>
      <c r="O714" s="84" t="s">
        <v>87</v>
      </c>
      <c r="P714" s="86" t="s">
        <v>87</v>
      </c>
      <c r="Q714" s="85" t="s">
        <v>3988</v>
      </c>
      <c r="R714" s="84" t="s">
        <v>3989</v>
      </c>
      <c r="S714" s="84" t="s">
        <v>80</v>
      </c>
      <c r="T714" s="84" t="s">
        <v>80</v>
      </c>
    </row>
    <row r="715" spans="1:20" ht="62.1" customHeight="1" x14ac:dyDescent="0.15">
      <c r="B715" s="83">
        <v>10061339</v>
      </c>
      <c r="C715" s="84" t="s">
        <v>3851</v>
      </c>
      <c r="D715" s="84" t="s">
        <v>3852</v>
      </c>
      <c r="E715" s="84" t="s">
        <v>3990</v>
      </c>
      <c r="F715" s="84" t="s">
        <v>9322</v>
      </c>
      <c r="G715" s="85" t="s">
        <v>129</v>
      </c>
      <c r="H715" s="84" t="s">
        <v>130</v>
      </c>
      <c r="I715" s="84" t="s">
        <v>131</v>
      </c>
      <c r="J715" s="84" t="s">
        <v>132</v>
      </c>
      <c r="K715" s="84" t="s">
        <v>133</v>
      </c>
      <c r="L715" s="84" t="s">
        <v>134</v>
      </c>
      <c r="M715" s="84" t="s">
        <v>87</v>
      </c>
      <c r="N715" s="84" t="s">
        <v>87</v>
      </c>
      <c r="O715" s="84" t="s">
        <v>87</v>
      </c>
      <c r="P715" s="86" t="s">
        <v>87</v>
      </c>
      <c r="Q715" s="85" t="s">
        <v>3991</v>
      </c>
      <c r="R715" s="84" t="s">
        <v>3992</v>
      </c>
      <c r="S715" s="84" t="s">
        <v>386</v>
      </c>
      <c r="T715" s="84" t="s">
        <v>80</v>
      </c>
    </row>
    <row r="716" spans="1:20" s="108" customFormat="1" ht="109.5" customHeight="1" x14ac:dyDescent="0.15">
      <c r="A716" s="117"/>
      <c r="B716" s="103">
        <v>10036601</v>
      </c>
      <c r="C716" s="118" t="s">
        <v>3851</v>
      </c>
      <c r="D716" s="104" t="s">
        <v>3852</v>
      </c>
      <c r="E716" s="104" t="s">
        <v>3993</v>
      </c>
      <c r="F716" s="104" t="s">
        <v>9323</v>
      </c>
      <c r="G716" s="119" t="s">
        <v>87</v>
      </c>
      <c r="H716" s="104" t="s">
        <v>87</v>
      </c>
      <c r="I716" s="118" t="s">
        <v>221</v>
      </c>
      <c r="J716" s="104" t="s">
        <v>222</v>
      </c>
      <c r="K716" s="118" t="s">
        <v>87</v>
      </c>
      <c r="L716" s="104" t="s">
        <v>87</v>
      </c>
      <c r="M716" s="118" t="s">
        <v>87</v>
      </c>
      <c r="N716" s="104" t="s">
        <v>87</v>
      </c>
      <c r="O716" s="118" t="s">
        <v>87</v>
      </c>
      <c r="P716" s="107" t="s">
        <v>87</v>
      </c>
      <c r="Q716" s="119" t="s">
        <v>3994</v>
      </c>
      <c r="R716" s="104" t="s">
        <v>3995</v>
      </c>
      <c r="S716" s="118" t="s">
        <v>80</v>
      </c>
      <c r="T716" s="104" t="s">
        <v>80</v>
      </c>
    </row>
    <row r="717" spans="1:20" ht="62.1" customHeight="1" x14ac:dyDescent="0.15">
      <c r="B717" s="83">
        <v>10055325</v>
      </c>
      <c r="C717" s="84" t="s">
        <v>3851</v>
      </c>
      <c r="D717" s="84" t="s">
        <v>3852</v>
      </c>
      <c r="E717" s="84" t="s">
        <v>3996</v>
      </c>
      <c r="F717" s="84" t="s">
        <v>9324</v>
      </c>
      <c r="G717" s="85" t="s">
        <v>214</v>
      </c>
      <c r="H717" s="84" t="s">
        <v>215</v>
      </c>
      <c r="I717" s="84" t="s">
        <v>704</v>
      </c>
      <c r="J717" s="84" t="s">
        <v>705</v>
      </c>
      <c r="K717" s="84" t="s">
        <v>706</v>
      </c>
      <c r="L717" s="84" t="s">
        <v>707</v>
      </c>
      <c r="M717" s="84" t="s">
        <v>74</v>
      </c>
      <c r="N717" s="84" t="s">
        <v>75</v>
      </c>
      <c r="O717" s="84" t="s">
        <v>76</v>
      </c>
      <c r="P717" s="86" t="s">
        <v>77</v>
      </c>
      <c r="Q717" s="85" t="s">
        <v>3997</v>
      </c>
      <c r="R717" s="84" t="s">
        <v>3998</v>
      </c>
      <c r="S717" s="84" t="s">
        <v>80</v>
      </c>
      <c r="T717" s="84" t="s">
        <v>80</v>
      </c>
    </row>
    <row r="718" spans="1:20" ht="75.95" customHeight="1" x14ac:dyDescent="0.15">
      <c r="B718" s="83">
        <v>10055026</v>
      </c>
      <c r="C718" s="84" t="s">
        <v>3851</v>
      </c>
      <c r="D718" s="84" t="s">
        <v>3852</v>
      </c>
      <c r="E718" s="84" t="s">
        <v>3999</v>
      </c>
      <c r="F718" s="84" t="s">
        <v>9325</v>
      </c>
      <c r="G718" s="85" t="s">
        <v>424</v>
      </c>
      <c r="H718" s="84" t="s">
        <v>425</v>
      </c>
      <c r="I718" s="84" t="s">
        <v>3902</v>
      </c>
      <c r="J718" s="84" t="s">
        <v>3903</v>
      </c>
      <c r="K718" s="84" t="s">
        <v>742</v>
      </c>
      <c r="L718" s="84" t="s">
        <v>743</v>
      </c>
      <c r="M718" s="84" t="s">
        <v>87</v>
      </c>
      <c r="N718" s="84" t="s">
        <v>87</v>
      </c>
      <c r="O718" s="84" t="s">
        <v>87</v>
      </c>
      <c r="P718" s="86" t="s">
        <v>87</v>
      </c>
      <c r="Q718" s="85" t="s">
        <v>4000</v>
      </c>
      <c r="R718" s="84" t="s">
        <v>4001</v>
      </c>
      <c r="S718" s="84" t="s">
        <v>80</v>
      </c>
      <c r="T718" s="84" t="s">
        <v>80</v>
      </c>
    </row>
    <row r="719" spans="1:20" ht="60" x14ac:dyDescent="0.15">
      <c r="B719" s="83">
        <v>10036968</v>
      </c>
      <c r="C719" s="84" t="s">
        <v>3851</v>
      </c>
      <c r="D719" s="84" t="s">
        <v>3852</v>
      </c>
      <c r="E719" s="84" t="s">
        <v>4002</v>
      </c>
      <c r="F719" s="84" t="s">
        <v>9326</v>
      </c>
      <c r="G719" s="85" t="s">
        <v>129</v>
      </c>
      <c r="H719" s="84" t="s">
        <v>130</v>
      </c>
      <c r="I719" s="84" t="s">
        <v>131</v>
      </c>
      <c r="J719" s="84" t="s">
        <v>132</v>
      </c>
      <c r="K719" s="84" t="s">
        <v>133</v>
      </c>
      <c r="L719" s="84" t="s">
        <v>134</v>
      </c>
      <c r="M719" s="84" t="s">
        <v>87</v>
      </c>
      <c r="N719" s="84" t="s">
        <v>87</v>
      </c>
      <c r="O719" s="84" t="s">
        <v>87</v>
      </c>
      <c r="P719" s="86" t="s">
        <v>87</v>
      </c>
      <c r="Q719" s="85" t="s">
        <v>4003</v>
      </c>
      <c r="R719" s="84" t="s">
        <v>4004</v>
      </c>
      <c r="S719" s="84" t="s">
        <v>80</v>
      </c>
      <c r="T719" s="84" t="s">
        <v>80</v>
      </c>
    </row>
    <row r="720" spans="1:20" ht="64.5" customHeight="1" x14ac:dyDescent="0.15">
      <c r="B720" s="83">
        <v>10039757</v>
      </c>
      <c r="C720" s="84" t="s">
        <v>3851</v>
      </c>
      <c r="D720" s="84" t="s">
        <v>3852</v>
      </c>
      <c r="E720" s="84" t="s">
        <v>4005</v>
      </c>
      <c r="F720" s="84" t="s">
        <v>9327</v>
      </c>
      <c r="G720" s="85" t="s">
        <v>129</v>
      </c>
      <c r="H720" s="84" t="s">
        <v>130</v>
      </c>
      <c r="I720" s="84" t="s">
        <v>131</v>
      </c>
      <c r="J720" s="84" t="s">
        <v>132</v>
      </c>
      <c r="K720" s="84" t="s">
        <v>133</v>
      </c>
      <c r="L720" s="84" t="s">
        <v>134</v>
      </c>
      <c r="M720" s="84" t="s">
        <v>87</v>
      </c>
      <c r="N720" s="84" t="s">
        <v>87</v>
      </c>
      <c r="O720" s="84" t="s">
        <v>87</v>
      </c>
      <c r="P720" s="86" t="s">
        <v>87</v>
      </c>
      <c r="Q720" s="85" t="s">
        <v>4006</v>
      </c>
      <c r="R720" s="84" t="s">
        <v>4007</v>
      </c>
      <c r="S720" s="84" t="s">
        <v>80</v>
      </c>
      <c r="T720" s="84" t="s">
        <v>80</v>
      </c>
    </row>
    <row r="721" spans="2:20" ht="60.95" customHeight="1" x14ac:dyDescent="0.15">
      <c r="B721" s="83">
        <v>10065762</v>
      </c>
      <c r="C721" s="84" t="s">
        <v>3851</v>
      </c>
      <c r="D721" s="84" t="s">
        <v>3852</v>
      </c>
      <c r="E721" s="84" t="s">
        <v>4008</v>
      </c>
      <c r="F721" s="84" t="s">
        <v>9328</v>
      </c>
      <c r="G721" s="85" t="s">
        <v>214</v>
      </c>
      <c r="H721" s="84" t="s">
        <v>215</v>
      </c>
      <c r="I721" s="84" t="s">
        <v>704</v>
      </c>
      <c r="J721" s="84" t="s">
        <v>705</v>
      </c>
      <c r="K721" s="84" t="s">
        <v>706</v>
      </c>
      <c r="L721" s="84" t="s">
        <v>707</v>
      </c>
      <c r="M721" s="84" t="s">
        <v>74</v>
      </c>
      <c r="N721" s="84" t="s">
        <v>75</v>
      </c>
      <c r="O721" s="84" t="s">
        <v>76</v>
      </c>
      <c r="P721" s="86" t="s">
        <v>77</v>
      </c>
      <c r="Q721" s="85" t="s">
        <v>4009</v>
      </c>
      <c r="R721" s="84" t="s">
        <v>4010</v>
      </c>
      <c r="S721" s="84" t="s">
        <v>80</v>
      </c>
      <c r="T721" s="84" t="s">
        <v>80</v>
      </c>
    </row>
    <row r="722" spans="2:20" ht="59.45" customHeight="1" x14ac:dyDescent="0.15">
      <c r="B722" s="83">
        <v>10065805</v>
      </c>
      <c r="C722" s="84" t="s">
        <v>3851</v>
      </c>
      <c r="D722" s="84" t="s">
        <v>3852</v>
      </c>
      <c r="E722" s="84" t="s">
        <v>4011</v>
      </c>
      <c r="F722" s="84" t="s">
        <v>9329</v>
      </c>
      <c r="G722" s="85" t="s">
        <v>424</v>
      </c>
      <c r="H722" s="84" t="s">
        <v>425</v>
      </c>
      <c r="I722" s="84" t="s">
        <v>3902</v>
      </c>
      <c r="J722" s="84" t="s">
        <v>3903</v>
      </c>
      <c r="K722" s="84" t="s">
        <v>742</v>
      </c>
      <c r="L722" s="84" t="s">
        <v>743</v>
      </c>
      <c r="M722" s="84" t="s">
        <v>87</v>
      </c>
      <c r="N722" s="84" t="s">
        <v>87</v>
      </c>
      <c r="O722" s="84" t="s">
        <v>87</v>
      </c>
      <c r="P722" s="86" t="s">
        <v>87</v>
      </c>
      <c r="Q722" s="85" t="s">
        <v>4012</v>
      </c>
      <c r="R722" s="84" t="s">
        <v>4013</v>
      </c>
      <c r="S722" s="84" t="s">
        <v>80</v>
      </c>
      <c r="T722" s="84" t="s">
        <v>80</v>
      </c>
    </row>
    <row r="723" spans="2:20" ht="103.5" customHeight="1" x14ac:dyDescent="0.15">
      <c r="B723" s="83">
        <v>10043306</v>
      </c>
      <c r="C723" s="84" t="s">
        <v>3851</v>
      </c>
      <c r="D723" s="84" t="s">
        <v>3852</v>
      </c>
      <c r="E723" s="84" t="s">
        <v>4014</v>
      </c>
      <c r="F723" s="84" t="s">
        <v>9330</v>
      </c>
      <c r="G723" s="85" t="s">
        <v>424</v>
      </c>
      <c r="H723" s="84" t="s">
        <v>425</v>
      </c>
      <c r="I723" s="84" t="s">
        <v>4015</v>
      </c>
      <c r="J723" s="84" t="s">
        <v>4016</v>
      </c>
      <c r="K723" s="84" t="s">
        <v>4017</v>
      </c>
      <c r="L723" s="84" t="s">
        <v>4018</v>
      </c>
      <c r="M723" s="84" t="s">
        <v>74</v>
      </c>
      <c r="N723" s="84" t="s">
        <v>75</v>
      </c>
      <c r="O723" s="84" t="s">
        <v>87</v>
      </c>
      <c r="P723" s="86" t="s">
        <v>87</v>
      </c>
      <c r="Q723" s="85" t="s">
        <v>4019</v>
      </c>
      <c r="R723" s="84" t="s">
        <v>4020</v>
      </c>
      <c r="S723" s="84" t="s">
        <v>4021</v>
      </c>
      <c r="T723" s="84" t="s">
        <v>4022</v>
      </c>
    </row>
    <row r="724" spans="2:20" ht="60.95" customHeight="1" x14ac:dyDescent="0.15">
      <c r="B724" s="83">
        <v>10055347</v>
      </c>
      <c r="C724" s="84" t="s">
        <v>3851</v>
      </c>
      <c r="D724" s="84" t="s">
        <v>3852</v>
      </c>
      <c r="E724" s="84" t="s">
        <v>4023</v>
      </c>
      <c r="F724" s="84" t="s">
        <v>9331</v>
      </c>
      <c r="G724" s="85" t="s">
        <v>214</v>
      </c>
      <c r="H724" s="84" t="s">
        <v>4024</v>
      </c>
      <c r="I724" s="84" t="s">
        <v>704</v>
      </c>
      <c r="J724" s="84" t="s">
        <v>705</v>
      </c>
      <c r="K724" s="84" t="s">
        <v>706</v>
      </c>
      <c r="L724" s="84" t="s">
        <v>707</v>
      </c>
      <c r="M724" s="84" t="s">
        <v>74</v>
      </c>
      <c r="N724" s="84" t="s">
        <v>75</v>
      </c>
      <c r="O724" s="84" t="s">
        <v>76</v>
      </c>
      <c r="P724" s="86" t="s">
        <v>77</v>
      </c>
      <c r="Q724" s="85" t="s">
        <v>4025</v>
      </c>
      <c r="R724" s="84" t="s">
        <v>4026</v>
      </c>
      <c r="S724" s="84" t="s">
        <v>80</v>
      </c>
      <c r="T724" s="84" t="s">
        <v>80</v>
      </c>
    </row>
    <row r="725" spans="2:20" ht="63.6" customHeight="1" x14ac:dyDescent="0.15">
      <c r="B725" s="83">
        <v>10043345</v>
      </c>
      <c r="C725" s="84" t="s">
        <v>3851</v>
      </c>
      <c r="D725" s="84" t="s">
        <v>3852</v>
      </c>
      <c r="E725" s="84" t="s">
        <v>4027</v>
      </c>
      <c r="F725" s="84" t="s">
        <v>9332</v>
      </c>
      <c r="G725" s="85" t="s">
        <v>129</v>
      </c>
      <c r="H725" s="84" t="s">
        <v>130</v>
      </c>
      <c r="I725" s="84" t="s">
        <v>131</v>
      </c>
      <c r="J725" s="84" t="s">
        <v>132</v>
      </c>
      <c r="K725" s="84" t="s">
        <v>133</v>
      </c>
      <c r="L725" s="84" t="s">
        <v>134</v>
      </c>
      <c r="M725" s="84" t="s">
        <v>87</v>
      </c>
      <c r="N725" s="84" t="s">
        <v>87</v>
      </c>
      <c r="O725" s="84" t="s">
        <v>87</v>
      </c>
      <c r="P725" s="86" t="s">
        <v>87</v>
      </c>
      <c r="Q725" s="85" t="s">
        <v>4028</v>
      </c>
      <c r="R725" s="84" t="s">
        <v>4029</v>
      </c>
      <c r="S725" s="84" t="s">
        <v>386</v>
      </c>
      <c r="T725" s="84" t="s">
        <v>80</v>
      </c>
    </row>
    <row r="726" spans="2:20" ht="50.45" customHeight="1" x14ac:dyDescent="0.15">
      <c r="B726" s="83">
        <v>10065811</v>
      </c>
      <c r="C726" s="84" t="s">
        <v>3851</v>
      </c>
      <c r="D726" s="84" t="s">
        <v>3852</v>
      </c>
      <c r="E726" s="84" t="s">
        <v>4030</v>
      </c>
      <c r="F726" s="84" t="s">
        <v>9333</v>
      </c>
      <c r="G726" s="85" t="s">
        <v>689</v>
      </c>
      <c r="H726" s="84" t="s">
        <v>690</v>
      </c>
      <c r="I726" s="84" t="s">
        <v>785</v>
      </c>
      <c r="J726" s="87" t="s">
        <v>9334</v>
      </c>
      <c r="K726" s="84" t="s">
        <v>693</v>
      </c>
      <c r="L726" s="84" t="s">
        <v>694</v>
      </c>
      <c r="M726" s="84" t="s">
        <v>74</v>
      </c>
      <c r="N726" s="84" t="s">
        <v>75</v>
      </c>
      <c r="O726" s="84" t="s">
        <v>76</v>
      </c>
      <c r="P726" s="86" t="s">
        <v>77</v>
      </c>
      <c r="Q726" s="85" t="s">
        <v>4032</v>
      </c>
      <c r="R726" s="84" t="s">
        <v>4033</v>
      </c>
      <c r="S726" s="84" t="s">
        <v>80</v>
      </c>
      <c r="T726" s="84" t="s">
        <v>80</v>
      </c>
    </row>
    <row r="727" spans="2:20" ht="60.6" customHeight="1" x14ac:dyDescent="0.15">
      <c r="B727" s="83">
        <v>10046789</v>
      </c>
      <c r="C727" s="84" t="s">
        <v>3851</v>
      </c>
      <c r="D727" s="84" t="s">
        <v>3852</v>
      </c>
      <c r="E727" s="84" t="s">
        <v>4034</v>
      </c>
      <c r="F727" s="84" t="s">
        <v>9335</v>
      </c>
      <c r="G727" s="85" t="s">
        <v>214</v>
      </c>
      <c r="H727" s="84" t="s">
        <v>215</v>
      </c>
      <c r="I727" s="84" t="s">
        <v>704</v>
      </c>
      <c r="J727" s="84" t="s">
        <v>705</v>
      </c>
      <c r="K727" s="84" t="s">
        <v>706</v>
      </c>
      <c r="L727" s="84" t="s">
        <v>707</v>
      </c>
      <c r="M727" s="84" t="s">
        <v>74</v>
      </c>
      <c r="N727" s="84" t="s">
        <v>75</v>
      </c>
      <c r="O727" s="84" t="s">
        <v>76</v>
      </c>
      <c r="P727" s="86" t="s">
        <v>77</v>
      </c>
      <c r="Q727" s="85" t="s">
        <v>4035</v>
      </c>
      <c r="R727" s="84" t="s">
        <v>4036</v>
      </c>
      <c r="S727" s="84" t="s">
        <v>80</v>
      </c>
      <c r="T727" s="84" t="s">
        <v>80</v>
      </c>
    </row>
    <row r="728" spans="2:20" ht="62.45" customHeight="1" x14ac:dyDescent="0.15">
      <c r="B728" s="83">
        <v>10065928</v>
      </c>
      <c r="C728" s="84" t="s">
        <v>3851</v>
      </c>
      <c r="D728" s="84" t="s">
        <v>3852</v>
      </c>
      <c r="E728" s="84" t="s">
        <v>4037</v>
      </c>
      <c r="F728" s="84" t="s">
        <v>9336</v>
      </c>
      <c r="G728" s="85" t="s">
        <v>424</v>
      </c>
      <c r="H728" s="84" t="s">
        <v>425</v>
      </c>
      <c r="I728" s="84" t="s">
        <v>3902</v>
      </c>
      <c r="J728" s="84" t="s">
        <v>3903</v>
      </c>
      <c r="K728" s="84" t="s">
        <v>742</v>
      </c>
      <c r="L728" s="84" t="s">
        <v>743</v>
      </c>
      <c r="M728" s="84" t="s">
        <v>87</v>
      </c>
      <c r="N728" s="84" t="s">
        <v>87</v>
      </c>
      <c r="O728" s="84" t="s">
        <v>87</v>
      </c>
      <c r="P728" s="86" t="s">
        <v>87</v>
      </c>
      <c r="Q728" s="85" t="s">
        <v>4038</v>
      </c>
      <c r="R728" s="84" t="s">
        <v>4039</v>
      </c>
      <c r="S728" s="84" t="s">
        <v>80</v>
      </c>
      <c r="T728" s="84" t="s">
        <v>80</v>
      </c>
    </row>
    <row r="729" spans="2:20" ht="65.099999999999994" customHeight="1" x14ac:dyDescent="0.15">
      <c r="B729" s="83">
        <v>10046809</v>
      </c>
      <c r="C729" s="84" t="s">
        <v>3851</v>
      </c>
      <c r="D729" s="84" t="s">
        <v>3852</v>
      </c>
      <c r="E729" s="84" t="s">
        <v>4040</v>
      </c>
      <c r="F729" s="84" t="s">
        <v>9337</v>
      </c>
      <c r="G729" s="85" t="s">
        <v>129</v>
      </c>
      <c r="H729" s="84" t="s">
        <v>130</v>
      </c>
      <c r="I729" s="84" t="s">
        <v>131</v>
      </c>
      <c r="J729" s="84" t="s">
        <v>132</v>
      </c>
      <c r="K729" s="84" t="s">
        <v>133</v>
      </c>
      <c r="L729" s="84" t="s">
        <v>134</v>
      </c>
      <c r="M729" s="84" t="s">
        <v>87</v>
      </c>
      <c r="N729" s="84" t="s">
        <v>87</v>
      </c>
      <c r="O729" s="84" t="s">
        <v>87</v>
      </c>
      <c r="P729" s="86" t="s">
        <v>87</v>
      </c>
      <c r="Q729" s="85" t="s">
        <v>4041</v>
      </c>
      <c r="R729" s="84" t="s">
        <v>4042</v>
      </c>
      <c r="S729" s="84" t="s">
        <v>386</v>
      </c>
      <c r="T729" s="84" t="s">
        <v>80</v>
      </c>
    </row>
    <row r="730" spans="2:20" ht="72.599999999999994" customHeight="1" x14ac:dyDescent="0.15">
      <c r="B730" s="83">
        <v>10046901</v>
      </c>
      <c r="C730" s="84" t="s">
        <v>3851</v>
      </c>
      <c r="D730" s="84" t="s">
        <v>3852</v>
      </c>
      <c r="E730" s="84" t="s">
        <v>4043</v>
      </c>
      <c r="F730" s="84" t="s">
        <v>9338</v>
      </c>
      <c r="G730" s="85" t="s">
        <v>4044</v>
      </c>
      <c r="H730" s="84" t="s">
        <v>4045</v>
      </c>
      <c r="I730" s="84" t="s">
        <v>4046</v>
      </c>
      <c r="J730" s="84" t="s">
        <v>4047</v>
      </c>
      <c r="K730" s="84" t="s">
        <v>87</v>
      </c>
      <c r="L730" s="84" t="s">
        <v>87</v>
      </c>
      <c r="M730" s="84" t="s">
        <v>87</v>
      </c>
      <c r="N730" s="84" t="s">
        <v>87</v>
      </c>
      <c r="O730" s="84" t="s">
        <v>87</v>
      </c>
      <c r="P730" s="86" t="s">
        <v>87</v>
      </c>
      <c r="Q730" s="85" t="s">
        <v>4048</v>
      </c>
      <c r="R730" s="84" t="s">
        <v>4049</v>
      </c>
      <c r="S730" s="84" t="s">
        <v>386</v>
      </c>
      <c r="T730" s="84" t="s">
        <v>386</v>
      </c>
    </row>
    <row r="731" spans="2:20" ht="75" x14ac:dyDescent="0.15">
      <c r="B731" s="83">
        <v>10046904</v>
      </c>
      <c r="C731" s="84" t="s">
        <v>3851</v>
      </c>
      <c r="D731" s="84" t="s">
        <v>3852</v>
      </c>
      <c r="E731" s="84" t="s">
        <v>4050</v>
      </c>
      <c r="F731" s="84" t="s">
        <v>9339</v>
      </c>
      <c r="G731" s="85" t="s">
        <v>4051</v>
      </c>
      <c r="H731" s="84" t="s">
        <v>4052</v>
      </c>
      <c r="I731" s="84" t="s">
        <v>4053</v>
      </c>
      <c r="J731" s="84" t="s">
        <v>4054</v>
      </c>
      <c r="K731" s="84" t="s">
        <v>4055</v>
      </c>
      <c r="L731" s="84" t="s">
        <v>4056</v>
      </c>
      <c r="M731" s="84" t="s">
        <v>87</v>
      </c>
      <c r="N731" s="84" t="s">
        <v>87</v>
      </c>
      <c r="O731" s="84" t="s">
        <v>87</v>
      </c>
      <c r="P731" s="86" t="s">
        <v>87</v>
      </c>
      <c r="Q731" s="85" t="s">
        <v>4057</v>
      </c>
      <c r="R731" s="84" t="s">
        <v>4058</v>
      </c>
      <c r="S731" s="84" t="s">
        <v>80</v>
      </c>
      <c r="T731" s="84" t="s">
        <v>80</v>
      </c>
    </row>
    <row r="732" spans="2:20" ht="44.45" customHeight="1" x14ac:dyDescent="0.15">
      <c r="B732" s="83">
        <v>10065813</v>
      </c>
      <c r="C732" s="84" t="s">
        <v>3851</v>
      </c>
      <c r="D732" s="84" t="s">
        <v>3852</v>
      </c>
      <c r="E732" s="84" t="s">
        <v>4059</v>
      </c>
      <c r="F732" s="84" t="s">
        <v>9340</v>
      </c>
      <c r="G732" s="85" t="s">
        <v>689</v>
      </c>
      <c r="H732" s="84" t="s">
        <v>690</v>
      </c>
      <c r="I732" s="84" t="s">
        <v>785</v>
      </c>
      <c r="J732" s="87" t="s">
        <v>4031</v>
      </c>
      <c r="K732" s="84" t="s">
        <v>693</v>
      </c>
      <c r="L732" s="84" t="s">
        <v>694</v>
      </c>
      <c r="M732" s="84" t="s">
        <v>74</v>
      </c>
      <c r="N732" s="84" t="s">
        <v>75</v>
      </c>
      <c r="O732" s="84" t="s">
        <v>76</v>
      </c>
      <c r="P732" s="86" t="s">
        <v>77</v>
      </c>
      <c r="Q732" s="85" t="s">
        <v>4060</v>
      </c>
      <c r="R732" s="84" t="s">
        <v>4061</v>
      </c>
      <c r="S732" s="84" t="s">
        <v>80</v>
      </c>
      <c r="T732" s="84" t="s">
        <v>80</v>
      </c>
    </row>
    <row r="733" spans="2:20" ht="59.45" customHeight="1" x14ac:dyDescent="0.15">
      <c r="B733" s="83">
        <v>10046912</v>
      </c>
      <c r="C733" s="84" t="s">
        <v>3851</v>
      </c>
      <c r="D733" s="84" t="s">
        <v>3852</v>
      </c>
      <c r="E733" s="84" t="s">
        <v>4062</v>
      </c>
      <c r="F733" s="84" t="s">
        <v>9341</v>
      </c>
      <c r="G733" s="85" t="s">
        <v>214</v>
      </c>
      <c r="H733" s="84" t="s">
        <v>215</v>
      </c>
      <c r="I733" s="84" t="s">
        <v>704</v>
      </c>
      <c r="J733" s="84" t="s">
        <v>705</v>
      </c>
      <c r="K733" s="84" t="s">
        <v>706</v>
      </c>
      <c r="L733" s="84" t="s">
        <v>707</v>
      </c>
      <c r="M733" s="84" t="s">
        <v>74</v>
      </c>
      <c r="N733" s="84" t="s">
        <v>75</v>
      </c>
      <c r="O733" s="84" t="s">
        <v>76</v>
      </c>
      <c r="P733" s="86" t="s">
        <v>77</v>
      </c>
      <c r="Q733" s="85" t="s">
        <v>4063</v>
      </c>
      <c r="R733" s="84" t="s">
        <v>4064</v>
      </c>
      <c r="S733" s="84" t="s">
        <v>80</v>
      </c>
      <c r="T733" s="84" t="s">
        <v>80</v>
      </c>
    </row>
    <row r="734" spans="2:20" ht="105" x14ac:dyDescent="0.15">
      <c r="B734" s="83">
        <v>10046916</v>
      </c>
      <c r="C734" s="84" t="s">
        <v>3851</v>
      </c>
      <c r="D734" s="84" t="s">
        <v>3852</v>
      </c>
      <c r="E734" s="84" t="s">
        <v>4065</v>
      </c>
      <c r="F734" s="84" t="s">
        <v>9342</v>
      </c>
      <c r="G734" s="85" t="s">
        <v>4066</v>
      </c>
      <c r="H734" s="84" t="s">
        <v>4067</v>
      </c>
      <c r="I734" s="84" t="s">
        <v>4068</v>
      </c>
      <c r="J734" s="84" t="s">
        <v>4069</v>
      </c>
      <c r="K734" s="84" t="s">
        <v>4070</v>
      </c>
      <c r="L734" s="84" t="s">
        <v>4071</v>
      </c>
      <c r="M734" s="84" t="s">
        <v>4072</v>
      </c>
      <c r="N734" s="84" t="s">
        <v>4073</v>
      </c>
      <c r="O734" s="84" t="s">
        <v>87</v>
      </c>
      <c r="P734" s="86" t="s">
        <v>87</v>
      </c>
      <c r="Q734" s="85" t="s">
        <v>4074</v>
      </c>
      <c r="R734" s="84" t="s">
        <v>4075</v>
      </c>
      <c r="S734" s="84" t="s">
        <v>80</v>
      </c>
      <c r="T734" s="84" t="s">
        <v>80</v>
      </c>
    </row>
    <row r="735" spans="2:20" ht="57.95" customHeight="1" x14ac:dyDescent="0.15">
      <c r="B735" s="83">
        <v>10065817</v>
      </c>
      <c r="C735" s="84" t="s">
        <v>3851</v>
      </c>
      <c r="D735" s="84" t="s">
        <v>3852</v>
      </c>
      <c r="E735" s="84" t="s">
        <v>4076</v>
      </c>
      <c r="F735" s="84" t="s">
        <v>9343</v>
      </c>
      <c r="G735" s="85" t="s">
        <v>424</v>
      </c>
      <c r="H735" s="84" t="s">
        <v>425</v>
      </c>
      <c r="I735" s="84" t="s">
        <v>3902</v>
      </c>
      <c r="J735" s="84" t="s">
        <v>3903</v>
      </c>
      <c r="K735" s="84" t="s">
        <v>742</v>
      </c>
      <c r="L735" s="84" t="s">
        <v>743</v>
      </c>
      <c r="M735" s="84" t="s">
        <v>87</v>
      </c>
      <c r="N735" s="84" t="s">
        <v>87</v>
      </c>
      <c r="O735" s="84" t="s">
        <v>87</v>
      </c>
      <c r="P735" s="86" t="s">
        <v>87</v>
      </c>
      <c r="Q735" s="85" t="s">
        <v>4077</v>
      </c>
      <c r="R735" s="84" t="s">
        <v>4078</v>
      </c>
      <c r="S735" s="84" t="s">
        <v>80</v>
      </c>
      <c r="T735" s="84" t="s">
        <v>80</v>
      </c>
    </row>
    <row r="736" spans="2:20" ht="62.1" customHeight="1" x14ac:dyDescent="0.15">
      <c r="B736" s="83">
        <v>10046937</v>
      </c>
      <c r="C736" s="84" t="s">
        <v>3851</v>
      </c>
      <c r="D736" s="84" t="s">
        <v>3852</v>
      </c>
      <c r="E736" s="84" t="s">
        <v>4079</v>
      </c>
      <c r="F736" s="84" t="s">
        <v>9344</v>
      </c>
      <c r="G736" s="85" t="s">
        <v>129</v>
      </c>
      <c r="H736" s="84" t="s">
        <v>130</v>
      </c>
      <c r="I736" s="84" t="s">
        <v>131</v>
      </c>
      <c r="J736" s="84" t="s">
        <v>132</v>
      </c>
      <c r="K736" s="84" t="s">
        <v>133</v>
      </c>
      <c r="L736" s="84" t="s">
        <v>134</v>
      </c>
      <c r="M736" s="84" t="s">
        <v>87</v>
      </c>
      <c r="N736" s="84" t="s">
        <v>87</v>
      </c>
      <c r="O736" s="84" t="s">
        <v>87</v>
      </c>
      <c r="P736" s="86" t="s">
        <v>87</v>
      </c>
      <c r="Q736" s="85" t="s">
        <v>4080</v>
      </c>
      <c r="R736" s="84" t="s">
        <v>4081</v>
      </c>
      <c r="S736" s="84" t="s">
        <v>80</v>
      </c>
      <c r="T736" s="84" t="s">
        <v>1003</v>
      </c>
    </row>
    <row r="737" spans="2:20" ht="43.5" customHeight="1" x14ac:dyDescent="0.15">
      <c r="B737" s="83">
        <v>10065818</v>
      </c>
      <c r="C737" s="84" t="s">
        <v>3851</v>
      </c>
      <c r="D737" s="84" t="s">
        <v>3852</v>
      </c>
      <c r="E737" s="84" t="s">
        <v>4082</v>
      </c>
      <c r="F737" s="84" t="s">
        <v>9345</v>
      </c>
      <c r="G737" s="85" t="s">
        <v>87</v>
      </c>
      <c r="H737" s="84" t="s">
        <v>87</v>
      </c>
      <c r="I737" s="84" t="s">
        <v>799</v>
      </c>
      <c r="J737" s="84" t="s">
        <v>800</v>
      </c>
      <c r="K737" s="84" t="s">
        <v>693</v>
      </c>
      <c r="L737" s="84" t="s">
        <v>694</v>
      </c>
      <c r="M737" s="84" t="s">
        <v>74</v>
      </c>
      <c r="N737" s="84" t="s">
        <v>75</v>
      </c>
      <c r="O737" s="84" t="s">
        <v>76</v>
      </c>
      <c r="P737" s="86" t="s">
        <v>77</v>
      </c>
      <c r="Q737" s="85" t="s">
        <v>4083</v>
      </c>
      <c r="R737" s="84" t="s">
        <v>4084</v>
      </c>
      <c r="S737" s="84" t="s">
        <v>80</v>
      </c>
      <c r="T737" s="84" t="s">
        <v>80</v>
      </c>
    </row>
    <row r="738" spans="2:20" ht="90" customHeight="1" x14ac:dyDescent="0.15">
      <c r="B738" s="83">
        <v>10053496</v>
      </c>
      <c r="C738" s="84" t="s">
        <v>3851</v>
      </c>
      <c r="D738" s="84" t="s">
        <v>3852</v>
      </c>
      <c r="E738" s="84" t="s">
        <v>4085</v>
      </c>
      <c r="F738" s="84" t="s">
        <v>9346</v>
      </c>
      <c r="G738" s="85" t="s">
        <v>4086</v>
      </c>
      <c r="H738" s="84" t="s">
        <v>4087</v>
      </c>
      <c r="I738" s="84" t="s">
        <v>4088</v>
      </c>
      <c r="J738" s="84" t="s">
        <v>4089</v>
      </c>
      <c r="K738" s="84" t="s">
        <v>4090</v>
      </c>
      <c r="L738" s="84" t="s">
        <v>4091</v>
      </c>
      <c r="M738" s="84" t="s">
        <v>87</v>
      </c>
      <c r="N738" s="84" t="s">
        <v>87</v>
      </c>
      <c r="O738" s="84" t="s">
        <v>76</v>
      </c>
      <c r="P738" s="86" t="s">
        <v>77</v>
      </c>
      <c r="Q738" s="85" t="s">
        <v>4092</v>
      </c>
      <c r="R738" s="84" t="s">
        <v>4093</v>
      </c>
      <c r="S738" s="84" t="s">
        <v>80</v>
      </c>
      <c r="T738" s="84" t="s">
        <v>80</v>
      </c>
    </row>
    <row r="739" spans="2:20" ht="138.6" customHeight="1" thickBot="1" x14ac:dyDescent="0.2">
      <c r="B739" s="88">
        <v>10038604</v>
      </c>
      <c r="C739" s="89" t="s">
        <v>3851</v>
      </c>
      <c r="D739" s="89" t="s">
        <v>3852</v>
      </c>
      <c r="E739" s="89" t="s">
        <v>4094</v>
      </c>
      <c r="F739" s="89" t="s">
        <v>9347</v>
      </c>
      <c r="G739" s="90" t="s">
        <v>149</v>
      </c>
      <c r="H739" s="89" t="s">
        <v>150</v>
      </c>
      <c r="I739" s="89" t="s">
        <v>151</v>
      </c>
      <c r="J739" s="89" t="s">
        <v>152</v>
      </c>
      <c r="K739" s="89" t="s">
        <v>153</v>
      </c>
      <c r="L739" s="89" t="s">
        <v>154</v>
      </c>
      <c r="M739" s="89" t="s">
        <v>74</v>
      </c>
      <c r="N739" s="89" t="s">
        <v>75</v>
      </c>
      <c r="O739" s="89" t="s">
        <v>76</v>
      </c>
      <c r="P739" s="91" t="s">
        <v>77</v>
      </c>
      <c r="Q739" s="90" t="s">
        <v>87</v>
      </c>
      <c r="R739" s="90" t="s">
        <v>87</v>
      </c>
      <c r="S739" s="89" t="s">
        <v>80</v>
      </c>
      <c r="T739" s="89" t="s">
        <v>80</v>
      </c>
    </row>
    <row r="740" spans="2:20" s="76" customFormat="1" ht="16.5" customHeight="1" thickBot="1" x14ac:dyDescent="0.25">
      <c r="B740" s="271" t="s">
        <v>4095</v>
      </c>
      <c r="C740" s="272"/>
      <c r="D740" s="272"/>
      <c r="E740" s="272"/>
      <c r="F740" s="272"/>
      <c r="G740" s="272"/>
      <c r="H740" s="272"/>
      <c r="I740" s="272"/>
      <c r="J740" s="272"/>
      <c r="K740" s="272"/>
      <c r="L740" s="272"/>
      <c r="M740" s="272"/>
      <c r="N740" s="272"/>
      <c r="O740" s="272"/>
      <c r="P740" s="272"/>
      <c r="Q740" s="272"/>
      <c r="R740" s="273"/>
      <c r="S740" s="272"/>
      <c r="T740" s="274"/>
    </row>
    <row r="741" spans="2:20" ht="73.5" customHeight="1" x14ac:dyDescent="0.15">
      <c r="B741" s="78">
        <v>10001409</v>
      </c>
      <c r="C741" s="79" t="s">
        <v>4096</v>
      </c>
      <c r="D741" s="79" t="s">
        <v>4097</v>
      </c>
      <c r="E741" s="79" t="s">
        <v>4098</v>
      </c>
      <c r="F741" s="79" t="s">
        <v>9348</v>
      </c>
      <c r="G741" s="80" t="s">
        <v>87</v>
      </c>
      <c r="H741" s="79" t="s">
        <v>87</v>
      </c>
      <c r="I741" s="79" t="s">
        <v>87</v>
      </c>
      <c r="J741" s="79" t="s">
        <v>87</v>
      </c>
      <c r="K741" s="79" t="s">
        <v>4099</v>
      </c>
      <c r="L741" s="79" t="s">
        <v>4100</v>
      </c>
      <c r="M741" s="79" t="s">
        <v>4101</v>
      </c>
      <c r="N741" s="79" t="s">
        <v>4102</v>
      </c>
      <c r="O741" s="79" t="s">
        <v>76</v>
      </c>
      <c r="P741" s="81" t="s">
        <v>77</v>
      </c>
      <c r="Q741" s="80" t="s">
        <v>4103</v>
      </c>
      <c r="R741" s="79" t="s">
        <v>4104</v>
      </c>
      <c r="S741" s="79" t="s">
        <v>80</v>
      </c>
      <c r="T741" s="79" t="s">
        <v>80</v>
      </c>
    </row>
    <row r="742" spans="2:20" ht="113.45" customHeight="1" x14ac:dyDescent="0.15">
      <c r="B742" s="83">
        <v>10001723</v>
      </c>
      <c r="C742" s="84" t="s">
        <v>4096</v>
      </c>
      <c r="D742" s="84" t="s">
        <v>4097</v>
      </c>
      <c r="E742" s="84" t="s">
        <v>4105</v>
      </c>
      <c r="F742" s="84" t="s">
        <v>9349</v>
      </c>
      <c r="G742" s="85" t="s">
        <v>214</v>
      </c>
      <c r="H742" s="84" t="s">
        <v>215</v>
      </c>
      <c r="I742" s="84" t="s">
        <v>426</v>
      </c>
      <c r="J742" s="84" t="s">
        <v>427</v>
      </c>
      <c r="K742" s="84" t="s">
        <v>87</v>
      </c>
      <c r="L742" s="84" t="s">
        <v>87</v>
      </c>
      <c r="M742" s="84" t="s">
        <v>87</v>
      </c>
      <c r="N742" s="84" t="s">
        <v>87</v>
      </c>
      <c r="O742" s="84" t="s">
        <v>87</v>
      </c>
      <c r="P742" s="86" t="s">
        <v>87</v>
      </c>
      <c r="Q742" s="85" t="s">
        <v>4106</v>
      </c>
      <c r="R742" s="84" t="s">
        <v>4107</v>
      </c>
      <c r="S742" s="79" t="s">
        <v>80</v>
      </c>
      <c r="T742" s="79" t="s">
        <v>80</v>
      </c>
    </row>
    <row r="743" spans="2:20" ht="72" customHeight="1" x14ac:dyDescent="0.15">
      <c r="B743" s="83">
        <v>10002972</v>
      </c>
      <c r="C743" s="84" t="s">
        <v>4096</v>
      </c>
      <c r="D743" s="84" t="s">
        <v>4097</v>
      </c>
      <c r="E743" s="84" t="s">
        <v>4108</v>
      </c>
      <c r="F743" s="84" t="s">
        <v>9350</v>
      </c>
      <c r="G743" s="85" t="s">
        <v>87</v>
      </c>
      <c r="H743" s="84" t="s">
        <v>87</v>
      </c>
      <c r="I743" s="84" t="s">
        <v>87</v>
      </c>
      <c r="J743" s="84" t="s">
        <v>87</v>
      </c>
      <c r="K743" s="84" t="s">
        <v>4109</v>
      </c>
      <c r="L743" s="84" t="s">
        <v>4110</v>
      </c>
      <c r="M743" s="84" t="s">
        <v>4101</v>
      </c>
      <c r="N743" s="84" t="s">
        <v>4102</v>
      </c>
      <c r="O743" s="84" t="s">
        <v>76</v>
      </c>
      <c r="P743" s="86" t="s">
        <v>77</v>
      </c>
      <c r="Q743" s="85" t="s">
        <v>4111</v>
      </c>
      <c r="R743" s="84" t="s">
        <v>4112</v>
      </c>
      <c r="S743" s="79" t="s">
        <v>80</v>
      </c>
      <c r="T743" s="79" t="s">
        <v>80</v>
      </c>
    </row>
    <row r="744" spans="2:20" ht="92.1" customHeight="1" x14ac:dyDescent="0.15">
      <c r="B744" s="83">
        <v>10003504</v>
      </c>
      <c r="C744" s="84" t="s">
        <v>4096</v>
      </c>
      <c r="D744" s="84" t="s">
        <v>4097</v>
      </c>
      <c r="E744" s="84" t="s">
        <v>4113</v>
      </c>
      <c r="F744" s="84" t="s">
        <v>9351</v>
      </c>
      <c r="G744" s="85" t="s">
        <v>424</v>
      </c>
      <c r="H744" s="84" t="s">
        <v>425</v>
      </c>
      <c r="I744" s="84" t="s">
        <v>4114</v>
      </c>
      <c r="J744" s="84" t="s">
        <v>4115</v>
      </c>
      <c r="K744" s="84" t="s">
        <v>4116</v>
      </c>
      <c r="L744" s="84" t="s">
        <v>4117</v>
      </c>
      <c r="M744" s="84" t="s">
        <v>4101</v>
      </c>
      <c r="N744" s="84" t="s">
        <v>4102</v>
      </c>
      <c r="O744" s="84" t="s">
        <v>76</v>
      </c>
      <c r="P744" s="86" t="s">
        <v>77</v>
      </c>
      <c r="Q744" s="85" t="s">
        <v>4118</v>
      </c>
      <c r="R744" s="84" t="s">
        <v>4119</v>
      </c>
      <c r="S744" s="79" t="s">
        <v>80</v>
      </c>
      <c r="T744" s="79" t="s">
        <v>80</v>
      </c>
    </row>
    <row r="745" spans="2:20" ht="92.45" customHeight="1" x14ac:dyDescent="0.15">
      <c r="B745" s="83">
        <v>10003598</v>
      </c>
      <c r="C745" s="84" t="s">
        <v>4096</v>
      </c>
      <c r="D745" s="84" t="s">
        <v>4097</v>
      </c>
      <c r="E745" s="84" t="s">
        <v>4120</v>
      </c>
      <c r="F745" s="84" t="s">
        <v>9352</v>
      </c>
      <c r="G745" s="85" t="s">
        <v>424</v>
      </c>
      <c r="H745" s="84" t="s">
        <v>425</v>
      </c>
      <c r="I745" s="84" t="s">
        <v>4121</v>
      </c>
      <c r="J745" s="84" t="s">
        <v>4122</v>
      </c>
      <c r="K745" s="84" t="s">
        <v>4123</v>
      </c>
      <c r="L745" s="84" t="s">
        <v>4124</v>
      </c>
      <c r="M745" s="84" t="s">
        <v>4101</v>
      </c>
      <c r="N745" s="84" t="s">
        <v>4102</v>
      </c>
      <c r="O745" s="84" t="s">
        <v>76</v>
      </c>
      <c r="P745" s="86" t="s">
        <v>77</v>
      </c>
      <c r="Q745" s="85" t="s">
        <v>4125</v>
      </c>
      <c r="R745" s="84" t="s">
        <v>4126</v>
      </c>
      <c r="S745" s="79" t="s">
        <v>80</v>
      </c>
      <c r="T745" s="79" t="s">
        <v>80</v>
      </c>
    </row>
    <row r="746" spans="2:20" ht="44.45" customHeight="1" x14ac:dyDescent="0.15">
      <c r="B746" s="83">
        <v>10006437</v>
      </c>
      <c r="C746" s="84" t="s">
        <v>4096</v>
      </c>
      <c r="D746" s="84" t="s">
        <v>4097</v>
      </c>
      <c r="E746" s="84" t="s">
        <v>4127</v>
      </c>
      <c r="F746" s="84" t="s">
        <v>9353</v>
      </c>
      <c r="G746" s="85" t="s">
        <v>689</v>
      </c>
      <c r="H746" s="84" t="s">
        <v>690</v>
      </c>
      <c r="I746" s="84" t="s">
        <v>785</v>
      </c>
      <c r="J746" s="84" t="s">
        <v>786</v>
      </c>
      <c r="K746" s="84" t="s">
        <v>693</v>
      </c>
      <c r="L746" s="84" t="s">
        <v>694</v>
      </c>
      <c r="M746" s="84" t="s">
        <v>74</v>
      </c>
      <c r="N746" s="84" t="s">
        <v>75</v>
      </c>
      <c r="O746" s="84" t="s">
        <v>76</v>
      </c>
      <c r="P746" s="86" t="s">
        <v>77</v>
      </c>
      <c r="Q746" s="85" t="s">
        <v>4128</v>
      </c>
      <c r="R746" s="84" t="s">
        <v>4129</v>
      </c>
      <c r="S746" s="79" t="s">
        <v>80</v>
      </c>
      <c r="T746" s="79" t="s">
        <v>80</v>
      </c>
    </row>
    <row r="747" spans="2:20" ht="145.5" customHeight="1" x14ac:dyDescent="0.15">
      <c r="B747" s="83">
        <v>10006440</v>
      </c>
      <c r="C747" s="84" t="s">
        <v>4096</v>
      </c>
      <c r="D747" s="84" t="s">
        <v>4097</v>
      </c>
      <c r="E747" s="84" t="s">
        <v>4130</v>
      </c>
      <c r="F747" s="84" t="s">
        <v>9354</v>
      </c>
      <c r="G747" s="85" t="s">
        <v>424</v>
      </c>
      <c r="H747" s="84" t="s">
        <v>425</v>
      </c>
      <c r="I747" s="84" t="s">
        <v>4131</v>
      </c>
      <c r="J747" s="84" t="s">
        <v>4132</v>
      </c>
      <c r="K747" s="84" t="s">
        <v>4133</v>
      </c>
      <c r="L747" s="84" t="s">
        <v>4134</v>
      </c>
      <c r="M747" s="84" t="s">
        <v>4101</v>
      </c>
      <c r="N747" s="84" t="s">
        <v>4102</v>
      </c>
      <c r="O747" s="84" t="s">
        <v>76</v>
      </c>
      <c r="P747" s="86" t="s">
        <v>77</v>
      </c>
      <c r="Q747" s="85" t="s">
        <v>4135</v>
      </c>
      <c r="R747" s="84" t="s">
        <v>4136</v>
      </c>
      <c r="S747" s="79" t="s">
        <v>80</v>
      </c>
      <c r="T747" s="79" t="s">
        <v>80</v>
      </c>
    </row>
    <row r="748" spans="2:20" ht="108.95" customHeight="1" x14ac:dyDescent="0.15">
      <c r="B748" s="83">
        <v>10063524</v>
      </c>
      <c r="C748" s="84" t="s">
        <v>4096</v>
      </c>
      <c r="D748" s="84" t="s">
        <v>4097</v>
      </c>
      <c r="E748" s="84" t="s">
        <v>4137</v>
      </c>
      <c r="F748" s="84" t="s">
        <v>9355</v>
      </c>
      <c r="G748" s="85" t="s">
        <v>424</v>
      </c>
      <c r="H748" s="84" t="s">
        <v>425</v>
      </c>
      <c r="I748" s="84" t="s">
        <v>4138</v>
      </c>
      <c r="J748" s="84" t="s">
        <v>4139</v>
      </c>
      <c r="K748" s="84" t="s">
        <v>4133</v>
      </c>
      <c r="L748" s="84" t="s">
        <v>4140</v>
      </c>
      <c r="M748" s="84" t="s">
        <v>4101</v>
      </c>
      <c r="N748" s="84" t="s">
        <v>4102</v>
      </c>
      <c r="O748" s="84" t="s">
        <v>76</v>
      </c>
      <c r="P748" s="86" t="s">
        <v>77</v>
      </c>
      <c r="Q748" s="85" t="s">
        <v>4141</v>
      </c>
      <c r="R748" s="84" t="s">
        <v>4142</v>
      </c>
      <c r="S748" s="79" t="s">
        <v>80</v>
      </c>
      <c r="T748" s="79" t="s">
        <v>80</v>
      </c>
    </row>
    <row r="749" spans="2:20" ht="45.6" customHeight="1" x14ac:dyDescent="0.15">
      <c r="B749" s="83">
        <v>10053481</v>
      </c>
      <c r="C749" s="84" t="s">
        <v>4096</v>
      </c>
      <c r="D749" s="84" t="s">
        <v>4097</v>
      </c>
      <c r="E749" s="84" t="s">
        <v>4143</v>
      </c>
      <c r="F749" s="84" t="s">
        <v>9356</v>
      </c>
      <c r="G749" s="85" t="s">
        <v>689</v>
      </c>
      <c r="H749" s="84" t="s">
        <v>690</v>
      </c>
      <c r="I749" s="84" t="s">
        <v>785</v>
      </c>
      <c r="J749" s="84" t="s">
        <v>786</v>
      </c>
      <c r="K749" s="84" t="s">
        <v>4144</v>
      </c>
      <c r="L749" s="84" t="s">
        <v>795</v>
      </c>
      <c r="M749" s="84" t="s">
        <v>74</v>
      </c>
      <c r="N749" s="84" t="s">
        <v>75</v>
      </c>
      <c r="O749" s="84" t="s">
        <v>76</v>
      </c>
      <c r="P749" s="86" t="s">
        <v>77</v>
      </c>
      <c r="Q749" s="85" t="s">
        <v>4145</v>
      </c>
      <c r="R749" s="84" t="s">
        <v>4146</v>
      </c>
      <c r="S749" s="79" t="s">
        <v>80</v>
      </c>
      <c r="T749" s="79" t="s">
        <v>80</v>
      </c>
    </row>
    <row r="750" spans="2:20" ht="57.6" customHeight="1" x14ac:dyDescent="0.15">
      <c r="B750" s="83">
        <v>10065746</v>
      </c>
      <c r="C750" s="84" t="s">
        <v>4096</v>
      </c>
      <c r="D750" s="84" t="s">
        <v>4097</v>
      </c>
      <c r="E750" s="84" t="s">
        <v>4147</v>
      </c>
      <c r="F750" s="84" t="s">
        <v>9357</v>
      </c>
      <c r="G750" s="85" t="s">
        <v>214</v>
      </c>
      <c r="H750" s="84" t="s">
        <v>215</v>
      </c>
      <c r="I750" s="84" t="s">
        <v>4148</v>
      </c>
      <c r="J750" s="84" t="s">
        <v>4149</v>
      </c>
      <c r="K750" s="84" t="s">
        <v>706</v>
      </c>
      <c r="L750" s="84" t="s">
        <v>707</v>
      </c>
      <c r="M750" s="84" t="s">
        <v>4150</v>
      </c>
      <c r="N750" s="84" t="s">
        <v>4151</v>
      </c>
      <c r="O750" s="84" t="s">
        <v>76</v>
      </c>
      <c r="P750" s="86" t="s">
        <v>77</v>
      </c>
      <c r="Q750" s="85" t="s">
        <v>4152</v>
      </c>
      <c r="R750" s="84" t="s">
        <v>4153</v>
      </c>
      <c r="S750" s="79" t="s">
        <v>80</v>
      </c>
      <c r="T750" s="79" t="s">
        <v>80</v>
      </c>
    </row>
    <row r="751" spans="2:20" ht="77.099999999999994" customHeight="1" x14ac:dyDescent="0.15">
      <c r="B751" s="83">
        <v>10006482</v>
      </c>
      <c r="C751" s="84" t="s">
        <v>4096</v>
      </c>
      <c r="D751" s="84" t="s">
        <v>4097</v>
      </c>
      <c r="E751" s="84" t="s">
        <v>4154</v>
      </c>
      <c r="F751" s="84" t="s">
        <v>9358</v>
      </c>
      <c r="G751" s="85" t="s">
        <v>214</v>
      </c>
      <c r="H751" s="84" t="s">
        <v>215</v>
      </c>
      <c r="I751" s="84" t="s">
        <v>713</v>
      </c>
      <c r="J751" s="84" t="s">
        <v>714</v>
      </c>
      <c r="K751" s="84" t="s">
        <v>4155</v>
      </c>
      <c r="L751" s="84" t="s">
        <v>4156</v>
      </c>
      <c r="M751" s="84" t="s">
        <v>4101</v>
      </c>
      <c r="N751" s="84" t="s">
        <v>4102</v>
      </c>
      <c r="O751" s="84" t="s">
        <v>76</v>
      </c>
      <c r="P751" s="86" t="s">
        <v>77</v>
      </c>
      <c r="Q751" s="85" t="s">
        <v>4157</v>
      </c>
      <c r="R751" s="84" t="s">
        <v>4158</v>
      </c>
      <c r="S751" s="79" t="s">
        <v>80</v>
      </c>
      <c r="T751" s="79" t="s">
        <v>80</v>
      </c>
    </row>
    <row r="752" spans="2:20" ht="91.5" customHeight="1" x14ac:dyDescent="0.15">
      <c r="B752" s="83">
        <v>10051228</v>
      </c>
      <c r="C752" s="84" t="s">
        <v>4096</v>
      </c>
      <c r="D752" s="84" t="s">
        <v>4097</v>
      </c>
      <c r="E752" s="84" t="s">
        <v>4159</v>
      </c>
      <c r="F752" s="84" t="s">
        <v>9359</v>
      </c>
      <c r="G752" s="85" t="s">
        <v>424</v>
      </c>
      <c r="H752" s="84" t="s">
        <v>425</v>
      </c>
      <c r="I752" s="84" t="s">
        <v>4160</v>
      </c>
      <c r="J752" s="84" t="s">
        <v>4161</v>
      </c>
      <c r="K752" s="84" t="s">
        <v>773</v>
      </c>
      <c r="L752" s="84" t="s">
        <v>774</v>
      </c>
      <c r="M752" s="84" t="s">
        <v>4101</v>
      </c>
      <c r="N752" s="84" t="s">
        <v>4102</v>
      </c>
      <c r="O752" s="84" t="s">
        <v>76</v>
      </c>
      <c r="P752" s="86" t="s">
        <v>77</v>
      </c>
      <c r="Q752" s="85" t="s">
        <v>4162</v>
      </c>
      <c r="R752" s="84" t="s">
        <v>4163</v>
      </c>
      <c r="S752" s="79" t="s">
        <v>80</v>
      </c>
      <c r="T752" s="79" t="s">
        <v>80</v>
      </c>
    </row>
    <row r="753" spans="2:20" ht="75.95" customHeight="1" x14ac:dyDescent="0.15">
      <c r="B753" s="83">
        <v>10011224</v>
      </c>
      <c r="C753" s="84" t="s">
        <v>4096</v>
      </c>
      <c r="D753" s="84" t="s">
        <v>4097</v>
      </c>
      <c r="E753" s="84" t="s">
        <v>4165</v>
      </c>
      <c r="F753" s="84" t="s">
        <v>9360</v>
      </c>
      <c r="G753" s="85" t="s">
        <v>4166</v>
      </c>
      <c r="H753" s="84" t="s">
        <v>4167</v>
      </c>
      <c r="I753" s="84" t="s">
        <v>4168</v>
      </c>
      <c r="J753" s="84" t="s">
        <v>3416</v>
      </c>
      <c r="K753" s="84" t="s">
        <v>405</v>
      </c>
      <c r="L753" s="84" t="s">
        <v>406</v>
      </c>
      <c r="M753" s="84" t="s">
        <v>87</v>
      </c>
      <c r="N753" s="84" t="s">
        <v>87</v>
      </c>
      <c r="O753" s="84" t="s">
        <v>87</v>
      </c>
      <c r="P753" s="86" t="s">
        <v>87</v>
      </c>
      <c r="Q753" s="85" t="s">
        <v>4169</v>
      </c>
      <c r="R753" s="84" t="s">
        <v>4170</v>
      </c>
      <c r="S753" s="79" t="s">
        <v>4164</v>
      </c>
      <c r="T753" s="79" t="s">
        <v>80</v>
      </c>
    </row>
    <row r="754" spans="2:20" ht="78.95" customHeight="1" x14ac:dyDescent="0.15">
      <c r="B754" s="83">
        <v>10013963</v>
      </c>
      <c r="C754" s="84" t="s">
        <v>4096</v>
      </c>
      <c r="D754" s="84" t="s">
        <v>4097</v>
      </c>
      <c r="E754" s="84" t="s">
        <v>4171</v>
      </c>
      <c r="F754" s="84" t="s">
        <v>9361</v>
      </c>
      <c r="G754" s="85" t="s">
        <v>4172</v>
      </c>
      <c r="H754" s="84" t="s">
        <v>9362</v>
      </c>
      <c r="I754" s="84" t="s">
        <v>4173</v>
      </c>
      <c r="J754" s="84" t="s">
        <v>9363</v>
      </c>
      <c r="K754" s="84" t="s">
        <v>4174</v>
      </c>
      <c r="L754" s="84" t="s">
        <v>9364</v>
      </c>
      <c r="M754" s="84" t="s">
        <v>74</v>
      </c>
      <c r="N754" s="84" t="s">
        <v>75</v>
      </c>
      <c r="O754" s="84" t="s">
        <v>76</v>
      </c>
      <c r="P754" s="86" t="s">
        <v>77</v>
      </c>
      <c r="Q754" s="85" t="s">
        <v>4175</v>
      </c>
      <c r="R754" s="84" t="s">
        <v>4176</v>
      </c>
      <c r="S754" s="79" t="s">
        <v>80</v>
      </c>
      <c r="T754" s="79" t="s">
        <v>80</v>
      </c>
    </row>
    <row r="755" spans="2:20" ht="77.099999999999994" customHeight="1" x14ac:dyDescent="0.15">
      <c r="B755" s="83">
        <v>10015090</v>
      </c>
      <c r="C755" s="84" t="s">
        <v>4096</v>
      </c>
      <c r="D755" s="84" t="s">
        <v>4097</v>
      </c>
      <c r="E755" s="84" t="s">
        <v>4177</v>
      </c>
      <c r="F755" s="84" t="s">
        <v>9365</v>
      </c>
      <c r="G755" s="85" t="s">
        <v>214</v>
      </c>
      <c r="H755" s="84" t="s">
        <v>215</v>
      </c>
      <c r="I755" s="84" t="s">
        <v>4178</v>
      </c>
      <c r="J755" s="84" t="s">
        <v>4179</v>
      </c>
      <c r="K755" s="84" t="s">
        <v>4180</v>
      </c>
      <c r="L755" s="84" t="s">
        <v>4181</v>
      </c>
      <c r="M755" s="84" t="s">
        <v>74</v>
      </c>
      <c r="N755" s="84" t="s">
        <v>75</v>
      </c>
      <c r="O755" s="84" t="s">
        <v>76</v>
      </c>
      <c r="P755" s="86" t="s">
        <v>77</v>
      </c>
      <c r="Q755" s="85" t="s">
        <v>4182</v>
      </c>
      <c r="R755" s="84" t="s">
        <v>4183</v>
      </c>
      <c r="S755" s="79" t="s">
        <v>80</v>
      </c>
      <c r="T755" s="79" t="s">
        <v>80</v>
      </c>
    </row>
    <row r="756" spans="2:20" ht="77.45" customHeight="1" x14ac:dyDescent="0.15">
      <c r="B756" s="83">
        <v>10020039</v>
      </c>
      <c r="C756" s="84" t="s">
        <v>4096</v>
      </c>
      <c r="D756" s="84" t="s">
        <v>4097</v>
      </c>
      <c r="E756" s="84" t="s">
        <v>4184</v>
      </c>
      <c r="F756" s="84" t="s">
        <v>9366</v>
      </c>
      <c r="G756" s="85" t="s">
        <v>214</v>
      </c>
      <c r="H756" s="84" t="s">
        <v>215</v>
      </c>
      <c r="I756" s="84" t="s">
        <v>3415</v>
      </c>
      <c r="J756" s="84" t="s">
        <v>3416</v>
      </c>
      <c r="K756" s="84" t="s">
        <v>4185</v>
      </c>
      <c r="L756" s="84" t="s">
        <v>4186</v>
      </c>
      <c r="M756" s="84" t="s">
        <v>87</v>
      </c>
      <c r="N756" s="84" t="s">
        <v>87</v>
      </c>
      <c r="O756" s="84" t="s">
        <v>87</v>
      </c>
      <c r="P756" s="86" t="s">
        <v>87</v>
      </c>
      <c r="Q756" s="85" t="s">
        <v>4187</v>
      </c>
      <c r="R756" s="84" t="s">
        <v>4188</v>
      </c>
      <c r="S756" s="79" t="s">
        <v>80</v>
      </c>
      <c r="T756" s="79" t="s">
        <v>80</v>
      </c>
    </row>
    <row r="757" spans="2:20" ht="90.6" customHeight="1" x14ac:dyDescent="0.15">
      <c r="B757" s="83">
        <v>10020201</v>
      </c>
      <c r="C757" s="84" t="s">
        <v>4096</v>
      </c>
      <c r="D757" s="84" t="s">
        <v>4097</v>
      </c>
      <c r="E757" s="84" t="s">
        <v>4189</v>
      </c>
      <c r="F757" s="84" t="s">
        <v>9367</v>
      </c>
      <c r="G757" s="85" t="s">
        <v>4190</v>
      </c>
      <c r="H757" s="84" t="s">
        <v>4191</v>
      </c>
      <c r="I757" s="84" t="s">
        <v>4192</v>
      </c>
      <c r="J757" s="84" t="s">
        <v>4193</v>
      </c>
      <c r="K757" s="84" t="s">
        <v>4194</v>
      </c>
      <c r="L757" s="84" t="s">
        <v>4195</v>
      </c>
      <c r="M757" s="84" t="s">
        <v>87</v>
      </c>
      <c r="N757" s="84" t="s">
        <v>87</v>
      </c>
      <c r="O757" s="84" t="s">
        <v>87</v>
      </c>
      <c r="P757" s="86" t="s">
        <v>87</v>
      </c>
      <c r="Q757" s="85" t="s">
        <v>4196</v>
      </c>
      <c r="R757" s="84" t="s">
        <v>4197</v>
      </c>
      <c r="S757" s="79" t="s">
        <v>80</v>
      </c>
      <c r="T757" s="79" t="s">
        <v>80</v>
      </c>
    </row>
    <row r="758" spans="2:20" ht="90" x14ac:dyDescent="0.15">
      <c r="B758" s="83">
        <v>10021143</v>
      </c>
      <c r="C758" s="84" t="s">
        <v>4096</v>
      </c>
      <c r="D758" s="84" t="s">
        <v>4097</v>
      </c>
      <c r="E758" s="84" t="s">
        <v>4198</v>
      </c>
      <c r="F758" s="84" t="s">
        <v>9368</v>
      </c>
      <c r="G758" s="85" t="s">
        <v>87</v>
      </c>
      <c r="H758" s="84" t="s">
        <v>87</v>
      </c>
      <c r="I758" s="84" t="s">
        <v>9369</v>
      </c>
      <c r="J758" s="84" t="s">
        <v>4199</v>
      </c>
      <c r="K758" s="84" t="s">
        <v>4200</v>
      </c>
      <c r="L758" s="84" t="s">
        <v>4201</v>
      </c>
      <c r="M758" s="84" t="s">
        <v>2157</v>
      </c>
      <c r="N758" s="84" t="s">
        <v>2158</v>
      </c>
      <c r="O758" s="84" t="s">
        <v>76</v>
      </c>
      <c r="P758" s="86" t="s">
        <v>77</v>
      </c>
      <c r="Q758" s="85" t="s">
        <v>4202</v>
      </c>
      <c r="R758" s="84" t="s">
        <v>4203</v>
      </c>
      <c r="S758" s="79" t="s">
        <v>80</v>
      </c>
      <c r="T758" s="79" t="s">
        <v>80</v>
      </c>
    </row>
    <row r="759" spans="2:20" ht="90.75" customHeight="1" x14ac:dyDescent="0.15">
      <c r="B759" s="83">
        <v>10023838</v>
      </c>
      <c r="C759" s="84" t="s">
        <v>4096</v>
      </c>
      <c r="D759" s="84" t="s">
        <v>4097</v>
      </c>
      <c r="E759" s="84" t="s">
        <v>4204</v>
      </c>
      <c r="F759" s="84" t="s">
        <v>9370</v>
      </c>
      <c r="G759" s="85" t="s">
        <v>424</v>
      </c>
      <c r="H759" s="84" t="s">
        <v>4205</v>
      </c>
      <c r="I759" s="84" t="s">
        <v>4206</v>
      </c>
      <c r="J759" s="84" t="s">
        <v>4207</v>
      </c>
      <c r="K759" s="84" t="s">
        <v>4208</v>
      </c>
      <c r="L759" s="84" t="s">
        <v>4209</v>
      </c>
      <c r="M759" s="84" t="s">
        <v>2157</v>
      </c>
      <c r="N759" s="84" t="s">
        <v>2158</v>
      </c>
      <c r="O759" s="84" t="s">
        <v>76</v>
      </c>
      <c r="P759" s="86" t="s">
        <v>77</v>
      </c>
      <c r="Q759" s="85" t="s">
        <v>4210</v>
      </c>
      <c r="R759" s="84" t="s">
        <v>4211</v>
      </c>
      <c r="S759" s="84" t="s">
        <v>80</v>
      </c>
      <c r="T759" s="84" t="s">
        <v>80</v>
      </c>
    </row>
    <row r="760" spans="2:20" ht="45.95" customHeight="1" x14ac:dyDescent="0.15">
      <c r="B760" s="83">
        <v>10065786</v>
      </c>
      <c r="C760" s="84" t="s">
        <v>4096</v>
      </c>
      <c r="D760" s="84" t="s">
        <v>4097</v>
      </c>
      <c r="E760" s="84" t="s">
        <v>4212</v>
      </c>
      <c r="F760" s="84" t="s">
        <v>9371</v>
      </c>
      <c r="G760" s="85" t="s">
        <v>689</v>
      </c>
      <c r="H760" s="84" t="s">
        <v>690</v>
      </c>
      <c r="I760" s="84" t="s">
        <v>785</v>
      </c>
      <c r="J760" s="84" t="s">
        <v>786</v>
      </c>
      <c r="K760" s="84" t="s">
        <v>693</v>
      </c>
      <c r="L760" s="84" t="s">
        <v>694</v>
      </c>
      <c r="M760" s="84" t="s">
        <v>74</v>
      </c>
      <c r="N760" s="84" t="s">
        <v>75</v>
      </c>
      <c r="O760" s="84" t="s">
        <v>76</v>
      </c>
      <c r="P760" s="86" t="s">
        <v>77</v>
      </c>
      <c r="Q760" s="85" t="s">
        <v>4213</v>
      </c>
      <c r="R760" s="84" t="s">
        <v>4214</v>
      </c>
      <c r="S760" s="84" t="s">
        <v>80</v>
      </c>
      <c r="T760" s="84" t="s">
        <v>80</v>
      </c>
    </row>
    <row r="761" spans="2:20" ht="75" customHeight="1" x14ac:dyDescent="0.15">
      <c r="B761" s="83">
        <v>10065759</v>
      </c>
      <c r="C761" s="84" t="s">
        <v>4096</v>
      </c>
      <c r="D761" s="84" t="s">
        <v>4097</v>
      </c>
      <c r="E761" s="84" t="s">
        <v>4215</v>
      </c>
      <c r="F761" s="84" t="s">
        <v>9372</v>
      </c>
      <c r="G761" s="85" t="s">
        <v>4216</v>
      </c>
      <c r="H761" s="84" t="s">
        <v>4217</v>
      </c>
      <c r="I761" s="84" t="s">
        <v>704</v>
      </c>
      <c r="J761" s="84" t="s">
        <v>705</v>
      </c>
      <c r="K761" s="84" t="s">
        <v>706</v>
      </c>
      <c r="L761" s="84" t="s">
        <v>707</v>
      </c>
      <c r="M761" s="84" t="s">
        <v>4218</v>
      </c>
      <c r="N761" s="84" t="s">
        <v>4219</v>
      </c>
      <c r="O761" s="84" t="s">
        <v>76</v>
      </c>
      <c r="P761" s="86" t="s">
        <v>77</v>
      </c>
      <c r="Q761" s="85" t="s">
        <v>4220</v>
      </c>
      <c r="R761" s="84" t="s">
        <v>4221</v>
      </c>
      <c r="S761" s="84" t="s">
        <v>80</v>
      </c>
      <c r="T761" s="84" t="s">
        <v>80</v>
      </c>
    </row>
    <row r="762" spans="2:20" ht="61.5" customHeight="1" x14ac:dyDescent="0.15">
      <c r="B762" s="83">
        <v>10065735</v>
      </c>
      <c r="C762" s="84" t="s">
        <v>4096</v>
      </c>
      <c r="D762" s="84" t="s">
        <v>4097</v>
      </c>
      <c r="E762" s="84" t="s">
        <v>4222</v>
      </c>
      <c r="F762" s="84" t="s">
        <v>1729</v>
      </c>
      <c r="G762" s="85" t="s">
        <v>4223</v>
      </c>
      <c r="H762" s="84" t="s">
        <v>4224</v>
      </c>
      <c r="I762" s="84" t="s">
        <v>4225</v>
      </c>
      <c r="J762" s="84" t="s">
        <v>4226</v>
      </c>
      <c r="K762" s="84" t="s">
        <v>4227</v>
      </c>
      <c r="L762" s="84" t="s">
        <v>4228</v>
      </c>
      <c r="M762" s="84" t="s">
        <v>87</v>
      </c>
      <c r="N762" s="84" t="s">
        <v>87</v>
      </c>
      <c r="O762" s="84" t="s">
        <v>87</v>
      </c>
      <c r="P762" s="86" t="s">
        <v>87</v>
      </c>
      <c r="Q762" s="85" t="s">
        <v>4229</v>
      </c>
      <c r="R762" s="84" t="s">
        <v>4230</v>
      </c>
      <c r="S762" s="84" t="s">
        <v>80</v>
      </c>
      <c r="T762" s="84" t="s">
        <v>80</v>
      </c>
    </row>
    <row r="763" spans="2:20" ht="90.75" customHeight="1" x14ac:dyDescent="0.15">
      <c r="B763" s="83">
        <v>10065880</v>
      </c>
      <c r="C763" s="84" t="s">
        <v>4096</v>
      </c>
      <c r="D763" s="84" t="s">
        <v>4097</v>
      </c>
      <c r="E763" s="84" t="s">
        <v>4231</v>
      </c>
      <c r="F763" s="84" t="s">
        <v>9373</v>
      </c>
      <c r="G763" s="85" t="s">
        <v>4232</v>
      </c>
      <c r="H763" s="84" t="s">
        <v>4233</v>
      </c>
      <c r="I763" s="84" t="s">
        <v>4234</v>
      </c>
      <c r="J763" s="84" t="s">
        <v>4235</v>
      </c>
      <c r="K763" s="84" t="s">
        <v>4236</v>
      </c>
      <c r="L763" s="84" t="s">
        <v>4237</v>
      </c>
      <c r="M763" s="84" t="s">
        <v>2157</v>
      </c>
      <c r="N763" s="84" t="s">
        <v>2158</v>
      </c>
      <c r="O763" s="84" t="s">
        <v>76</v>
      </c>
      <c r="P763" s="86" t="s">
        <v>77</v>
      </c>
      <c r="Q763" s="85" t="s">
        <v>4238</v>
      </c>
      <c r="R763" s="84" t="s">
        <v>4239</v>
      </c>
      <c r="S763" s="84" t="s">
        <v>80</v>
      </c>
      <c r="T763" s="84" t="s">
        <v>80</v>
      </c>
    </row>
    <row r="764" spans="2:20" ht="141.94999999999999" customHeight="1" x14ac:dyDescent="0.15">
      <c r="B764" s="83">
        <v>10059639</v>
      </c>
      <c r="C764" s="84" t="s">
        <v>4096</v>
      </c>
      <c r="D764" s="84" t="s">
        <v>4097</v>
      </c>
      <c r="E764" s="84" t="s">
        <v>4240</v>
      </c>
      <c r="F764" s="84" t="s">
        <v>9374</v>
      </c>
      <c r="G764" s="85" t="s">
        <v>424</v>
      </c>
      <c r="H764" s="84" t="s">
        <v>425</v>
      </c>
      <c r="I764" s="84" t="s">
        <v>2223</v>
      </c>
      <c r="J764" s="84" t="s">
        <v>4241</v>
      </c>
      <c r="K764" s="84" t="s">
        <v>4242</v>
      </c>
      <c r="L764" s="84" t="s">
        <v>4243</v>
      </c>
      <c r="M764" s="84" t="s">
        <v>74</v>
      </c>
      <c r="N764" s="84" t="s">
        <v>75</v>
      </c>
      <c r="O764" s="84" t="s">
        <v>76</v>
      </c>
      <c r="P764" s="86" t="s">
        <v>77</v>
      </c>
      <c r="Q764" s="85" t="s">
        <v>4244</v>
      </c>
      <c r="R764" s="84" t="s">
        <v>4245</v>
      </c>
      <c r="S764" s="84" t="s">
        <v>80</v>
      </c>
      <c r="T764" s="84" t="s">
        <v>80</v>
      </c>
    </row>
    <row r="765" spans="2:20" ht="140.44999999999999" customHeight="1" x14ac:dyDescent="0.15">
      <c r="B765" s="83">
        <v>10023862</v>
      </c>
      <c r="C765" s="84" t="s">
        <v>4096</v>
      </c>
      <c r="D765" s="84" t="s">
        <v>4097</v>
      </c>
      <c r="E765" s="84" t="s">
        <v>4246</v>
      </c>
      <c r="F765" s="84" t="s">
        <v>9375</v>
      </c>
      <c r="G765" s="85" t="s">
        <v>424</v>
      </c>
      <c r="H765" s="84" t="s">
        <v>425</v>
      </c>
      <c r="I765" s="84" t="s">
        <v>2223</v>
      </c>
      <c r="J765" s="84" t="s">
        <v>4241</v>
      </c>
      <c r="K765" s="84" t="s">
        <v>4242</v>
      </c>
      <c r="L765" s="84" t="s">
        <v>4243</v>
      </c>
      <c r="M765" s="84" t="s">
        <v>74</v>
      </c>
      <c r="N765" s="84" t="s">
        <v>75</v>
      </c>
      <c r="O765" s="84" t="s">
        <v>76</v>
      </c>
      <c r="P765" s="86" t="s">
        <v>77</v>
      </c>
      <c r="Q765" s="85" t="s">
        <v>4247</v>
      </c>
      <c r="R765" s="84" t="s">
        <v>4248</v>
      </c>
      <c r="S765" s="84" t="s">
        <v>80</v>
      </c>
      <c r="T765" s="84" t="s">
        <v>80</v>
      </c>
    </row>
    <row r="766" spans="2:20" ht="121.5" customHeight="1" x14ac:dyDescent="0.15">
      <c r="B766" s="83">
        <v>10062667</v>
      </c>
      <c r="C766" s="84" t="s">
        <v>4096</v>
      </c>
      <c r="D766" s="84" t="s">
        <v>4097</v>
      </c>
      <c r="E766" s="84" t="s">
        <v>4249</v>
      </c>
      <c r="F766" s="84" t="s">
        <v>9376</v>
      </c>
      <c r="G766" s="85" t="s">
        <v>4250</v>
      </c>
      <c r="H766" s="84" t="s">
        <v>4251</v>
      </c>
      <c r="I766" s="84" t="s">
        <v>4252</v>
      </c>
      <c r="J766" s="84" t="s">
        <v>4253</v>
      </c>
      <c r="K766" s="84" t="s">
        <v>4254</v>
      </c>
      <c r="L766" s="84" t="s">
        <v>4255</v>
      </c>
      <c r="M766" s="84" t="s">
        <v>141</v>
      </c>
      <c r="N766" s="84" t="s">
        <v>142</v>
      </c>
      <c r="O766" s="84" t="s">
        <v>76</v>
      </c>
      <c r="P766" s="86" t="s">
        <v>77</v>
      </c>
      <c r="Q766" s="85" t="s">
        <v>4256</v>
      </c>
      <c r="R766" s="84" t="s">
        <v>4257</v>
      </c>
      <c r="S766" s="84" t="s">
        <v>80</v>
      </c>
      <c r="T766" s="84" t="s">
        <v>80</v>
      </c>
    </row>
    <row r="767" spans="2:20" ht="108.95" customHeight="1" x14ac:dyDescent="0.15">
      <c r="B767" s="83">
        <v>10023891</v>
      </c>
      <c r="C767" s="84" t="s">
        <v>4096</v>
      </c>
      <c r="D767" s="84" t="s">
        <v>4097</v>
      </c>
      <c r="E767" s="84" t="s">
        <v>4258</v>
      </c>
      <c r="F767" s="84" t="s">
        <v>9377</v>
      </c>
      <c r="G767" s="85" t="s">
        <v>87</v>
      </c>
      <c r="H767" s="84" t="s">
        <v>87</v>
      </c>
      <c r="I767" s="84" t="s">
        <v>4259</v>
      </c>
      <c r="J767" s="84" t="s">
        <v>4260</v>
      </c>
      <c r="K767" s="84" t="s">
        <v>4261</v>
      </c>
      <c r="L767" s="84" t="s">
        <v>4262</v>
      </c>
      <c r="M767" s="84" t="s">
        <v>4263</v>
      </c>
      <c r="N767" s="84" t="s">
        <v>4264</v>
      </c>
      <c r="O767" s="84" t="s">
        <v>76</v>
      </c>
      <c r="P767" s="86" t="s">
        <v>77</v>
      </c>
      <c r="Q767" s="85" t="s">
        <v>4265</v>
      </c>
      <c r="R767" s="84" t="s">
        <v>4266</v>
      </c>
      <c r="S767" s="84" t="s">
        <v>80</v>
      </c>
      <c r="T767" s="84" t="s">
        <v>80</v>
      </c>
    </row>
    <row r="768" spans="2:20" ht="60.6" customHeight="1" x14ac:dyDescent="0.15">
      <c r="B768" s="83">
        <v>10056356</v>
      </c>
      <c r="C768" s="84" t="s">
        <v>4096</v>
      </c>
      <c r="D768" s="84" t="s">
        <v>4097</v>
      </c>
      <c r="E768" s="84" t="s">
        <v>4267</v>
      </c>
      <c r="F768" s="84" t="s">
        <v>9378</v>
      </c>
      <c r="G768" s="85" t="s">
        <v>4268</v>
      </c>
      <c r="H768" s="84" t="s">
        <v>4269</v>
      </c>
      <c r="I768" s="84" t="s">
        <v>704</v>
      </c>
      <c r="J768" s="84" t="s">
        <v>705</v>
      </c>
      <c r="K768" s="84" t="s">
        <v>706</v>
      </c>
      <c r="L768" s="84" t="s">
        <v>707</v>
      </c>
      <c r="M768" s="84" t="s">
        <v>74</v>
      </c>
      <c r="N768" s="84" t="s">
        <v>75</v>
      </c>
      <c r="O768" s="84" t="s">
        <v>76</v>
      </c>
      <c r="P768" s="86" t="s">
        <v>77</v>
      </c>
      <c r="Q768" s="85" t="s">
        <v>4270</v>
      </c>
      <c r="R768" s="84" t="s">
        <v>4271</v>
      </c>
      <c r="S768" s="84" t="s">
        <v>80</v>
      </c>
      <c r="T768" s="84" t="s">
        <v>80</v>
      </c>
    </row>
    <row r="769" spans="2:20" ht="45" customHeight="1" x14ac:dyDescent="0.15">
      <c r="B769" s="83">
        <v>10028735</v>
      </c>
      <c r="C769" s="84" t="s">
        <v>4096</v>
      </c>
      <c r="D769" s="84" t="s">
        <v>4097</v>
      </c>
      <c r="E769" s="84" t="s">
        <v>4272</v>
      </c>
      <c r="F769" s="84" t="s">
        <v>9379</v>
      </c>
      <c r="G769" s="85" t="s">
        <v>214</v>
      </c>
      <c r="H769" s="84" t="s">
        <v>215</v>
      </c>
      <c r="I769" s="84" t="s">
        <v>426</v>
      </c>
      <c r="J769" s="84" t="s">
        <v>427</v>
      </c>
      <c r="K769" s="84" t="s">
        <v>4273</v>
      </c>
      <c r="L769" s="84" t="s">
        <v>4274</v>
      </c>
      <c r="M769" s="84" t="s">
        <v>87</v>
      </c>
      <c r="N769" s="84" t="s">
        <v>87</v>
      </c>
      <c r="O769" s="84" t="s">
        <v>87</v>
      </c>
      <c r="P769" s="86" t="s">
        <v>87</v>
      </c>
      <c r="Q769" s="85" t="s">
        <v>4275</v>
      </c>
      <c r="R769" s="84" t="s">
        <v>4276</v>
      </c>
      <c r="S769" s="84" t="s">
        <v>80</v>
      </c>
      <c r="T769" s="84" t="s">
        <v>80</v>
      </c>
    </row>
    <row r="770" spans="2:20" ht="90" x14ac:dyDescent="0.15">
      <c r="B770" s="83">
        <v>10068319</v>
      </c>
      <c r="C770" s="84" t="s">
        <v>4096</v>
      </c>
      <c r="D770" s="84" t="s">
        <v>4097</v>
      </c>
      <c r="E770" s="84" t="s">
        <v>4277</v>
      </c>
      <c r="F770" s="84" t="s">
        <v>9380</v>
      </c>
      <c r="G770" s="85" t="s">
        <v>129</v>
      </c>
      <c r="H770" s="84" t="s">
        <v>130</v>
      </c>
      <c r="I770" s="84" t="s">
        <v>4278</v>
      </c>
      <c r="J770" s="84" t="s">
        <v>4279</v>
      </c>
      <c r="K770" s="84" t="s">
        <v>4280</v>
      </c>
      <c r="L770" s="84" t="s">
        <v>4281</v>
      </c>
      <c r="M770" s="84" t="s">
        <v>87</v>
      </c>
      <c r="N770" s="84" t="s">
        <v>87</v>
      </c>
      <c r="O770" s="84" t="s">
        <v>87</v>
      </c>
      <c r="P770" s="86" t="s">
        <v>87</v>
      </c>
      <c r="Q770" s="85" t="s">
        <v>4282</v>
      </c>
      <c r="R770" s="84" t="s">
        <v>4283</v>
      </c>
      <c r="S770" s="84" t="s">
        <v>80</v>
      </c>
      <c r="T770" s="84" t="s">
        <v>80</v>
      </c>
    </row>
    <row r="771" spans="2:20" ht="45.95" customHeight="1" x14ac:dyDescent="0.15">
      <c r="B771" s="83">
        <v>10034825</v>
      </c>
      <c r="C771" s="84" t="s">
        <v>4096</v>
      </c>
      <c r="D771" s="84" t="s">
        <v>4097</v>
      </c>
      <c r="E771" s="84" t="s">
        <v>4284</v>
      </c>
      <c r="F771" s="84" t="s">
        <v>9381</v>
      </c>
      <c r="G771" s="85" t="s">
        <v>689</v>
      </c>
      <c r="H771" s="84" t="s">
        <v>690</v>
      </c>
      <c r="I771" s="84" t="s">
        <v>785</v>
      </c>
      <c r="J771" s="84" t="s">
        <v>786</v>
      </c>
      <c r="K771" s="84" t="s">
        <v>693</v>
      </c>
      <c r="L771" s="84" t="s">
        <v>694</v>
      </c>
      <c r="M771" s="84" t="s">
        <v>74</v>
      </c>
      <c r="N771" s="84" t="s">
        <v>75</v>
      </c>
      <c r="O771" s="84" t="s">
        <v>76</v>
      </c>
      <c r="P771" s="86" t="s">
        <v>77</v>
      </c>
      <c r="Q771" s="85" t="s">
        <v>4285</v>
      </c>
      <c r="R771" s="84" t="s">
        <v>4286</v>
      </c>
      <c r="S771" s="84" t="s">
        <v>80</v>
      </c>
      <c r="T771" s="84" t="s">
        <v>80</v>
      </c>
    </row>
    <row r="772" spans="2:20" ht="60.6" customHeight="1" x14ac:dyDescent="0.15">
      <c r="B772" s="83">
        <v>10055315</v>
      </c>
      <c r="C772" s="84" t="s">
        <v>4096</v>
      </c>
      <c r="D772" s="84" t="s">
        <v>4097</v>
      </c>
      <c r="E772" s="84" t="s">
        <v>4287</v>
      </c>
      <c r="F772" s="84" t="s">
        <v>9382</v>
      </c>
      <c r="G772" s="85" t="s">
        <v>214</v>
      </c>
      <c r="H772" s="84" t="s">
        <v>215</v>
      </c>
      <c r="I772" s="84" t="s">
        <v>704</v>
      </c>
      <c r="J772" s="84" t="s">
        <v>705</v>
      </c>
      <c r="K772" s="84" t="s">
        <v>706</v>
      </c>
      <c r="L772" s="84" t="s">
        <v>707</v>
      </c>
      <c r="M772" s="84" t="s">
        <v>4150</v>
      </c>
      <c r="N772" s="84" t="s">
        <v>4151</v>
      </c>
      <c r="O772" s="84" t="s">
        <v>76</v>
      </c>
      <c r="P772" s="86" t="s">
        <v>77</v>
      </c>
      <c r="Q772" s="85" t="s">
        <v>4288</v>
      </c>
      <c r="R772" s="84" t="s">
        <v>4289</v>
      </c>
      <c r="S772" s="84" t="s">
        <v>80</v>
      </c>
      <c r="T772" s="84" t="s">
        <v>80</v>
      </c>
    </row>
    <row r="773" spans="2:20" ht="92.1" customHeight="1" x14ac:dyDescent="0.15">
      <c r="B773" s="83">
        <v>10065881</v>
      </c>
      <c r="C773" s="84" t="s">
        <v>4096</v>
      </c>
      <c r="D773" s="84" t="s">
        <v>4097</v>
      </c>
      <c r="E773" s="84" t="s">
        <v>4290</v>
      </c>
      <c r="F773" s="84" t="s">
        <v>9383</v>
      </c>
      <c r="G773" s="85" t="s">
        <v>4291</v>
      </c>
      <c r="H773" s="84" t="s">
        <v>4292</v>
      </c>
      <c r="I773" s="84" t="s">
        <v>4234</v>
      </c>
      <c r="J773" s="84" t="s">
        <v>4293</v>
      </c>
      <c r="K773" s="84" t="s">
        <v>4294</v>
      </c>
      <c r="L773" s="84" t="s">
        <v>4295</v>
      </c>
      <c r="M773" s="84" t="s">
        <v>74</v>
      </c>
      <c r="N773" s="84" t="s">
        <v>75</v>
      </c>
      <c r="O773" s="84" t="s">
        <v>76</v>
      </c>
      <c r="P773" s="86" t="s">
        <v>77</v>
      </c>
      <c r="Q773" s="85" t="s">
        <v>4296</v>
      </c>
      <c r="R773" s="84" t="s">
        <v>4297</v>
      </c>
      <c r="S773" s="84" t="s">
        <v>80</v>
      </c>
      <c r="T773" s="84" t="s">
        <v>80</v>
      </c>
    </row>
    <row r="774" spans="2:20" ht="90.6" customHeight="1" x14ac:dyDescent="0.15">
      <c r="B774" s="83">
        <v>10065706</v>
      </c>
      <c r="C774" s="84" t="s">
        <v>4096</v>
      </c>
      <c r="D774" s="84" t="s">
        <v>4097</v>
      </c>
      <c r="E774" s="84" t="s">
        <v>4298</v>
      </c>
      <c r="F774" s="84" t="s">
        <v>9384</v>
      </c>
      <c r="G774" s="85" t="s">
        <v>87</v>
      </c>
      <c r="H774" s="84" t="s">
        <v>87</v>
      </c>
      <c r="I774" s="84" t="s">
        <v>87</v>
      </c>
      <c r="J774" s="84" t="s">
        <v>87</v>
      </c>
      <c r="K774" s="84" t="s">
        <v>4299</v>
      </c>
      <c r="L774" s="84" t="s">
        <v>4300</v>
      </c>
      <c r="M774" s="84" t="s">
        <v>722</v>
      </c>
      <c r="N774" s="84" t="s">
        <v>723</v>
      </c>
      <c r="O774" s="84" t="s">
        <v>76</v>
      </c>
      <c r="P774" s="86" t="s">
        <v>77</v>
      </c>
      <c r="Q774" s="85" t="s">
        <v>4301</v>
      </c>
      <c r="R774" s="84" t="s">
        <v>4302</v>
      </c>
      <c r="S774" s="84" t="s">
        <v>80</v>
      </c>
      <c r="T774" s="84" t="s">
        <v>80</v>
      </c>
    </row>
    <row r="775" spans="2:20" ht="140.44999999999999" customHeight="1" x14ac:dyDescent="0.15">
      <c r="B775" s="83">
        <v>10050028</v>
      </c>
      <c r="C775" s="84" t="s">
        <v>4096</v>
      </c>
      <c r="D775" s="84" t="s">
        <v>4097</v>
      </c>
      <c r="E775" s="84" t="s">
        <v>4303</v>
      </c>
      <c r="F775" s="84" t="s">
        <v>9385</v>
      </c>
      <c r="G775" s="85" t="s">
        <v>424</v>
      </c>
      <c r="H775" s="84" t="s">
        <v>425</v>
      </c>
      <c r="I775" s="84" t="s">
        <v>2223</v>
      </c>
      <c r="J775" s="84" t="s">
        <v>4241</v>
      </c>
      <c r="K775" s="84" t="s">
        <v>4242</v>
      </c>
      <c r="L775" s="84" t="s">
        <v>4243</v>
      </c>
      <c r="M775" s="84" t="s">
        <v>2157</v>
      </c>
      <c r="N775" s="84" t="s">
        <v>2158</v>
      </c>
      <c r="O775" s="84" t="s">
        <v>76</v>
      </c>
      <c r="P775" s="86" t="s">
        <v>77</v>
      </c>
      <c r="Q775" s="85" t="s">
        <v>4304</v>
      </c>
      <c r="R775" s="84" t="s">
        <v>4305</v>
      </c>
      <c r="S775" s="84" t="s">
        <v>80</v>
      </c>
      <c r="T775" s="84" t="s">
        <v>80</v>
      </c>
    </row>
    <row r="776" spans="2:20" ht="60" x14ac:dyDescent="0.15">
      <c r="B776" s="83">
        <v>10034844</v>
      </c>
      <c r="C776" s="84" t="s">
        <v>4096</v>
      </c>
      <c r="D776" s="84" t="s">
        <v>4097</v>
      </c>
      <c r="E776" s="84" t="s">
        <v>4306</v>
      </c>
      <c r="F776" s="84" t="s">
        <v>9386</v>
      </c>
      <c r="G776" s="85" t="s">
        <v>129</v>
      </c>
      <c r="H776" s="84" t="s">
        <v>130</v>
      </c>
      <c r="I776" s="84" t="s">
        <v>131</v>
      </c>
      <c r="J776" s="84" t="s">
        <v>132</v>
      </c>
      <c r="K776" s="84" t="s">
        <v>133</v>
      </c>
      <c r="L776" s="84" t="s">
        <v>134</v>
      </c>
      <c r="M776" s="84" t="s">
        <v>87</v>
      </c>
      <c r="N776" s="84" t="s">
        <v>87</v>
      </c>
      <c r="O776" s="84" t="s">
        <v>87</v>
      </c>
      <c r="P776" s="86" t="s">
        <v>87</v>
      </c>
      <c r="Q776" s="85" t="s">
        <v>4307</v>
      </c>
      <c r="R776" s="84" t="s">
        <v>4308</v>
      </c>
      <c r="S776" s="84" t="s">
        <v>80</v>
      </c>
      <c r="T776" s="84" t="s">
        <v>80</v>
      </c>
    </row>
    <row r="777" spans="2:20" ht="89.45" customHeight="1" x14ac:dyDescent="0.15">
      <c r="B777" s="83">
        <v>10035598</v>
      </c>
      <c r="C777" s="84" t="s">
        <v>4096</v>
      </c>
      <c r="D777" s="84" t="s">
        <v>4097</v>
      </c>
      <c r="E777" s="84" t="s">
        <v>4309</v>
      </c>
      <c r="F777" s="84" t="s">
        <v>9387</v>
      </c>
      <c r="G777" s="85" t="s">
        <v>424</v>
      </c>
      <c r="H777" s="84" t="s">
        <v>425</v>
      </c>
      <c r="I777" s="84" t="s">
        <v>4310</v>
      </c>
      <c r="J777" s="84" t="s">
        <v>4311</v>
      </c>
      <c r="K777" s="84" t="s">
        <v>4312</v>
      </c>
      <c r="L777" s="84" t="s">
        <v>4313</v>
      </c>
      <c r="M777" s="84" t="s">
        <v>4101</v>
      </c>
      <c r="N777" s="84" t="s">
        <v>4102</v>
      </c>
      <c r="O777" s="84" t="s">
        <v>76</v>
      </c>
      <c r="P777" s="86" t="s">
        <v>77</v>
      </c>
      <c r="Q777" s="85" t="s">
        <v>4314</v>
      </c>
      <c r="R777" s="84" t="s">
        <v>4315</v>
      </c>
      <c r="S777" s="84" t="s">
        <v>80</v>
      </c>
      <c r="T777" s="84" t="s">
        <v>80</v>
      </c>
    </row>
    <row r="778" spans="2:20" ht="137.44999999999999" customHeight="1" x14ac:dyDescent="0.15">
      <c r="B778" s="83">
        <v>10055319</v>
      </c>
      <c r="C778" s="84" t="s">
        <v>4096</v>
      </c>
      <c r="D778" s="84" t="s">
        <v>4097</v>
      </c>
      <c r="E778" s="84" t="s">
        <v>4316</v>
      </c>
      <c r="F778" s="84" t="s">
        <v>9388</v>
      </c>
      <c r="G778" s="85" t="s">
        <v>4317</v>
      </c>
      <c r="H778" s="84" t="s">
        <v>4318</v>
      </c>
      <c r="I778" s="84" t="s">
        <v>4319</v>
      </c>
      <c r="J778" s="84" t="s">
        <v>4320</v>
      </c>
      <c r="K778" s="84" t="s">
        <v>4321</v>
      </c>
      <c r="L778" s="84" t="s">
        <v>4322</v>
      </c>
      <c r="M778" s="84" t="s">
        <v>4150</v>
      </c>
      <c r="N778" s="84" t="s">
        <v>4151</v>
      </c>
      <c r="O778" s="84" t="s">
        <v>76</v>
      </c>
      <c r="P778" s="86" t="s">
        <v>77</v>
      </c>
      <c r="Q778" s="85" t="s">
        <v>4323</v>
      </c>
      <c r="R778" s="84" t="s">
        <v>4324</v>
      </c>
      <c r="S778" s="84" t="s">
        <v>80</v>
      </c>
      <c r="T778" s="84" t="s">
        <v>80</v>
      </c>
    </row>
    <row r="779" spans="2:20" ht="60.75" customHeight="1" x14ac:dyDescent="0.15">
      <c r="B779" s="83">
        <v>10035623</v>
      </c>
      <c r="C779" s="84" t="s">
        <v>4096</v>
      </c>
      <c r="D779" s="84" t="s">
        <v>4097</v>
      </c>
      <c r="E779" s="84" t="s">
        <v>4325</v>
      </c>
      <c r="F779" s="84" t="s">
        <v>9389</v>
      </c>
      <c r="G779" s="85" t="s">
        <v>129</v>
      </c>
      <c r="H779" s="84" t="s">
        <v>130</v>
      </c>
      <c r="I779" s="84" t="s">
        <v>131</v>
      </c>
      <c r="J779" s="84" t="s">
        <v>132</v>
      </c>
      <c r="K779" s="84" t="s">
        <v>133</v>
      </c>
      <c r="L779" s="84" t="s">
        <v>134</v>
      </c>
      <c r="M779" s="84" t="s">
        <v>87</v>
      </c>
      <c r="N779" s="84" t="s">
        <v>87</v>
      </c>
      <c r="O779" s="84" t="s">
        <v>87</v>
      </c>
      <c r="P779" s="86" t="s">
        <v>87</v>
      </c>
      <c r="Q779" s="85" t="s">
        <v>4326</v>
      </c>
      <c r="R779" s="84" t="s">
        <v>4327</v>
      </c>
      <c r="S779" s="84" t="s">
        <v>386</v>
      </c>
      <c r="T779" s="84" t="s">
        <v>80</v>
      </c>
    </row>
    <row r="780" spans="2:20" ht="75.599999999999994" customHeight="1" x14ac:dyDescent="0.15">
      <c r="B780" s="83">
        <v>10035742</v>
      </c>
      <c r="C780" s="84" t="s">
        <v>4096</v>
      </c>
      <c r="D780" s="84" t="s">
        <v>4097</v>
      </c>
      <c r="E780" s="84" t="s">
        <v>4328</v>
      </c>
      <c r="F780" s="84" t="s">
        <v>9390</v>
      </c>
      <c r="G780" s="85" t="s">
        <v>424</v>
      </c>
      <c r="H780" s="84" t="s">
        <v>425</v>
      </c>
      <c r="I780" s="84" t="s">
        <v>713</v>
      </c>
      <c r="J780" s="84" t="s">
        <v>714</v>
      </c>
      <c r="K780" s="84" t="s">
        <v>4329</v>
      </c>
      <c r="L780" s="84" t="s">
        <v>4330</v>
      </c>
      <c r="M780" s="84" t="s">
        <v>4331</v>
      </c>
      <c r="N780" s="84" t="s">
        <v>4219</v>
      </c>
      <c r="O780" s="84" t="s">
        <v>76</v>
      </c>
      <c r="P780" s="86" t="s">
        <v>77</v>
      </c>
      <c r="Q780" s="85" t="s">
        <v>4332</v>
      </c>
      <c r="R780" s="84" t="s">
        <v>4333</v>
      </c>
      <c r="S780" s="84" t="s">
        <v>80</v>
      </c>
      <c r="T780" s="84" t="s">
        <v>80</v>
      </c>
    </row>
    <row r="781" spans="2:20" ht="75.95" customHeight="1" x14ac:dyDescent="0.15">
      <c r="B781" s="83">
        <v>10035759</v>
      </c>
      <c r="C781" s="84" t="s">
        <v>4096</v>
      </c>
      <c r="D781" s="84" t="s">
        <v>4097</v>
      </c>
      <c r="E781" s="84" t="s">
        <v>4334</v>
      </c>
      <c r="F781" s="84" t="s">
        <v>9391</v>
      </c>
      <c r="G781" s="85" t="s">
        <v>424</v>
      </c>
      <c r="H781" s="84" t="s">
        <v>425</v>
      </c>
      <c r="I781" s="84" t="s">
        <v>4335</v>
      </c>
      <c r="J781" s="84" t="s">
        <v>4336</v>
      </c>
      <c r="K781" s="84" t="s">
        <v>4337</v>
      </c>
      <c r="L781" s="84" t="s">
        <v>4338</v>
      </c>
      <c r="M781" s="84" t="s">
        <v>74</v>
      </c>
      <c r="N781" s="84" t="s">
        <v>75</v>
      </c>
      <c r="O781" s="84" t="s">
        <v>76</v>
      </c>
      <c r="P781" s="86" t="s">
        <v>77</v>
      </c>
      <c r="Q781" s="85" t="s">
        <v>4339</v>
      </c>
      <c r="R781" s="84" t="s">
        <v>4340</v>
      </c>
      <c r="S781" s="84" t="s">
        <v>80</v>
      </c>
      <c r="T781" s="84" t="s">
        <v>80</v>
      </c>
    </row>
    <row r="782" spans="2:20" ht="60.6" customHeight="1" x14ac:dyDescent="0.15">
      <c r="B782" s="83">
        <v>10036402</v>
      </c>
      <c r="C782" s="84" t="s">
        <v>4096</v>
      </c>
      <c r="D782" s="84" t="s">
        <v>4097</v>
      </c>
      <c r="E782" s="84" t="s">
        <v>4341</v>
      </c>
      <c r="F782" s="84" t="s">
        <v>9392</v>
      </c>
      <c r="G782" s="85" t="s">
        <v>214</v>
      </c>
      <c r="H782" s="84" t="s">
        <v>215</v>
      </c>
      <c r="I782" s="84" t="s">
        <v>426</v>
      </c>
      <c r="J782" s="84" t="s">
        <v>427</v>
      </c>
      <c r="K782" s="84" t="s">
        <v>87</v>
      </c>
      <c r="L782" s="84" t="s">
        <v>87</v>
      </c>
      <c r="M782" s="84" t="s">
        <v>87</v>
      </c>
      <c r="N782" s="84" t="s">
        <v>87</v>
      </c>
      <c r="O782" s="84" t="s">
        <v>87</v>
      </c>
      <c r="P782" s="86" t="s">
        <v>87</v>
      </c>
      <c r="Q782" s="85" t="s">
        <v>4342</v>
      </c>
      <c r="R782" s="84" t="s">
        <v>4343</v>
      </c>
      <c r="S782" s="84" t="s">
        <v>80</v>
      </c>
      <c r="T782" s="84" t="s">
        <v>80</v>
      </c>
    </row>
    <row r="783" spans="2:20" ht="59.25" customHeight="1" x14ac:dyDescent="0.15">
      <c r="B783" s="83">
        <v>10036790</v>
      </c>
      <c r="C783" s="84" t="s">
        <v>4096</v>
      </c>
      <c r="D783" s="84" t="s">
        <v>4097</v>
      </c>
      <c r="E783" s="84" t="s">
        <v>4344</v>
      </c>
      <c r="F783" s="84" t="s">
        <v>9393</v>
      </c>
      <c r="G783" s="85" t="s">
        <v>4345</v>
      </c>
      <c r="H783" s="84" t="s">
        <v>4346</v>
      </c>
      <c r="I783" s="84" t="s">
        <v>4347</v>
      </c>
      <c r="J783" s="84" t="s">
        <v>4348</v>
      </c>
      <c r="K783" s="84" t="s">
        <v>4349</v>
      </c>
      <c r="L783" s="84" t="s">
        <v>4350</v>
      </c>
      <c r="M783" s="84" t="s">
        <v>87</v>
      </c>
      <c r="N783" s="84" t="s">
        <v>87</v>
      </c>
      <c r="O783" s="84" t="s">
        <v>87</v>
      </c>
      <c r="P783" s="86" t="s">
        <v>87</v>
      </c>
      <c r="Q783" s="85" t="s">
        <v>4351</v>
      </c>
      <c r="R783" s="84" t="s">
        <v>4352</v>
      </c>
      <c r="S783" s="84" t="s">
        <v>80</v>
      </c>
      <c r="T783" s="84" t="s">
        <v>80</v>
      </c>
    </row>
    <row r="784" spans="2:20" ht="89.1" customHeight="1" x14ac:dyDescent="0.15">
      <c r="B784" s="83">
        <v>10037375</v>
      </c>
      <c r="C784" s="84" t="s">
        <v>4096</v>
      </c>
      <c r="D784" s="84" t="s">
        <v>4097</v>
      </c>
      <c r="E784" s="84" t="s">
        <v>4353</v>
      </c>
      <c r="F784" s="84" t="s">
        <v>9394</v>
      </c>
      <c r="G784" s="85" t="s">
        <v>4354</v>
      </c>
      <c r="H784" s="84" t="s">
        <v>4355</v>
      </c>
      <c r="I784" s="84" t="s">
        <v>4356</v>
      </c>
      <c r="J784" s="84" t="s">
        <v>4357</v>
      </c>
      <c r="K784" s="84" t="s">
        <v>4358</v>
      </c>
      <c r="L784" s="84" t="s">
        <v>4359</v>
      </c>
      <c r="M784" s="84" t="s">
        <v>4360</v>
      </c>
      <c r="N784" s="84" t="s">
        <v>4361</v>
      </c>
      <c r="O784" s="84" t="s">
        <v>76</v>
      </c>
      <c r="P784" s="86" t="s">
        <v>77</v>
      </c>
      <c r="Q784" s="85" t="s">
        <v>4362</v>
      </c>
      <c r="R784" s="84" t="s">
        <v>4363</v>
      </c>
      <c r="S784" s="84" t="s">
        <v>80</v>
      </c>
      <c r="T784" s="84" t="s">
        <v>80</v>
      </c>
    </row>
    <row r="785" spans="2:20" ht="140.1" customHeight="1" x14ac:dyDescent="0.15">
      <c r="B785" s="83">
        <v>10037383</v>
      </c>
      <c r="C785" s="84" t="s">
        <v>4096</v>
      </c>
      <c r="D785" s="84" t="s">
        <v>4097</v>
      </c>
      <c r="E785" s="84" t="s">
        <v>4364</v>
      </c>
      <c r="F785" s="84" t="s">
        <v>9395</v>
      </c>
      <c r="G785" s="85" t="s">
        <v>4365</v>
      </c>
      <c r="H785" s="84" t="s">
        <v>4366</v>
      </c>
      <c r="I785" s="84" t="s">
        <v>4367</v>
      </c>
      <c r="J785" s="84" t="s">
        <v>4368</v>
      </c>
      <c r="K785" s="84" t="s">
        <v>4369</v>
      </c>
      <c r="L785" s="84" t="s">
        <v>4370</v>
      </c>
      <c r="M785" s="84" t="s">
        <v>4371</v>
      </c>
      <c r="N785" s="84" t="s">
        <v>4372</v>
      </c>
      <c r="O785" s="84" t="s">
        <v>76</v>
      </c>
      <c r="P785" s="86" t="s">
        <v>77</v>
      </c>
      <c r="Q785" s="85" t="s">
        <v>4373</v>
      </c>
      <c r="R785" s="84" t="s">
        <v>4374</v>
      </c>
      <c r="S785" s="84" t="s">
        <v>80</v>
      </c>
      <c r="T785" s="84" t="s">
        <v>80</v>
      </c>
    </row>
    <row r="786" spans="2:20" ht="46.5" customHeight="1" x14ac:dyDescent="0.15">
      <c r="B786" s="83">
        <v>10065873</v>
      </c>
      <c r="C786" s="84" t="s">
        <v>4096</v>
      </c>
      <c r="D786" s="84" t="s">
        <v>4097</v>
      </c>
      <c r="E786" s="84" t="s">
        <v>4375</v>
      </c>
      <c r="F786" s="84" t="s">
        <v>9396</v>
      </c>
      <c r="G786" s="85" t="s">
        <v>689</v>
      </c>
      <c r="H786" s="84" t="s">
        <v>690</v>
      </c>
      <c r="I786" s="84" t="s">
        <v>785</v>
      </c>
      <c r="J786" s="84" t="s">
        <v>786</v>
      </c>
      <c r="K786" s="84" t="s">
        <v>693</v>
      </c>
      <c r="L786" s="84" t="s">
        <v>694</v>
      </c>
      <c r="M786" s="84" t="s">
        <v>74</v>
      </c>
      <c r="N786" s="84" t="s">
        <v>75</v>
      </c>
      <c r="O786" s="84" t="s">
        <v>76</v>
      </c>
      <c r="P786" s="86" t="s">
        <v>77</v>
      </c>
      <c r="Q786" s="85" t="s">
        <v>4376</v>
      </c>
      <c r="R786" s="84" t="s">
        <v>4377</v>
      </c>
      <c r="S786" s="84" t="s">
        <v>80</v>
      </c>
      <c r="T786" s="84" t="s">
        <v>80</v>
      </c>
    </row>
    <row r="787" spans="2:20" ht="73.5" customHeight="1" x14ac:dyDescent="0.15">
      <c r="B787" s="83">
        <v>10037400</v>
      </c>
      <c r="C787" s="84" t="s">
        <v>4096</v>
      </c>
      <c r="D787" s="84" t="s">
        <v>4097</v>
      </c>
      <c r="E787" s="84" t="s">
        <v>4378</v>
      </c>
      <c r="F787" s="84" t="s">
        <v>9397</v>
      </c>
      <c r="G787" s="85" t="s">
        <v>4379</v>
      </c>
      <c r="H787" s="84" t="s">
        <v>4380</v>
      </c>
      <c r="I787" s="84" t="s">
        <v>4381</v>
      </c>
      <c r="J787" s="84" t="s">
        <v>4382</v>
      </c>
      <c r="K787" s="84" t="s">
        <v>324</v>
      </c>
      <c r="L787" s="84" t="s">
        <v>4383</v>
      </c>
      <c r="M787" s="84" t="s">
        <v>4384</v>
      </c>
      <c r="N787" s="84" t="s">
        <v>2158</v>
      </c>
      <c r="O787" s="84" t="s">
        <v>76</v>
      </c>
      <c r="P787" s="86" t="s">
        <v>77</v>
      </c>
      <c r="Q787" s="85" t="s">
        <v>4385</v>
      </c>
      <c r="R787" s="84" t="s">
        <v>4386</v>
      </c>
      <c r="S787" s="84" t="s">
        <v>80</v>
      </c>
      <c r="T787" s="84" t="s">
        <v>80</v>
      </c>
    </row>
    <row r="788" spans="2:20" ht="85.5" customHeight="1" x14ac:dyDescent="0.15">
      <c r="B788" s="83">
        <v>10038695</v>
      </c>
      <c r="C788" s="84" t="s">
        <v>4096</v>
      </c>
      <c r="D788" s="84" t="s">
        <v>4097</v>
      </c>
      <c r="E788" s="84" t="s">
        <v>4387</v>
      </c>
      <c r="F788" s="84" t="s">
        <v>9398</v>
      </c>
      <c r="G788" s="85" t="s">
        <v>87</v>
      </c>
      <c r="H788" s="84" t="s">
        <v>87</v>
      </c>
      <c r="I788" s="84" t="s">
        <v>87</v>
      </c>
      <c r="J788" s="84" t="s">
        <v>87</v>
      </c>
      <c r="K788" s="84" t="s">
        <v>87</v>
      </c>
      <c r="L788" s="84" t="s">
        <v>87</v>
      </c>
      <c r="M788" s="84" t="s">
        <v>4388</v>
      </c>
      <c r="N788" s="84" t="s">
        <v>4389</v>
      </c>
      <c r="O788" s="84" t="s">
        <v>76</v>
      </c>
      <c r="P788" s="86" t="s">
        <v>77</v>
      </c>
      <c r="Q788" s="85" t="s">
        <v>4390</v>
      </c>
      <c r="R788" s="84" t="s">
        <v>4391</v>
      </c>
      <c r="S788" s="84" t="s">
        <v>80</v>
      </c>
      <c r="T788" s="84" t="s">
        <v>80</v>
      </c>
    </row>
    <row r="789" spans="2:20" ht="92.1" customHeight="1" x14ac:dyDescent="0.15">
      <c r="B789" s="83">
        <v>10038921</v>
      </c>
      <c r="C789" s="84" t="s">
        <v>4096</v>
      </c>
      <c r="D789" s="84" t="s">
        <v>4097</v>
      </c>
      <c r="E789" s="84" t="s">
        <v>4392</v>
      </c>
      <c r="F789" s="84" t="s">
        <v>9399</v>
      </c>
      <c r="G789" s="85" t="s">
        <v>4393</v>
      </c>
      <c r="H789" s="84" t="s">
        <v>4394</v>
      </c>
      <c r="I789" s="84" t="s">
        <v>4395</v>
      </c>
      <c r="J789" s="84" t="s">
        <v>4396</v>
      </c>
      <c r="K789" s="84" t="s">
        <v>428</v>
      </c>
      <c r="L789" s="84" t="s">
        <v>429</v>
      </c>
      <c r="M789" s="84" t="s">
        <v>4397</v>
      </c>
      <c r="N789" s="84" t="s">
        <v>4398</v>
      </c>
      <c r="O789" s="84" t="s">
        <v>76</v>
      </c>
      <c r="P789" s="86" t="s">
        <v>77</v>
      </c>
      <c r="Q789" s="85" t="s">
        <v>4399</v>
      </c>
      <c r="R789" s="84" t="s">
        <v>4400</v>
      </c>
      <c r="S789" s="84" t="s">
        <v>80</v>
      </c>
      <c r="T789" s="84" t="s">
        <v>80</v>
      </c>
    </row>
    <row r="790" spans="2:20" ht="47.25" customHeight="1" x14ac:dyDescent="0.15">
      <c r="B790" s="83">
        <v>10039100</v>
      </c>
      <c r="C790" s="84" t="s">
        <v>4096</v>
      </c>
      <c r="D790" s="84" t="s">
        <v>4097</v>
      </c>
      <c r="E790" s="84" t="s">
        <v>4401</v>
      </c>
      <c r="F790" s="84" t="s">
        <v>9400</v>
      </c>
      <c r="G790" s="85" t="s">
        <v>221</v>
      </c>
      <c r="H790" s="84" t="s">
        <v>222</v>
      </c>
      <c r="I790" s="84" t="s">
        <v>87</v>
      </c>
      <c r="J790" s="84" t="s">
        <v>87</v>
      </c>
      <c r="K790" s="84" t="s">
        <v>87</v>
      </c>
      <c r="L790" s="84" t="s">
        <v>87</v>
      </c>
      <c r="M790" s="84" t="s">
        <v>87</v>
      </c>
      <c r="N790" s="84" t="s">
        <v>87</v>
      </c>
      <c r="O790" s="84" t="s">
        <v>87</v>
      </c>
      <c r="P790" s="86" t="s">
        <v>87</v>
      </c>
      <c r="Q790" s="85" t="s">
        <v>4402</v>
      </c>
      <c r="R790" s="84" t="s">
        <v>4403</v>
      </c>
      <c r="S790" s="84" t="s">
        <v>80</v>
      </c>
      <c r="T790" s="84" t="s">
        <v>80</v>
      </c>
    </row>
    <row r="791" spans="2:20" ht="90" customHeight="1" x14ac:dyDescent="0.15">
      <c r="B791" s="83">
        <v>10062244</v>
      </c>
      <c r="C791" s="84" t="s">
        <v>4096</v>
      </c>
      <c r="D791" s="84" t="s">
        <v>4097</v>
      </c>
      <c r="E791" s="84" t="s">
        <v>4404</v>
      </c>
      <c r="F791" s="84" t="s">
        <v>9401</v>
      </c>
      <c r="G791" s="85" t="s">
        <v>4405</v>
      </c>
      <c r="H791" s="84" t="s">
        <v>4406</v>
      </c>
      <c r="I791" s="84" t="s">
        <v>4407</v>
      </c>
      <c r="J791" s="84" t="s">
        <v>4408</v>
      </c>
      <c r="K791" s="84" t="s">
        <v>4409</v>
      </c>
      <c r="L791" s="84" t="s">
        <v>4410</v>
      </c>
      <c r="M791" s="84" t="s">
        <v>4411</v>
      </c>
      <c r="N791" s="84" t="s">
        <v>4412</v>
      </c>
      <c r="O791" s="84" t="s">
        <v>76</v>
      </c>
      <c r="P791" s="86" t="s">
        <v>77</v>
      </c>
      <c r="Q791" s="85" t="s">
        <v>4413</v>
      </c>
      <c r="R791" s="84" t="s">
        <v>4414</v>
      </c>
      <c r="S791" s="84" t="s">
        <v>80</v>
      </c>
      <c r="T791" s="84" t="s">
        <v>80</v>
      </c>
    </row>
    <row r="792" spans="2:20" ht="61.5" customHeight="1" x14ac:dyDescent="0.15">
      <c r="B792" s="83">
        <v>10040747</v>
      </c>
      <c r="C792" s="84" t="s">
        <v>4096</v>
      </c>
      <c r="D792" s="84" t="s">
        <v>4097</v>
      </c>
      <c r="E792" s="84" t="s">
        <v>4415</v>
      </c>
      <c r="F792" s="84" t="s">
        <v>9402</v>
      </c>
      <c r="G792" s="85" t="s">
        <v>129</v>
      </c>
      <c r="H792" s="84" t="s">
        <v>130</v>
      </c>
      <c r="I792" s="84" t="s">
        <v>131</v>
      </c>
      <c r="J792" s="84" t="s">
        <v>132</v>
      </c>
      <c r="K792" s="84" t="s">
        <v>133</v>
      </c>
      <c r="L792" s="84" t="s">
        <v>134</v>
      </c>
      <c r="M792" s="84" t="s">
        <v>87</v>
      </c>
      <c r="N792" s="84" t="s">
        <v>87</v>
      </c>
      <c r="O792" s="84" t="s">
        <v>87</v>
      </c>
      <c r="P792" s="86" t="s">
        <v>87</v>
      </c>
      <c r="Q792" s="85" t="s">
        <v>4416</v>
      </c>
      <c r="R792" s="84" t="s">
        <v>4417</v>
      </c>
      <c r="S792" s="84" t="s">
        <v>80</v>
      </c>
      <c r="T792" s="84" t="s">
        <v>80</v>
      </c>
    </row>
    <row r="793" spans="2:20" ht="120.75" customHeight="1" x14ac:dyDescent="0.15">
      <c r="B793" s="83">
        <v>10040975</v>
      </c>
      <c r="C793" s="84" t="s">
        <v>4096</v>
      </c>
      <c r="D793" s="84" t="s">
        <v>4097</v>
      </c>
      <c r="E793" s="84" t="s">
        <v>4418</v>
      </c>
      <c r="F793" s="84" t="s">
        <v>9403</v>
      </c>
      <c r="G793" s="85" t="s">
        <v>4419</v>
      </c>
      <c r="H793" s="84" t="s">
        <v>4420</v>
      </c>
      <c r="I793" s="84" t="s">
        <v>4421</v>
      </c>
      <c r="J793" s="84" t="s">
        <v>4422</v>
      </c>
      <c r="K793" s="84" t="s">
        <v>4423</v>
      </c>
      <c r="L793" s="84" t="s">
        <v>4424</v>
      </c>
      <c r="M793" s="84" t="s">
        <v>4425</v>
      </c>
      <c r="N793" s="84" t="s">
        <v>4426</v>
      </c>
      <c r="O793" s="84" t="s">
        <v>76</v>
      </c>
      <c r="P793" s="86" t="s">
        <v>77</v>
      </c>
      <c r="Q793" s="85" t="s">
        <v>4427</v>
      </c>
      <c r="R793" s="84" t="s">
        <v>4428</v>
      </c>
      <c r="S793" s="84" t="s">
        <v>80</v>
      </c>
      <c r="T793" s="84" t="s">
        <v>80</v>
      </c>
    </row>
    <row r="794" spans="2:20" ht="47.45" customHeight="1" x14ac:dyDescent="0.15">
      <c r="B794" s="83">
        <v>10041232</v>
      </c>
      <c r="C794" s="84" t="s">
        <v>4096</v>
      </c>
      <c r="D794" s="84" t="s">
        <v>4097</v>
      </c>
      <c r="E794" s="84" t="s">
        <v>4429</v>
      </c>
      <c r="F794" s="84" t="s">
        <v>9404</v>
      </c>
      <c r="G794" s="85" t="s">
        <v>214</v>
      </c>
      <c r="H794" s="84" t="s">
        <v>215</v>
      </c>
      <c r="I794" s="84" t="s">
        <v>426</v>
      </c>
      <c r="J794" s="84" t="s">
        <v>427</v>
      </c>
      <c r="K794" s="84" t="s">
        <v>87</v>
      </c>
      <c r="L794" s="84" t="s">
        <v>87</v>
      </c>
      <c r="M794" s="84" t="s">
        <v>87</v>
      </c>
      <c r="N794" s="84" t="s">
        <v>87</v>
      </c>
      <c r="O794" s="84" t="s">
        <v>87</v>
      </c>
      <c r="P794" s="86" t="s">
        <v>87</v>
      </c>
      <c r="Q794" s="85" t="s">
        <v>4430</v>
      </c>
      <c r="R794" s="84" t="s">
        <v>4431</v>
      </c>
      <c r="S794" s="84" t="s">
        <v>80</v>
      </c>
      <c r="T794" s="84" t="s">
        <v>80</v>
      </c>
    </row>
    <row r="795" spans="2:20" ht="60.75" customHeight="1" x14ac:dyDescent="0.15">
      <c r="B795" s="83">
        <v>10041367</v>
      </c>
      <c r="C795" s="84" t="s">
        <v>4096</v>
      </c>
      <c r="D795" s="87" t="s">
        <v>4432</v>
      </c>
      <c r="E795" s="84" t="s">
        <v>4433</v>
      </c>
      <c r="F795" s="84" t="s">
        <v>9405</v>
      </c>
      <c r="G795" s="85" t="s">
        <v>129</v>
      </c>
      <c r="H795" s="84" t="s">
        <v>130</v>
      </c>
      <c r="I795" s="84" t="s">
        <v>131</v>
      </c>
      <c r="J795" s="84" t="s">
        <v>132</v>
      </c>
      <c r="K795" s="84" t="s">
        <v>4434</v>
      </c>
      <c r="L795" s="84" t="s">
        <v>4435</v>
      </c>
      <c r="M795" s="84" t="s">
        <v>87</v>
      </c>
      <c r="N795" s="84" t="s">
        <v>87</v>
      </c>
      <c r="O795" s="84" t="s">
        <v>87</v>
      </c>
      <c r="P795" s="86" t="s">
        <v>87</v>
      </c>
      <c r="Q795" s="85" t="s">
        <v>4436</v>
      </c>
      <c r="R795" s="84" t="s">
        <v>4437</v>
      </c>
      <c r="S795" s="84" t="s">
        <v>80</v>
      </c>
      <c r="T795" s="84" t="s">
        <v>386</v>
      </c>
    </row>
    <row r="796" spans="2:20" ht="76.5" customHeight="1" x14ac:dyDescent="0.15">
      <c r="B796" s="83">
        <v>10042241</v>
      </c>
      <c r="C796" s="84" t="s">
        <v>4096</v>
      </c>
      <c r="D796" s="84" t="s">
        <v>4097</v>
      </c>
      <c r="E796" s="84" t="s">
        <v>4438</v>
      </c>
      <c r="F796" s="84" t="s">
        <v>9406</v>
      </c>
      <c r="G796" s="85" t="s">
        <v>87</v>
      </c>
      <c r="H796" s="84" t="s">
        <v>87</v>
      </c>
      <c r="I796" s="84" t="s">
        <v>87</v>
      </c>
      <c r="J796" s="84" t="s">
        <v>87</v>
      </c>
      <c r="K796" s="84" t="s">
        <v>4439</v>
      </c>
      <c r="L796" s="84" t="s">
        <v>4440</v>
      </c>
      <c r="M796" s="84" t="s">
        <v>2157</v>
      </c>
      <c r="N796" s="84" t="s">
        <v>2158</v>
      </c>
      <c r="O796" s="84" t="s">
        <v>76</v>
      </c>
      <c r="P796" s="86" t="s">
        <v>77</v>
      </c>
      <c r="Q796" s="85" t="s">
        <v>4441</v>
      </c>
      <c r="R796" s="84" t="s">
        <v>4442</v>
      </c>
      <c r="S796" s="84" t="s">
        <v>80</v>
      </c>
      <c r="T796" s="84" t="s">
        <v>80</v>
      </c>
    </row>
    <row r="797" spans="2:20" ht="47.45" customHeight="1" x14ac:dyDescent="0.15">
      <c r="B797" s="83">
        <v>10065787</v>
      </c>
      <c r="C797" s="84" t="s">
        <v>4096</v>
      </c>
      <c r="D797" s="84" t="s">
        <v>4097</v>
      </c>
      <c r="E797" s="84" t="s">
        <v>4443</v>
      </c>
      <c r="F797" s="84" t="s">
        <v>9407</v>
      </c>
      <c r="G797" s="85" t="s">
        <v>689</v>
      </c>
      <c r="H797" s="84" t="s">
        <v>690</v>
      </c>
      <c r="I797" s="84" t="s">
        <v>785</v>
      </c>
      <c r="J797" s="84" t="s">
        <v>786</v>
      </c>
      <c r="K797" s="84" t="s">
        <v>693</v>
      </c>
      <c r="L797" s="84" t="s">
        <v>694</v>
      </c>
      <c r="M797" s="84" t="s">
        <v>74</v>
      </c>
      <c r="N797" s="84" t="s">
        <v>75</v>
      </c>
      <c r="O797" s="84" t="s">
        <v>76</v>
      </c>
      <c r="P797" s="86" t="s">
        <v>77</v>
      </c>
      <c r="Q797" s="85" t="s">
        <v>4444</v>
      </c>
      <c r="R797" s="84" t="s">
        <v>4445</v>
      </c>
      <c r="S797" s="84" t="s">
        <v>80</v>
      </c>
      <c r="T797" s="84" t="s">
        <v>80</v>
      </c>
    </row>
    <row r="798" spans="2:20" ht="75" customHeight="1" x14ac:dyDescent="0.15">
      <c r="B798" s="83">
        <v>10065900</v>
      </c>
      <c r="C798" s="84" t="s">
        <v>4096</v>
      </c>
      <c r="D798" s="84" t="s">
        <v>4097</v>
      </c>
      <c r="E798" s="84" t="s">
        <v>4446</v>
      </c>
      <c r="F798" s="84" t="s">
        <v>9408</v>
      </c>
      <c r="G798" s="85" t="s">
        <v>4447</v>
      </c>
      <c r="H798" s="84" t="s">
        <v>4448</v>
      </c>
      <c r="I798" s="84" t="s">
        <v>3415</v>
      </c>
      <c r="J798" s="84" t="s">
        <v>3416</v>
      </c>
      <c r="K798" s="84" t="s">
        <v>4449</v>
      </c>
      <c r="L798" s="84" t="s">
        <v>4450</v>
      </c>
      <c r="M798" s="84" t="s">
        <v>74</v>
      </c>
      <c r="N798" s="84" t="s">
        <v>75</v>
      </c>
      <c r="O798" s="84" t="s">
        <v>76</v>
      </c>
      <c r="P798" s="86" t="s">
        <v>77</v>
      </c>
      <c r="Q798" s="85" t="s">
        <v>4451</v>
      </c>
      <c r="R798" s="84" t="s">
        <v>4452</v>
      </c>
      <c r="S798" s="84" t="s">
        <v>80</v>
      </c>
      <c r="T798" s="84" t="s">
        <v>80</v>
      </c>
    </row>
    <row r="799" spans="2:20" ht="138.94999999999999" customHeight="1" x14ac:dyDescent="0.15">
      <c r="B799" s="83">
        <v>10050816</v>
      </c>
      <c r="C799" s="84" t="s">
        <v>4096</v>
      </c>
      <c r="D799" s="84" t="s">
        <v>4097</v>
      </c>
      <c r="E799" s="84" t="s">
        <v>4453</v>
      </c>
      <c r="F799" s="84" t="s">
        <v>9409</v>
      </c>
      <c r="G799" s="85" t="s">
        <v>424</v>
      </c>
      <c r="H799" s="84" t="s">
        <v>425</v>
      </c>
      <c r="I799" s="84" t="s">
        <v>2223</v>
      </c>
      <c r="J799" s="84" t="s">
        <v>4241</v>
      </c>
      <c r="K799" s="84" t="s">
        <v>2225</v>
      </c>
      <c r="L799" s="84" t="s">
        <v>4454</v>
      </c>
      <c r="M799" s="84" t="s">
        <v>2157</v>
      </c>
      <c r="N799" s="84" t="s">
        <v>2158</v>
      </c>
      <c r="O799" s="84" t="s">
        <v>76</v>
      </c>
      <c r="P799" s="86" t="s">
        <v>77</v>
      </c>
      <c r="Q799" s="85" t="s">
        <v>4455</v>
      </c>
      <c r="R799" s="84" t="s">
        <v>4456</v>
      </c>
      <c r="S799" s="84" t="s">
        <v>80</v>
      </c>
      <c r="T799" s="84" t="s">
        <v>80</v>
      </c>
    </row>
    <row r="800" spans="2:20" ht="119.1" customHeight="1" x14ac:dyDescent="0.15">
      <c r="B800" s="83">
        <v>10047681</v>
      </c>
      <c r="C800" s="84" t="s">
        <v>4096</v>
      </c>
      <c r="D800" s="84" t="s">
        <v>4097</v>
      </c>
      <c r="E800" s="84" t="s">
        <v>4457</v>
      </c>
      <c r="F800" s="84" t="s">
        <v>9410</v>
      </c>
      <c r="G800" s="85" t="s">
        <v>4458</v>
      </c>
      <c r="H800" s="84" t="s">
        <v>4459</v>
      </c>
      <c r="I800" s="84" t="s">
        <v>4460</v>
      </c>
      <c r="J800" s="84" t="s">
        <v>4461</v>
      </c>
      <c r="K800" s="84" t="s">
        <v>4462</v>
      </c>
      <c r="L800" s="84" t="s">
        <v>4463</v>
      </c>
      <c r="M800" s="84" t="s">
        <v>87</v>
      </c>
      <c r="N800" s="84" t="s">
        <v>87</v>
      </c>
      <c r="O800" s="84" t="s">
        <v>87</v>
      </c>
      <c r="P800" s="86" t="s">
        <v>87</v>
      </c>
      <c r="Q800" s="85" t="s">
        <v>4464</v>
      </c>
      <c r="R800" s="84" t="s">
        <v>4465</v>
      </c>
      <c r="S800" s="84" t="s">
        <v>80</v>
      </c>
      <c r="T800" s="84" t="s">
        <v>80</v>
      </c>
    </row>
    <row r="801" spans="1:20" ht="90" x14ac:dyDescent="0.15">
      <c r="B801" s="83">
        <v>10047924</v>
      </c>
      <c r="C801" s="84" t="s">
        <v>4096</v>
      </c>
      <c r="D801" s="84" t="s">
        <v>4097</v>
      </c>
      <c r="E801" s="84" t="s">
        <v>4466</v>
      </c>
      <c r="F801" s="84" t="s">
        <v>9411</v>
      </c>
      <c r="G801" s="85" t="s">
        <v>4467</v>
      </c>
      <c r="H801" s="84" t="s">
        <v>4468</v>
      </c>
      <c r="I801" s="84" t="s">
        <v>3415</v>
      </c>
      <c r="J801" s="84" t="s">
        <v>3416</v>
      </c>
      <c r="K801" s="84" t="s">
        <v>4469</v>
      </c>
      <c r="L801" s="84" t="s">
        <v>4470</v>
      </c>
      <c r="M801" s="84" t="s">
        <v>74</v>
      </c>
      <c r="N801" s="84" t="s">
        <v>75</v>
      </c>
      <c r="O801" s="84" t="s">
        <v>76</v>
      </c>
      <c r="P801" s="86" t="s">
        <v>77</v>
      </c>
      <c r="Q801" s="85" t="s">
        <v>4471</v>
      </c>
      <c r="R801" s="84" t="s">
        <v>4472</v>
      </c>
      <c r="S801" s="84" t="s">
        <v>80</v>
      </c>
      <c r="T801" s="84" t="s">
        <v>80</v>
      </c>
    </row>
    <row r="802" spans="1:20" ht="137.44999999999999" customHeight="1" thickBot="1" x14ac:dyDescent="0.2">
      <c r="B802" s="88">
        <v>10038738</v>
      </c>
      <c r="C802" s="89" t="s">
        <v>4096</v>
      </c>
      <c r="D802" s="89" t="s">
        <v>4097</v>
      </c>
      <c r="E802" s="89" t="s">
        <v>4473</v>
      </c>
      <c r="F802" s="89" t="s">
        <v>9412</v>
      </c>
      <c r="G802" s="90" t="s">
        <v>149</v>
      </c>
      <c r="H802" s="89" t="s">
        <v>150</v>
      </c>
      <c r="I802" s="89" t="s">
        <v>151</v>
      </c>
      <c r="J802" s="89" t="s">
        <v>152</v>
      </c>
      <c r="K802" s="89" t="s">
        <v>153</v>
      </c>
      <c r="L802" s="89" t="s">
        <v>154</v>
      </c>
      <c r="M802" s="89" t="s">
        <v>74</v>
      </c>
      <c r="N802" s="89" t="s">
        <v>75</v>
      </c>
      <c r="O802" s="89" t="s">
        <v>76</v>
      </c>
      <c r="P802" s="91" t="s">
        <v>77</v>
      </c>
      <c r="Q802" s="90" t="s">
        <v>87</v>
      </c>
      <c r="R802" s="90" t="s">
        <v>87</v>
      </c>
      <c r="S802" s="89" t="s">
        <v>80</v>
      </c>
      <c r="T802" s="89" t="s">
        <v>80</v>
      </c>
    </row>
    <row r="803" spans="1:20" s="76" customFormat="1" ht="16.5" customHeight="1" thickBot="1" x14ac:dyDescent="0.25">
      <c r="B803" s="271" t="s">
        <v>4474</v>
      </c>
      <c r="C803" s="272"/>
      <c r="D803" s="272"/>
      <c r="E803" s="272"/>
      <c r="F803" s="272"/>
      <c r="G803" s="272"/>
      <c r="H803" s="272"/>
      <c r="I803" s="272"/>
      <c r="J803" s="272"/>
      <c r="K803" s="272"/>
      <c r="L803" s="272"/>
      <c r="M803" s="272"/>
      <c r="N803" s="272"/>
      <c r="O803" s="272"/>
      <c r="P803" s="272"/>
      <c r="Q803" s="272"/>
      <c r="R803" s="273"/>
      <c r="S803" s="272"/>
      <c r="T803" s="274"/>
    </row>
    <row r="804" spans="1:20" ht="141" customHeight="1" x14ac:dyDescent="0.15">
      <c r="B804" s="78">
        <v>10001760</v>
      </c>
      <c r="C804" s="79" t="s">
        <v>4475</v>
      </c>
      <c r="D804" s="79" t="s">
        <v>4476</v>
      </c>
      <c r="E804" s="79" t="s">
        <v>4477</v>
      </c>
      <c r="F804" s="79" t="s">
        <v>9413</v>
      </c>
      <c r="G804" s="80" t="s">
        <v>4478</v>
      </c>
      <c r="H804" s="79" t="s">
        <v>4479</v>
      </c>
      <c r="I804" s="79" t="s">
        <v>4480</v>
      </c>
      <c r="J804" s="79" t="s">
        <v>4481</v>
      </c>
      <c r="K804" s="79" t="s">
        <v>87</v>
      </c>
      <c r="L804" s="79" t="s">
        <v>87</v>
      </c>
      <c r="M804" s="79" t="s">
        <v>87</v>
      </c>
      <c r="N804" s="79" t="s">
        <v>87</v>
      </c>
      <c r="O804" s="79" t="s">
        <v>87</v>
      </c>
      <c r="P804" s="81" t="s">
        <v>87</v>
      </c>
      <c r="Q804" s="80" t="s">
        <v>4482</v>
      </c>
      <c r="R804" s="79" t="s">
        <v>4483</v>
      </c>
      <c r="S804" s="79" t="s">
        <v>80</v>
      </c>
      <c r="T804" s="79" t="s">
        <v>80</v>
      </c>
    </row>
    <row r="805" spans="1:20" ht="78" customHeight="1" x14ac:dyDescent="0.15">
      <c r="B805" s="83">
        <v>10005901</v>
      </c>
      <c r="C805" s="84" t="s">
        <v>4475</v>
      </c>
      <c r="D805" s="84" t="s">
        <v>4476</v>
      </c>
      <c r="E805" s="84" t="s">
        <v>4484</v>
      </c>
      <c r="F805" s="84" t="s">
        <v>9414</v>
      </c>
      <c r="G805" s="85" t="s">
        <v>4485</v>
      </c>
      <c r="H805" s="84" t="s">
        <v>4486</v>
      </c>
      <c r="I805" s="84" t="s">
        <v>4487</v>
      </c>
      <c r="J805" s="84" t="s">
        <v>4488</v>
      </c>
      <c r="K805" s="84" t="s">
        <v>87</v>
      </c>
      <c r="L805" s="84" t="s">
        <v>87</v>
      </c>
      <c r="M805" s="84" t="s">
        <v>87</v>
      </c>
      <c r="N805" s="84" t="s">
        <v>87</v>
      </c>
      <c r="O805" s="84" t="s">
        <v>87</v>
      </c>
      <c r="P805" s="86" t="s">
        <v>87</v>
      </c>
      <c r="Q805" s="85" t="s">
        <v>4489</v>
      </c>
      <c r="R805" s="84" t="s">
        <v>4490</v>
      </c>
      <c r="S805" s="84" t="s">
        <v>80</v>
      </c>
      <c r="T805" s="84" t="s">
        <v>80</v>
      </c>
    </row>
    <row r="806" spans="1:20" ht="126.95" customHeight="1" x14ac:dyDescent="0.15">
      <c r="B806" s="83">
        <v>10006556</v>
      </c>
      <c r="C806" s="84" t="s">
        <v>4475</v>
      </c>
      <c r="D806" s="84" t="s">
        <v>4476</v>
      </c>
      <c r="E806" s="84" t="s">
        <v>4491</v>
      </c>
      <c r="F806" s="84" t="s">
        <v>9415</v>
      </c>
      <c r="G806" s="85" t="s">
        <v>4492</v>
      </c>
      <c r="H806" s="84" t="s">
        <v>4493</v>
      </c>
      <c r="I806" s="84" t="s">
        <v>4494</v>
      </c>
      <c r="J806" s="84" t="s">
        <v>4495</v>
      </c>
      <c r="K806" s="84" t="s">
        <v>4496</v>
      </c>
      <c r="L806" s="84" t="s">
        <v>4497</v>
      </c>
      <c r="M806" s="84" t="s">
        <v>4498</v>
      </c>
      <c r="N806" s="84" t="s">
        <v>4499</v>
      </c>
      <c r="O806" s="84" t="s">
        <v>76</v>
      </c>
      <c r="P806" s="86" t="s">
        <v>77</v>
      </c>
      <c r="Q806" s="85" t="s">
        <v>4500</v>
      </c>
      <c r="R806" s="84" t="s">
        <v>4501</v>
      </c>
      <c r="S806" s="84" t="s">
        <v>4502</v>
      </c>
      <c r="T806" s="84" t="s">
        <v>4503</v>
      </c>
    </row>
    <row r="807" spans="1:20" ht="93.95" customHeight="1" x14ac:dyDescent="0.15">
      <c r="B807" s="83">
        <v>10013786</v>
      </c>
      <c r="C807" s="84" t="s">
        <v>4475</v>
      </c>
      <c r="D807" s="84" t="s">
        <v>4476</v>
      </c>
      <c r="E807" s="84" t="s">
        <v>4504</v>
      </c>
      <c r="F807" s="84" t="s">
        <v>9416</v>
      </c>
      <c r="G807" s="85" t="s">
        <v>4505</v>
      </c>
      <c r="H807" s="84" t="s">
        <v>4506</v>
      </c>
      <c r="I807" s="84" t="s">
        <v>4507</v>
      </c>
      <c r="J807" s="84" t="s">
        <v>4508</v>
      </c>
      <c r="K807" s="84" t="s">
        <v>4509</v>
      </c>
      <c r="L807" s="84" t="s">
        <v>4510</v>
      </c>
      <c r="M807" s="84" t="s">
        <v>87</v>
      </c>
      <c r="N807" s="84" t="s">
        <v>87</v>
      </c>
      <c r="O807" s="84" t="s">
        <v>87</v>
      </c>
      <c r="P807" s="86" t="s">
        <v>87</v>
      </c>
      <c r="Q807" s="85" t="s">
        <v>4511</v>
      </c>
      <c r="R807" s="84" t="s">
        <v>4512</v>
      </c>
      <c r="S807" s="84" t="s">
        <v>80</v>
      </c>
      <c r="T807" s="84" t="s">
        <v>80</v>
      </c>
    </row>
    <row r="808" spans="1:20" s="108" customFormat="1" ht="110.1" customHeight="1" x14ac:dyDescent="0.15">
      <c r="A808" s="117"/>
      <c r="B808" s="103">
        <v>10014184</v>
      </c>
      <c r="C808" s="118" t="s">
        <v>4475</v>
      </c>
      <c r="D808" s="104" t="s">
        <v>4476</v>
      </c>
      <c r="E808" s="104" t="s">
        <v>4513</v>
      </c>
      <c r="F808" s="104" t="s">
        <v>9417</v>
      </c>
      <c r="G808" s="119" t="s">
        <v>4514</v>
      </c>
      <c r="H808" s="104" t="s">
        <v>4515</v>
      </c>
      <c r="I808" s="118" t="s">
        <v>4516</v>
      </c>
      <c r="J808" s="104" t="s">
        <v>4517</v>
      </c>
      <c r="K808" s="118" t="s">
        <v>4518</v>
      </c>
      <c r="L808" s="104" t="s">
        <v>4519</v>
      </c>
      <c r="M808" s="118" t="s">
        <v>87</v>
      </c>
      <c r="N808" s="104" t="s">
        <v>87</v>
      </c>
      <c r="O808" s="118" t="s">
        <v>87</v>
      </c>
      <c r="P808" s="107" t="s">
        <v>87</v>
      </c>
      <c r="Q808" s="119" t="s">
        <v>4520</v>
      </c>
      <c r="R808" s="105" t="s">
        <v>4521</v>
      </c>
      <c r="S808" s="118" t="s">
        <v>80</v>
      </c>
      <c r="T808" s="104" t="s">
        <v>80</v>
      </c>
    </row>
    <row r="809" spans="1:20" ht="120.75" customHeight="1" x14ac:dyDescent="0.15">
      <c r="B809" s="83">
        <v>10015218</v>
      </c>
      <c r="C809" s="84" t="s">
        <v>4475</v>
      </c>
      <c r="D809" s="84" t="s">
        <v>4476</v>
      </c>
      <c r="E809" s="84" t="s">
        <v>4522</v>
      </c>
      <c r="F809" s="84" t="s">
        <v>9418</v>
      </c>
      <c r="G809" s="85" t="s">
        <v>4523</v>
      </c>
      <c r="H809" s="84" t="s">
        <v>4524</v>
      </c>
      <c r="I809" s="84" t="s">
        <v>4525</v>
      </c>
      <c r="J809" s="84" t="s">
        <v>4526</v>
      </c>
      <c r="K809" s="84" t="s">
        <v>4527</v>
      </c>
      <c r="L809" s="84" t="s">
        <v>4528</v>
      </c>
      <c r="M809" s="84" t="s">
        <v>9419</v>
      </c>
      <c r="N809" s="84" t="s">
        <v>4529</v>
      </c>
      <c r="O809" s="84" t="s">
        <v>76</v>
      </c>
      <c r="P809" s="86" t="s">
        <v>77</v>
      </c>
      <c r="Q809" s="85" t="s">
        <v>4530</v>
      </c>
      <c r="R809" s="84" t="s">
        <v>4531</v>
      </c>
      <c r="S809" s="84" t="s">
        <v>80</v>
      </c>
      <c r="T809" s="84" t="s">
        <v>80</v>
      </c>
    </row>
    <row r="810" spans="1:20" ht="126.6" customHeight="1" x14ac:dyDescent="0.15">
      <c r="B810" s="83">
        <v>10015277</v>
      </c>
      <c r="C810" s="84" t="s">
        <v>4475</v>
      </c>
      <c r="D810" s="84" t="s">
        <v>4476</v>
      </c>
      <c r="E810" s="84" t="s">
        <v>4532</v>
      </c>
      <c r="F810" s="84" t="s">
        <v>9420</v>
      </c>
      <c r="G810" s="85" t="s">
        <v>87</v>
      </c>
      <c r="H810" s="84" t="s">
        <v>87</v>
      </c>
      <c r="I810" s="84" t="s">
        <v>4533</v>
      </c>
      <c r="J810" s="84" t="s">
        <v>4534</v>
      </c>
      <c r="K810" s="84" t="s">
        <v>4535</v>
      </c>
      <c r="L810" s="84" t="s">
        <v>4536</v>
      </c>
      <c r="M810" s="84" t="s">
        <v>9421</v>
      </c>
      <c r="N810" s="84" t="s">
        <v>4537</v>
      </c>
      <c r="O810" s="84" t="s">
        <v>76</v>
      </c>
      <c r="P810" s="86" t="s">
        <v>77</v>
      </c>
      <c r="Q810" s="85" t="s">
        <v>4538</v>
      </c>
      <c r="R810" s="84" t="s">
        <v>4539</v>
      </c>
      <c r="S810" s="84" t="s">
        <v>3333</v>
      </c>
      <c r="T810" s="84" t="s">
        <v>80</v>
      </c>
    </row>
    <row r="811" spans="1:20" ht="95.45" customHeight="1" x14ac:dyDescent="0.15">
      <c r="B811" s="83">
        <v>10016241</v>
      </c>
      <c r="C811" s="84" t="s">
        <v>4475</v>
      </c>
      <c r="D811" s="84" t="s">
        <v>4476</v>
      </c>
      <c r="E811" s="84" t="s">
        <v>4540</v>
      </c>
      <c r="F811" s="84" t="s">
        <v>9422</v>
      </c>
      <c r="G811" s="85" t="s">
        <v>4541</v>
      </c>
      <c r="H811" s="84" t="s">
        <v>4542</v>
      </c>
      <c r="I811" s="84" t="s">
        <v>4543</v>
      </c>
      <c r="J811" s="84" t="s">
        <v>4544</v>
      </c>
      <c r="K811" s="84" t="s">
        <v>9423</v>
      </c>
      <c r="L811" s="84" t="s">
        <v>4545</v>
      </c>
      <c r="M811" s="84" t="s">
        <v>87</v>
      </c>
      <c r="N811" s="84" t="s">
        <v>87</v>
      </c>
      <c r="O811" s="84" t="s">
        <v>87</v>
      </c>
      <c r="P811" s="86" t="s">
        <v>87</v>
      </c>
      <c r="Q811" s="85" t="s">
        <v>4546</v>
      </c>
      <c r="R811" s="84" t="s">
        <v>4547</v>
      </c>
      <c r="S811" s="84" t="s">
        <v>80</v>
      </c>
      <c r="T811" s="84" t="s">
        <v>80</v>
      </c>
    </row>
    <row r="812" spans="1:20" ht="45" x14ac:dyDescent="0.15">
      <c r="B812" s="83">
        <v>10055525</v>
      </c>
      <c r="C812" s="84" t="s">
        <v>4475</v>
      </c>
      <c r="D812" s="84" t="s">
        <v>4476</v>
      </c>
      <c r="E812" s="84" t="s">
        <v>4548</v>
      </c>
      <c r="F812" s="84" t="s">
        <v>9424</v>
      </c>
      <c r="G812" s="85" t="s">
        <v>221</v>
      </c>
      <c r="H812" s="84" t="s">
        <v>222</v>
      </c>
      <c r="I812" s="84" t="s">
        <v>87</v>
      </c>
      <c r="J812" s="84" t="s">
        <v>87</v>
      </c>
      <c r="K812" s="84" t="s">
        <v>87</v>
      </c>
      <c r="L812" s="84" t="s">
        <v>87</v>
      </c>
      <c r="M812" s="84" t="s">
        <v>87</v>
      </c>
      <c r="N812" s="84" t="s">
        <v>87</v>
      </c>
      <c r="O812" s="84" t="s">
        <v>87</v>
      </c>
      <c r="P812" s="86" t="s">
        <v>87</v>
      </c>
      <c r="Q812" s="85" t="s">
        <v>4549</v>
      </c>
      <c r="R812" s="84" t="s">
        <v>4550</v>
      </c>
      <c r="S812" s="84" t="s">
        <v>80</v>
      </c>
      <c r="T812" s="84" t="s">
        <v>80</v>
      </c>
    </row>
    <row r="813" spans="1:20" ht="45" x14ac:dyDescent="0.15">
      <c r="B813" s="83">
        <v>10019049</v>
      </c>
      <c r="C813" s="84" t="s">
        <v>4475</v>
      </c>
      <c r="D813" s="84" t="s">
        <v>4476</v>
      </c>
      <c r="E813" s="84" t="s">
        <v>4551</v>
      </c>
      <c r="F813" s="84" t="s">
        <v>9425</v>
      </c>
      <c r="G813" s="85" t="s">
        <v>221</v>
      </c>
      <c r="H813" s="84" t="s">
        <v>222</v>
      </c>
      <c r="I813" s="84" t="s">
        <v>87</v>
      </c>
      <c r="J813" s="84" t="s">
        <v>87</v>
      </c>
      <c r="K813" s="84" t="s">
        <v>87</v>
      </c>
      <c r="L813" s="84" t="s">
        <v>87</v>
      </c>
      <c r="M813" s="84" t="s">
        <v>87</v>
      </c>
      <c r="N813" s="84" t="s">
        <v>87</v>
      </c>
      <c r="O813" s="84" t="s">
        <v>87</v>
      </c>
      <c r="P813" s="86" t="s">
        <v>87</v>
      </c>
      <c r="Q813" s="85" t="s">
        <v>4552</v>
      </c>
      <c r="R813" s="84" t="s">
        <v>4553</v>
      </c>
      <c r="S813" s="84" t="s">
        <v>80</v>
      </c>
      <c r="T813" s="84" t="s">
        <v>80</v>
      </c>
    </row>
    <row r="814" spans="1:20" ht="134.44999999999999" customHeight="1" x14ac:dyDescent="0.15">
      <c r="B814" s="83">
        <v>10020112</v>
      </c>
      <c r="C814" s="84" t="s">
        <v>4475</v>
      </c>
      <c r="D814" s="84" t="s">
        <v>4476</v>
      </c>
      <c r="E814" s="84" t="s">
        <v>4554</v>
      </c>
      <c r="F814" s="84" t="s">
        <v>9426</v>
      </c>
      <c r="G814" s="85" t="s">
        <v>4555</v>
      </c>
      <c r="H814" s="84" t="s">
        <v>4556</v>
      </c>
      <c r="I814" s="84" t="s">
        <v>4557</v>
      </c>
      <c r="J814" s="84" t="s">
        <v>4558</v>
      </c>
      <c r="K814" s="84" t="s">
        <v>87</v>
      </c>
      <c r="L814" s="84" t="s">
        <v>87</v>
      </c>
      <c r="M814" s="84" t="s">
        <v>87</v>
      </c>
      <c r="N814" s="84" t="s">
        <v>87</v>
      </c>
      <c r="O814" s="84" t="s">
        <v>87</v>
      </c>
      <c r="P814" s="86" t="s">
        <v>87</v>
      </c>
      <c r="Q814" s="85" t="s">
        <v>4559</v>
      </c>
      <c r="R814" s="84" t="s">
        <v>4560</v>
      </c>
      <c r="S814" s="84" t="s">
        <v>80</v>
      </c>
      <c r="T814" s="84" t="s">
        <v>80</v>
      </c>
    </row>
    <row r="815" spans="1:20" ht="82.5" customHeight="1" x14ac:dyDescent="0.15">
      <c r="B815" s="83">
        <v>10020642</v>
      </c>
      <c r="C815" s="84" t="s">
        <v>4475</v>
      </c>
      <c r="D815" s="84" t="s">
        <v>4476</v>
      </c>
      <c r="E815" s="84" t="s">
        <v>4561</v>
      </c>
      <c r="F815" s="84" t="s">
        <v>9427</v>
      </c>
      <c r="G815" s="85" t="s">
        <v>4562</v>
      </c>
      <c r="H815" s="84" t="s">
        <v>4563</v>
      </c>
      <c r="I815" s="84" t="s">
        <v>4564</v>
      </c>
      <c r="J815" s="84" t="s">
        <v>4565</v>
      </c>
      <c r="K815" s="84" t="s">
        <v>4566</v>
      </c>
      <c r="L815" s="84" t="s">
        <v>4567</v>
      </c>
      <c r="M815" s="84" t="s">
        <v>87</v>
      </c>
      <c r="N815" s="84" t="s">
        <v>87</v>
      </c>
      <c r="O815" s="84" t="s">
        <v>87</v>
      </c>
      <c r="P815" s="86" t="s">
        <v>87</v>
      </c>
      <c r="Q815" s="85" t="s">
        <v>4568</v>
      </c>
      <c r="R815" s="84" t="s">
        <v>4569</v>
      </c>
      <c r="S815" s="84" t="s">
        <v>4570</v>
      </c>
      <c r="T815" s="84" t="s">
        <v>4571</v>
      </c>
    </row>
    <row r="816" spans="1:20" ht="45" x14ac:dyDescent="0.15">
      <c r="B816" s="83">
        <v>10020649</v>
      </c>
      <c r="C816" s="84" t="s">
        <v>4475</v>
      </c>
      <c r="D816" s="84" t="s">
        <v>4476</v>
      </c>
      <c r="E816" s="84" t="s">
        <v>4572</v>
      </c>
      <c r="F816" s="84" t="s">
        <v>9428</v>
      </c>
      <c r="G816" s="85" t="s">
        <v>221</v>
      </c>
      <c r="H816" s="84" t="s">
        <v>222</v>
      </c>
      <c r="I816" s="84" t="s">
        <v>87</v>
      </c>
      <c r="J816" s="84" t="s">
        <v>87</v>
      </c>
      <c r="K816" s="84" t="s">
        <v>4573</v>
      </c>
      <c r="L816" s="84" t="s">
        <v>557</v>
      </c>
      <c r="M816" s="84" t="s">
        <v>87</v>
      </c>
      <c r="N816" s="84" t="s">
        <v>87</v>
      </c>
      <c r="O816" s="84" t="s">
        <v>87</v>
      </c>
      <c r="P816" s="86" t="s">
        <v>87</v>
      </c>
      <c r="Q816" s="85" t="s">
        <v>4574</v>
      </c>
      <c r="R816" s="84" t="s">
        <v>4575</v>
      </c>
      <c r="S816" s="84" t="s">
        <v>80</v>
      </c>
      <c r="T816" s="84" t="s">
        <v>80</v>
      </c>
    </row>
    <row r="817" spans="1:20" ht="165" customHeight="1" x14ac:dyDescent="0.15">
      <c r="B817" s="83">
        <v>10020864</v>
      </c>
      <c r="C817" s="84" t="s">
        <v>4475</v>
      </c>
      <c r="D817" s="84" t="s">
        <v>4476</v>
      </c>
      <c r="E817" s="84" t="s">
        <v>4576</v>
      </c>
      <c r="F817" s="84" t="s">
        <v>9429</v>
      </c>
      <c r="G817" s="85" t="s">
        <v>4577</v>
      </c>
      <c r="H817" s="84" t="s">
        <v>4578</v>
      </c>
      <c r="I817" s="84" t="s">
        <v>4579</v>
      </c>
      <c r="J817" s="84" t="s">
        <v>4580</v>
      </c>
      <c r="K817" s="84" t="s">
        <v>87</v>
      </c>
      <c r="L817" s="84" t="s">
        <v>87</v>
      </c>
      <c r="M817" s="84" t="s">
        <v>87</v>
      </c>
      <c r="N817" s="84" t="s">
        <v>87</v>
      </c>
      <c r="O817" s="84" t="s">
        <v>87</v>
      </c>
      <c r="P817" s="86" t="s">
        <v>87</v>
      </c>
      <c r="Q817" s="85" t="s">
        <v>4581</v>
      </c>
      <c r="R817" s="84" t="s">
        <v>4582</v>
      </c>
      <c r="S817" s="84" t="s">
        <v>80</v>
      </c>
      <c r="T817" s="84" t="s">
        <v>80</v>
      </c>
    </row>
    <row r="818" spans="1:20" s="108" customFormat="1" ht="60.75" customHeight="1" x14ac:dyDescent="0.15">
      <c r="A818" s="117"/>
      <c r="B818" s="103">
        <v>10021013</v>
      </c>
      <c r="C818" s="118" t="s">
        <v>4475</v>
      </c>
      <c r="D818" s="104" t="s">
        <v>4476</v>
      </c>
      <c r="E818" s="104" t="s">
        <v>4583</v>
      </c>
      <c r="F818" s="104" t="s">
        <v>9430</v>
      </c>
      <c r="G818" s="119" t="s">
        <v>87</v>
      </c>
      <c r="H818" s="104" t="s">
        <v>87</v>
      </c>
      <c r="I818" s="118" t="s">
        <v>415</v>
      </c>
      <c r="J818" s="104" t="s">
        <v>416</v>
      </c>
      <c r="K818" s="118" t="s">
        <v>4584</v>
      </c>
      <c r="L818" s="104" t="s">
        <v>4585</v>
      </c>
      <c r="M818" s="118" t="s">
        <v>4586</v>
      </c>
      <c r="N818" s="105" t="s">
        <v>4587</v>
      </c>
      <c r="O818" s="118" t="s">
        <v>76</v>
      </c>
      <c r="P818" s="107" t="s">
        <v>77</v>
      </c>
      <c r="Q818" s="119" t="s">
        <v>4588</v>
      </c>
      <c r="R818" s="104" t="s">
        <v>4589</v>
      </c>
      <c r="S818" s="118" t="s">
        <v>80</v>
      </c>
      <c r="T818" s="104" t="s">
        <v>80</v>
      </c>
    </row>
    <row r="819" spans="1:20" ht="126.95" customHeight="1" x14ac:dyDescent="0.15">
      <c r="B819" s="83">
        <v>10062315</v>
      </c>
      <c r="C819" s="84" t="s">
        <v>4475</v>
      </c>
      <c r="D819" s="84" t="s">
        <v>4476</v>
      </c>
      <c r="E819" s="84" t="s">
        <v>4590</v>
      </c>
      <c r="F819" s="84" t="s">
        <v>9431</v>
      </c>
      <c r="G819" s="85" t="s">
        <v>4591</v>
      </c>
      <c r="H819" s="84" t="s">
        <v>4592</v>
      </c>
      <c r="I819" s="84" t="s">
        <v>4593</v>
      </c>
      <c r="J819" s="84" t="s">
        <v>4594</v>
      </c>
      <c r="K819" s="84" t="s">
        <v>4595</v>
      </c>
      <c r="L819" s="84" t="s">
        <v>9432</v>
      </c>
      <c r="M819" s="84" t="s">
        <v>87</v>
      </c>
      <c r="N819" s="84" t="s">
        <v>87</v>
      </c>
      <c r="O819" s="84" t="s">
        <v>87</v>
      </c>
      <c r="P819" s="86" t="s">
        <v>87</v>
      </c>
      <c r="Q819" s="85" t="s">
        <v>4596</v>
      </c>
      <c r="R819" s="84" t="s">
        <v>4597</v>
      </c>
      <c r="S819" s="84" t="s">
        <v>80</v>
      </c>
      <c r="T819" s="84" t="s">
        <v>80</v>
      </c>
    </row>
    <row r="820" spans="1:20" ht="48" customHeight="1" x14ac:dyDescent="0.15">
      <c r="B820" s="83">
        <v>10028689</v>
      </c>
      <c r="C820" s="84" t="s">
        <v>4475</v>
      </c>
      <c r="D820" s="84" t="s">
        <v>4476</v>
      </c>
      <c r="E820" s="84" t="s">
        <v>4598</v>
      </c>
      <c r="F820" s="84" t="s">
        <v>4601</v>
      </c>
      <c r="G820" s="85" t="s">
        <v>221</v>
      </c>
      <c r="H820" s="87" t="s">
        <v>4599</v>
      </c>
      <c r="I820" s="84" t="s">
        <v>87</v>
      </c>
      <c r="J820" s="84" t="s">
        <v>87</v>
      </c>
      <c r="K820" s="84" t="s">
        <v>87</v>
      </c>
      <c r="L820" s="84" t="s">
        <v>87</v>
      </c>
      <c r="M820" s="84" t="s">
        <v>87</v>
      </c>
      <c r="N820" s="84" t="s">
        <v>87</v>
      </c>
      <c r="O820" s="84" t="s">
        <v>87</v>
      </c>
      <c r="P820" s="86" t="s">
        <v>87</v>
      </c>
      <c r="Q820" s="85" t="s">
        <v>4600</v>
      </c>
      <c r="R820" s="84" t="s">
        <v>4601</v>
      </c>
      <c r="S820" s="84" t="s">
        <v>80</v>
      </c>
      <c r="T820" s="84" t="s">
        <v>80</v>
      </c>
    </row>
    <row r="821" spans="1:20" ht="63" customHeight="1" x14ac:dyDescent="0.15">
      <c r="B821" s="83">
        <v>10028691</v>
      </c>
      <c r="C821" s="84" t="s">
        <v>4475</v>
      </c>
      <c r="D821" s="84" t="s">
        <v>4476</v>
      </c>
      <c r="E821" s="84" t="s">
        <v>4602</v>
      </c>
      <c r="F821" s="84" t="s">
        <v>9433</v>
      </c>
      <c r="G821" s="85" t="s">
        <v>531</v>
      </c>
      <c r="H821" s="84" t="s">
        <v>532</v>
      </c>
      <c r="I821" s="84" t="s">
        <v>87</v>
      </c>
      <c r="J821" s="84" t="s">
        <v>87</v>
      </c>
      <c r="K821" s="84" t="s">
        <v>87</v>
      </c>
      <c r="L821" s="84" t="s">
        <v>87</v>
      </c>
      <c r="M821" s="84" t="s">
        <v>87</v>
      </c>
      <c r="N821" s="84" t="s">
        <v>87</v>
      </c>
      <c r="O821" s="84" t="s">
        <v>87</v>
      </c>
      <c r="P821" s="86" t="s">
        <v>87</v>
      </c>
      <c r="Q821" s="85" t="s">
        <v>4603</v>
      </c>
      <c r="R821" s="84" t="s">
        <v>4604</v>
      </c>
      <c r="S821" s="84" t="s">
        <v>80</v>
      </c>
      <c r="T821" s="84" t="s">
        <v>80</v>
      </c>
    </row>
    <row r="822" spans="1:20" ht="74.45" customHeight="1" x14ac:dyDescent="0.15">
      <c r="B822" s="83">
        <v>10049281</v>
      </c>
      <c r="C822" s="84" t="s">
        <v>4475</v>
      </c>
      <c r="D822" s="84" t="s">
        <v>4476</v>
      </c>
      <c r="E822" s="84" t="s">
        <v>4605</v>
      </c>
      <c r="F822" s="84" t="s">
        <v>9434</v>
      </c>
      <c r="G822" s="85" t="s">
        <v>4606</v>
      </c>
      <c r="H822" s="84" t="s">
        <v>4607</v>
      </c>
      <c r="I822" s="84" t="s">
        <v>4608</v>
      </c>
      <c r="J822" s="84" t="s">
        <v>4609</v>
      </c>
      <c r="K822" s="84" t="s">
        <v>87</v>
      </c>
      <c r="L822" s="84" t="s">
        <v>87</v>
      </c>
      <c r="M822" s="84" t="s">
        <v>87</v>
      </c>
      <c r="N822" s="84" t="s">
        <v>87</v>
      </c>
      <c r="O822" s="84" t="s">
        <v>87</v>
      </c>
      <c r="P822" s="86" t="s">
        <v>87</v>
      </c>
      <c r="Q822" s="85" t="s">
        <v>4610</v>
      </c>
      <c r="R822" s="84" t="s">
        <v>4611</v>
      </c>
      <c r="S822" s="84" t="s">
        <v>3333</v>
      </c>
      <c r="T822" s="84" t="s">
        <v>80</v>
      </c>
    </row>
    <row r="823" spans="1:20" ht="60.95" customHeight="1" x14ac:dyDescent="0.15">
      <c r="B823" s="83">
        <v>10062283</v>
      </c>
      <c r="C823" s="84" t="s">
        <v>4475</v>
      </c>
      <c r="D823" s="84" t="s">
        <v>4476</v>
      </c>
      <c r="E823" s="84" t="s">
        <v>4612</v>
      </c>
      <c r="F823" s="84" t="s">
        <v>9435</v>
      </c>
      <c r="G823" s="85" t="s">
        <v>424</v>
      </c>
      <c r="H823" s="84" t="s">
        <v>425</v>
      </c>
      <c r="I823" s="84" t="s">
        <v>87</v>
      </c>
      <c r="J823" s="84" t="s">
        <v>87</v>
      </c>
      <c r="K823" s="84" t="s">
        <v>87</v>
      </c>
      <c r="L823" s="84" t="s">
        <v>87</v>
      </c>
      <c r="M823" s="84" t="s">
        <v>87</v>
      </c>
      <c r="N823" s="84" t="s">
        <v>87</v>
      </c>
      <c r="O823" s="84" t="s">
        <v>87</v>
      </c>
      <c r="P823" s="86" t="s">
        <v>87</v>
      </c>
      <c r="Q823" s="85" t="s">
        <v>4613</v>
      </c>
      <c r="R823" s="84" t="s">
        <v>4614</v>
      </c>
      <c r="S823" s="84" t="s">
        <v>80</v>
      </c>
      <c r="T823" s="84" t="s">
        <v>80</v>
      </c>
    </row>
    <row r="824" spans="1:20" ht="63" customHeight="1" x14ac:dyDescent="0.15">
      <c r="B824" s="83">
        <v>10033474</v>
      </c>
      <c r="C824" s="84" t="s">
        <v>4475</v>
      </c>
      <c r="D824" s="84" t="s">
        <v>4476</v>
      </c>
      <c r="E824" s="84" t="s">
        <v>4615</v>
      </c>
      <c r="F824" s="84" t="s">
        <v>9436</v>
      </c>
      <c r="G824" s="85" t="s">
        <v>129</v>
      </c>
      <c r="H824" s="84" t="s">
        <v>130</v>
      </c>
      <c r="I824" s="84" t="s">
        <v>131</v>
      </c>
      <c r="J824" s="84" t="s">
        <v>4616</v>
      </c>
      <c r="K824" s="84" t="s">
        <v>133</v>
      </c>
      <c r="L824" s="84" t="s">
        <v>134</v>
      </c>
      <c r="M824" s="84" t="s">
        <v>87</v>
      </c>
      <c r="N824" s="84" t="s">
        <v>87</v>
      </c>
      <c r="O824" s="84" t="s">
        <v>87</v>
      </c>
      <c r="P824" s="86" t="s">
        <v>87</v>
      </c>
      <c r="Q824" s="85" t="s">
        <v>4617</v>
      </c>
      <c r="R824" s="84" t="s">
        <v>4618</v>
      </c>
      <c r="S824" s="84" t="s">
        <v>80</v>
      </c>
      <c r="T824" s="84" t="s">
        <v>80</v>
      </c>
    </row>
    <row r="825" spans="1:20" ht="107.45" customHeight="1" x14ac:dyDescent="0.15">
      <c r="B825" s="83">
        <v>10054524</v>
      </c>
      <c r="C825" s="84" t="s">
        <v>4475</v>
      </c>
      <c r="D825" s="84" t="s">
        <v>4476</v>
      </c>
      <c r="E825" s="84" t="s">
        <v>4619</v>
      </c>
      <c r="F825" s="84" t="s">
        <v>9437</v>
      </c>
      <c r="G825" s="85" t="s">
        <v>4620</v>
      </c>
      <c r="H825" s="84" t="s">
        <v>4621</v>
      </c>
      <c r="I825" s="84" t="s">
        <v>4622</v>
      </c>
      <c r="J825" s="84" t="s">
        <v>4623</v>
      </c>
      <c r="K825" s="84" t="s">
        <v>4624</v>
      </c>
      <c r="L825" s="84" t="s">
        <v>4625</v>
      </c>
      <c r="M825" s="84" t="s">
        <v>87</v>
      </c>
      <c r="N825" s="84" t="s">
        <v>87</v>
      </c>
      <c r="O825" s="84" t="s">
        <v>87</v>
      </c>
      <c r="P825" s="86" t="s">
        <v>87</v>
      </c>
      <c r="Q825" s="85" t="s">
        <v>4626</v>
      </c>
      <c r="R825" s="84" t="s">
        <v>4627</v>
      </c>
      <c r="S825" s="84" t="s">
        <v>80</v>
      </c>
      <c r="T825" s="84" t="s">
        <v>80</v>
      </c>
    </row>
    <row r="826" spans="1:20" ht="152.44999999999999" customHeight="1" x14ac:dyDescent="0.15">
      <c r="B826" s="83">
        <v>10034966</v>
      </c>
      <c r="C826" s="84" t="s">
        <v>4475</v>
      </c>
      <c r="D826" s="84" t="s">
        <v>4476</v>
      </c>
      <c r="E826" s="84" t="s">
        <v>4628</v>
      </c>
      <c r="F826" s="84" t="s">
        <v>9438</v>
      </c>
      <c r="G826" s="85" t="s">
        <v>4629</v>
      </c>
      <c r="H826" s="84" t="s">
        <v>4630</v>
      </c>
      <c r="I826" s="84" t="s">
        <v>4631</v>
      </c>
      <c r="J826" s="84" t="s">
        <v>4632</v>
      </c>
      <c r="K826" s="84" t="s">
        <v>4633</v>
      </c>
      <c r="L826" s="84" t="s">
        <v>4634</v>
      </c>
      <c r="M826" s="84" t="s">
        <v>74</v>
      </c>
      <c r="N826" s="84" t="s">
        <v>75</v>
      </c>
      <c r="O826" s="84" t="s">
        <v>76</v>
      </c>
      <c r="P826" s="86" t="s">
        <v>77</v>
      </c>
      <c r="Q826" s="85" t="s">
        <v>4635</v>
      </c>
      <c r="R826" s="84" t="s">
        <v>4636</v>
      </c>
      <c r="S826" s="84" t="s">
        <v>80</v>
      </c>
      <c r="T826" s="84" t="s">
        <v>80</v>
      </c>
    </row>
    <row r="827" spans="1:20" ht="135.94999999999999" customHeight="1" x14ac:dyDescent="0.15">
      <c r="B827" s="83">
        <v>10037087</v>
      </c>
      <c r="C827" s="84" t="s">
        <v>4475</v>
      </c>
      <c r="D827" s="84" t="s">
        <v>4476</v>
      </c>
      <c r="E827" s="84" t="s">
        <v>4637</v>
      </c>
      <c r="F827" s="84" t="s">
        <v>9439</v>
      </c>
      <c r="G827" s="85" t="s">
        <v>4638</v>
      </c>
      <c r="H827" s="84" t="s">
        <v>4639</v>
      </c>
      <c r="I827" s="84" t="s">
        <v>4640</v>
      </c>
      <c r="J827" s="84" t="s">
        <v>4641</v>
      </c>
      <c r="K827" s="84" t="s">
        <v>4642</v>
      </c>
      <c r="L827" s="84" t="s">
        <v>4643</v>
      </c>
      <c r="M827" s="84" t="s">
        <v>87</v>
      </c>
      <c r="N827" s="84" t="s">
        <v>87</v>
      </c>
      <c r="O827" s="84" t="s">
        <v>87</v>
      </c>
      <c r="P827" s="86" t="s">
        <v>87</v>
      </c>
      <c r="Q827" s="85" t="s">
        <v>4644</v>
      </c>
      <c r="R827" s="84" t="s">
        <v>4645</v>
      </c>
      <c r="S827" s="84" t="s">
        <v>80</v>
      </c>
      <c r="T827" s="84" t="s">
        <v>80</v>
      </c>
    </row>
    <row r="828" spans="1:20" ht="92.25" customHeight="1" x14ac:dyDescent="0.15">
      <c r="B828" s="83">
        <v>10037549</v>
      </c>
      <c r="C828" s="84" t="s">
        <v>4475</v>
      </c>
      <c r="D828" s="84" t="s">
        <v>4476</v>
      </c>
      <c r="E828" s="84" t="s">
        <v>4646</v>
      </c>
      <c r="F828" s="84" t="s">
        <v>9440</v>
      </c>
      <c r="G828" s="85" t="s">
        <v>4647</v>
      </c>
      <c r="H828" s="84" t="s">
        <v>4648</v>
      </c>
      <c r="I828" s="84" t="s">
        <v>4649</v>
      </c>
      <c r="J828" s="84" t="s">
        <v>4650</v>
      </c>
      <c r="K828" s="84" t="s">
        <v>9441</v>
      </c>
      <c r="L828" s="84" t="s">
        <v>4651</v>
      </c>
      <c r="M828" s="84" t="s">
        <v>87</v>
      </c>
      <c r="N828" s="84" t="s">
        <v>87</v>
      </c>
      <c r="O828" s="84" t="s">
        <v>87</v>
      </c>
      <c r="P828" s="86" t="s">
        <v>87</v>
      </c>
      <c r="Q828" s="85" t="s">
        <v>4652</v>
      </c>
      <c r="R828" s="84" t="s">
        <v>4653</v>
      </c>
      <c r="S828" s="84" t="s">
        <v>4654</v>
      </c>
      <c r="T828" s="84" t="s">
        <v>80</v>
      </c>
    </row>
    <row r="829" spans="1:20" ht="218.1" customHeight="1" x14ac:dyDescent="0.15">
      <c r="B829" s="83">
        <v>10037847</v>
      </c>
      <c r="C829" s="84" t="s">
        <v>4475</v>
      </c>
      <c r="D829" s="84" t="s">
        <v>4476</v>
      </c>
      <c r="E829" s="84" t="s">
        <v>4655</v>
      </c>
      <c r="F829" s="84" t="s">
        <v>9442</v>
      </c>
      <c r="G829" s="85" t="s">
        <v>1784</v>
      </c>
      <c r="H829" s="84" t="s">
        <v>4656</v>
      </c>
      <c r="I829" s="84" t="s">
        <v>9443</v>
      </c>
      <c r="J829" s="84" t="s">
        <v>4657</v>
      </c>
      <c r="K829" s="84" t="s">
        <v>4658</v>
      </c>
      <c r="L829" s="84" t="s">
        <v>9444</v>
      </c>
      <c r="M829" s="84" t="s">
        <v>4659</v>
      </c>
      <c r="N829" s="84" t="s">
        <v>9445</v>
      </c>
      <c r="O829" s="84" t="s">
        <v>76</v>
      </c>
      <c r="P829" s="86" t="s">
        <v>77</v>
      </c>
      <c r="Q829" s="85" t="s">
        <v>4660</v>
      </c>
      <c r="R829" s="84" t="s">
        <v>4661</v>
      </c>
      <c r="S829" s="84" t="s">
        <v>80</v>
      </c>
      <c r="T829" s="84" t="s">
        <v>80</v>
      </c>
    </row>
    <row r="830" spans="1:20" ht="185.1" customHeight="1" x14ac:dyDescent="0.15">
      <c r="B830" s="83">
        <v>10037868</v>
      </c>
      <c r="C830" s="84" t="s">
        <v>4475</v>
      </c>
      <c r="D830" s="84" t="s">
        <v>4476</v>
      </c>
      <c r="E830" s="84" t="s">
        <v>4662</v>
      </c>
      <c r="F830" s="84" t="s">
        <v>9446</v>
      </c>
      <c r="G830" s="85" t="s">
        <v>9447</v>
      </c>
      <c r="H830" s="84" t="s">
        <v>4663</v>
      </c>
      <c r="I830" s="84" t="s">
        <v>4664</v>
      </c>
      <c r="J830" s="84" t="s">
        <v>4665</v>
      </c>
      <c r="K830" s="84" t="s">
        <v>9448</v>
      </c>
      <c r="L830" s="84" t="s">
        <v>4666</v>
      </c>
      <c r="M830" s="84" t="s">
        <v>87</v>
      </c>
      <c r="N830" s="84" t="s">
        <v>87</v>
      </c>
      <c r="O830" s="84" t="s">
        <v>87</v>
      </c>
      <c r="P830" s="86" t="s">
        <v>87</v>
      </c>
      <c r="Q830" s="85" t="s">
        <v>4667</v>
      </c>
      <c r="R830" s="84" t="s">
        <v>4668</v>
      </c>
      <c r="S830" s="84" t="s">
        <v>4654</v>
      </c>
      <c r="T830" s="84" t="s">
        <v>80</v>
      </c>
    </row>
    <row r="831" spans="1:20" s="108" customFormat="1" ht="66.75" customHeight="1" x14ac:dyDescent="0.15">
      <c r="A831" s="117"/>
      <c r="B831" s="103">
        <v>10049120</v>
      </c>
      <c r="C831" s="118" t="s">
        <v>4475</v>
      </c>
      <c r="D831" s="104" t="s">
        <v>4476</v>
      </c>
      <c r="E831" s="104" t="s">
        <v>4669</v>
      </c>
      <c r="F831" s="104" t="s">
        <v>9449</v>
      </c>
      <c r="G831" s="119" t="s">
        <v>129</v>
      </c>
      <c r="H831" s="104" t="s">
        <v>130</v>
      </c>
      <c r="I831" s="118" t="s">
        <v>131</v>
      </c>
      <c r="J831" s="104" t="s">
        <v>132</v>
      </c>
      <c r="K831" s="118" t="s">
        <v>133</v>
      </c>
      <c r="L831" s="104" t="s">
        <v>4670</v>
      </c>
      <c r="M831" s="118" t="s">
        <v>87</v>
      </c>
      <c r="N831" s="104" t="s">
        <v>87</v>
      </c>
      <c r="O831" s="118" t="s">
        <v>87</v>
      </c>
      <c r="P831" s="107" t="s">
        <v>87</v>
      </c>
      <c r="Q831" s="119" t="s">
        <v>4671</v>
      </c>
      <c r="R831" s="104" t="s">
        <v>4672</v>
      </c>
      <c r="S831" s="118" t="s">
        <v>386</v>
      </c>
      <c r="T831" s="104" t="s">
        <v>80</v>
      </c>
    </row>
    <row r="832" spans="1:20" ht="104.25" customHeight="1" x14ac:dyDescent="0.15">
      <c r="B832" s="83">
        <v>10040799</v>
      </c>
      <c r="C832" s="84" t="s">
        <v>4475</v>
      </c>
      <c r="D832" s="84" t="s">
        <v>4476</v>
      </c>
      <c r="E832" s="84" t="s">
        <v>4673</v>
      </c>
      <c r="F832" s="84" t="s">
        <v>9450</v>
      </c>
      <c r="G832" s="85" t="s">
        <v>4674</v>
      </c>
      <c r="H832" s="84" t="s">
        <v>4675</v>
      </c>
      <c r="I832" s="84" t="s">
        <v>4676</v>
      </c>
      <c r="J832" s="84" t="s">
        <v>4677</v>
      </c>
      <c r="K832" s="84" t="s">
        <v>4678</v>
      </c>
      <c r="L832" s="84" t="s">
        <v>4679</v>
      </c>
      <c r="M832" s="84" t="s">
        <v>87</v>
      </c>
      <c r="N832" s="84" t="s">
        <v>87</v>
      </c>
      <c r="O832" s="84" t="s">
        <v>87</v>
      </c>
      <c r="P832" s="86" t="s">
        <v>87</v>
      </c>
      <c r="Q832" s="85" t="s">
        <v>4680</v>
      </c>
      <c r="R832" s="84" t="s">
        <v>4681</v>
      </c>
      <c r="S832" s="84" t="s">
        <v>80</v>
      </c>
      <c r="T832" s="84" t="s">
        <v>80</v>
      </c>
    </row>
    <row r="833" spans="2:20" ht="84.75" customHeight="1" x14ac:dyDescent="0.15">
      <c r="B833" s="83">
        <v>10040865</v>
      </c>
      <c r="C833" s="84" t="s">
        <v>4475</v>
      </c>
      <c r="D833" s="84" t="s">
        <v>4476</v>
      </c>
      <c r="E833" s="84" t="s">
        <v>4682</v>
      </c>
      <c r="F833" s="84" t="s">
        <v>9451</v>
      </c>
      <c r="G833" s="85" t="s">
        <v>4683</v>
      </c>
      <c r="H833" s="84" t="s">
        <v>4684</v>
      </c>
      <c r="I833" s="84" t="s">
        <v>4685</v>
      </c>
      <c r="J833" s="84" t="s">
        <v>4686</v>
      </c>
      <c r="K833" s="84" t="s">
        <v>87</v>
      </c>
      <c r="L833" s="84" t="s">
        <v>87</v>
      </c>
      <c r="M833" s="84" t="s">
        <v>87</v>
      </c>
      <c r="N833" s="84" t="s">
        <v>87</v>
      </c>
      <c r="O833" s="84" t="s">
        <v>87</v>
      </c>
      <c r="P833" s="86" t="s">
        <v>87</v>
      </c>
      <c r="Q833" s="85" t="s">
        <v>4687</v>
      </c>
      <c r="R833" s="84" t="s">
        <v>4688</v>
      </c>
      <c r="S833" s="84" t="s">
        <v>80</v>
      </c>
      <c r="T833" s="84" t="s">
        <v>80</v>
      </c>
    </row>
    <row r="834" spans="2:20" ht="98.25" customHeight="1" x14ac:dyDescent="0.15">
      <c r="B834" s="83">
        <v>10040868</v>
      </c>
      <c r="C834" s="84" t="s">
        <v>4475</v>
      </c>
      <c r="D834" s="84" t="s">
        <v>4476</v>
      </c>
      <c r="E834" s="84" t="s">
        <v>4689</v>
      </c>
      <c r="F834" s="84" t="s">
        <v>9452</v>
      </c>
      <c r="G834" s="85" t="s">
        <v>4690</v>
      </c>
      <c r="H834" s="84" t="s">
        <v>4691</v>
      </c>
      <c r="I834" s="84" t="s">
        <v>4692</v>
      </c>
      <c r="J834" s="84" t="s">
        <v>4693</v>
      </c>
      <c r="K834" s="84" t="s">
        <v>87</v>
      </c>
      <c r="L834" s="84" t="s">
        <v>87</v>
      </c>
      <c r="M834" s="84" t="s">
        <v>87</v>
      </c>
      <c r="N834" s="84" t="s">
        <v>87</v>
      </c>
      <c r="O834" s="84" t="s">
        <v>87</v>
      </c>
      <c r="P834" s="86" t="s">
        <v>87</v>
      </c>
      <c r="Q834" s="85" t="s">
        <v>4694</v>
      </c>
      <c r="R834" s="84" t="s">
        <v>4695</v>
      </c>
      <c r="S834" s="84" t="s">
        <v>80</v>
      </c>
      <c r="T834" s="84" t="s">
        <v>80</v>
      </c>
    </row>
    <row r="835" spans="2:20" ht="129" customHeight="1" x14ac:dyDescent="0.15">
      <c r="B835" s="83">
        <v>10051837</v>
      </c>
      <c r="C835" s="84" t="s">
        <v>4475</v>
      </c>
      <c r="D835" s="84" t="s">
        <v>4476</v>
      </c>
      <c r="E835" s="84" t="s">
        <v>4696</v>
      </c>
      <c r="F835" s="84" t="s">
        <v>9453</v>
      </c>
      <c r="G835" s="85" t="s">
        <v>2925</v>
      </c>
      <c r="H835" s="84" t="s">
        <v>2926</v>
      </c>
      <c r="I835" s="84" t="s">
        <v>2927</v>
      </c>
      <c r="J835" s="84" t="s">
        <v>4697</v>
      </c>
      <c r="K835" s="84" t="s">
        <v>2929</v>
      </c>
      <c r="L835" s="84" t="s">
        <v>4698</v>
      </c>
      <c r="M835" s="84" t="s">
        <v>2931</v>
      </c>
      <c r="N835" s="84" t="s">
        <v>4699</v>
      </c>
      <c r="O835" s="84" t="s">
        <v>76</v>
      </c>
      <c r="P835" s="86" t="s">
        <v>77</v>
      </c>
      <c r="Q835" s="85" t="s">
        <v>4700</v>
      </c>
      <c r="R835" s="84" t="s">
        <v>4701</v>
      </c>
      <c r="S835" s="84" t="s">
        <v>80</v>
      </c>
      <c r="T835" s="84" t="s">
        <v>80</v>
      </c>
    </row>
    <row r="836" spans="2:20" ht="117.75" customHeight="1" x14ac:dyDescent="0.15">
      <c r="B836" s="83">
        <v>10040947</v>
      </c>
      <c r="C836" s="84" t="s">
        <v>4475</v>
      </c>
      <c r="D836" s="84" t="s">
        <v>4476</v>
      </c>
      <c r="E836" s="84" t="s">
        <v>4702</v>
      </c>
      <c r="F836" s="84" t="s">
        <v>9454</v>
      </c>
      <c r="G836" s="85" t="s">
        <v>4703</v>
      </c>
      <c r="H836" s="84" t="s">
        <v>4704</v>
      </c>
      <c r="I836" s="84" t="s">
        <v>4705</v>
      </c>
      <c r="J836" s="84" t="s">
        <v>4706</v>
      </c>
      <c r="K836" s="84" t="s">
        <v>4707</v>
      </c>
      <c r="L836" s="84" t="s">
        <v>4708</v>
      </c>
      <c r="M836" s="84" t="s">
        <v>4709</v>
      </c>
      <c r="N836" s="84" t="s">
        <v>4710</v>
      </c>
      <c r="O836" s="84" t="s">
        <v>76</v>
      </c>
      <c r="P836" s="86" t="s">
        <v>77</v>
      </c>
      <c r="Q836" s="85" t="s">
        <v>4711</v>
      </c>
      <c r="R836" s="84" t="s">
        <v>4712</v>
      </c>
      <c r="S836" s="84" t="s">
        <v>80</v>
      </c>
      <c r="T836" s="84" t="s">
        <v>80</v>
      </c>
    </row>
    <row r="837" spans="2:20" ht="102" customHeight="1" x14ac:dyDescent="0.15">
      <c r="B837" s="83">
        <v>10042033</v>
      </c>
      <c r="C837" s="84" t="s">
        <v>4475</v>
      </c>
      <c r="D837" s="84" t="s">
        <v>4476</v>
      </c>
      <c r="E837" s="84" t="s">
        <v>4713</v>
      </c>
      <c r="F837" s="84" t="s">
        <v>9455</v>
      </c>
      <c r="G837" s="85" t="s">
        <v>87</v>
      </c>
      <c r="H837" s="84" t="s">
        <v>87</v>
      </c>
      <c r="I837" s="84" t="s">
        <v>87</v>
      </c>
      <c r="J837" s="84" t="s">
        <v>87</v>
      </c>
      <c r="K837" s="84" t="s">
        <v>4714</v>
      </c>
      <c r="L837" s="84" t="s">
        <v>4715</v>
      </c>
      <c r="M837" s="84" t="s">
        <v>4716</v>
      </c>
      <c r="N837" s="84" t="s">
        <v>4717</v>
      </c>
      <c r="O837" s="84" t="s">
        <v>76</v>
      </c>
      <c r="P837" s="86" t="s">
        <v>77</v>
      </c>
      <c r="Q837" s="85" t="s">
        <v>4718</v>
      </c>
      <c r="R837" s="84" t="s">
        <v>4719</v>
      </c>
      <c r="S837" s="84" t="s">
        <v>80</v>
      </c>
      <c r="T837" s="84" t="s">
        <v>80</v>
      </c>
    </row>
    <row r="838" spans="2:20" ht="138.75" customHeight="1" x14ac:dyDescent="0.15">
      <c r="B838" s="83">
        <v>10042344</v>
      </c>
      <c r="C838" s="84" t="s">
        <v>4475</v>
      </c>
      <c r="D838" s="84" t="s">
        <v>4476</v>
      </c>
      <c r="E838" s="84" t="s">
        <v>4720</v>
      </c>
      <c r="F838" s="84" t="s">
        <v>9456</v>
      </c>
      <c r="G838" s="85" t="s">
        <v>149</v>
      </c>
      <c r="H838" s="84" t="s">
        <v>150</v>
      </c>
      <c r="I838" s="84" t="s">
        <v>4721</v>
      </c>
      <c r="J838" s="84" t="s">
        <v>4722</v>
      </c>
      <c r="K838" s="84" t="s">
        <v>153</v>
      </c>
      <c r="L838" s="84" t="s">
        <v>154</v>
      </c>
      <c r="M838" s="84" t="s">
        <v>87</v>
      </c>
      <c r="N838" s="84" t="s">
        <v>87</v>
      </c>
      <c r="O838" s="84" t="s">
        <v>87</v>
      </c>
      <c r="P838" s="86" t="s">
        <v>87</v>
      </c>
      <c r="Q838" s="85" t="s">
        <v>4723</v>
      </c>
      <c r="R838" s="84" t="s">
        <v>4724</v>
      </c>
      <c r="S838" s="84" t="s">
        <v>80</v>
      </c>
      <c r="T838" s="84" t="s">
        <v>80</v>
      </c>
    </row>
    <row r="839" spans="2:20" ht="83.25" customHeight="1" x14ac:dyDescent="0.15">
      <c r="B839" s="83">
        <v>10043189</v>
      </c>
      <c r="C839" s="84" t="s">
        <v>4475</v>
      </c>
      <c r="D839" s="84" t="s">
        <v>4476</v>
      </c>
      <c r="E839" s="84" t="s">
        <v>4725</v>
      </c>
      <c r="F839" s="84" t="s">
        <v>9457</v>
      </c>
      <c r="G839" s="85" t="s">
        <v>4726</v>
      </c>
      <c r="H839" s="84" t="s">
        <v>4727</v>
      </c>
      <c r="I839" s="84" t="s">
        <v>4728</v>
      </c>
      <c r="J839" s="84" t="s">
        <v>4729</v>
      </c>
      <c r="K839" s="84" t="s">
        <v>87</v>
      </c>
      <c r="L839" s="84" t="s">
        <v>87</v>
      </c>
      <c r="M839" s="84" t="s">
        <v>87</v>
      </c>
      <c r="N839" s="84" t="s">
        <v>87</v>
      </c>
      <c r="O839" s="84" t="s">
        <v>87</v>
      </c>
      <c r="P839" s="86" t="s">
        <v>87</v>
      </c>
      <c r="Q839" s="85" t="s">
        <v>4730</v>
      </c>
      <c r="R839" s="84" t="s">
        <v>4731</v>
      </c>
      <c r="S839" s="84" t="s">
        <v>80</v>
      </c>
      <c r="T839" s="84" t="s">
        <v>80</v>
      </c>
    </row>
    <row r="840" spans="2:20" ht="95.25" customHeight="1" x14ac:dyDescent="0.15">
      <c r="B840" s="83">
        <v>10044223</v>
      </c>
      <c r="C840" s="84" t="s">
        <v>4475</v>
      </c>
      <c r="D840" s="84" t="s">
        <v>4476</v>
      </c>
      <c r="E840" s="84" t="s">
        <v>4732</v>
      </c>
      <c r="F840" s="84" t="s">
        <v>9458</v>
      </c>
      <c r="G840" s="85" t="s">
        <v>87</v>
      </c>
      <c r="H840" s="84" t="s">
        <v>87</v>
      </c>
      <c r="I840" s="84" t="s">
        <v>87</v>
      </c>
      <c r="J840" s="84" t="s">
        <v>87</v>
      </c>
      <c r="K840" s="84" t="s">
        <v>87</v>
      </c>
      <c r="L840" s="84" t="s">
        <v>87</v>
      </c>
      <c r="M840" s="84" t="s">
        <v>4733</v>
      </c>
      <c r="N840" s="84" t="s">
        <v>4734</v>
      </c>
      <c r="O840" s="84" t="s">
        <v>76</v>
      </c>
      <c r="P840" s="86" t="s">
        <v>77</v>
      </c>
      <c r="Q840" s="85" t="s">
        <v>4735</v>
      </c>
      <c r="R840" s="84" t="s">
        <v>4736</v>
      </c>
      <c r="S840" s="84" t="s">
        <v>80</v>
      </c>
      <c r="T840" s="84" t="s">
        <v>80</v>
      </c>
    </row>
    <row r="841" spans="2:20" ht="85.5" customHeight="1" x14ac:dyDescent="0.15">
      <c r="B841" s="83">
        <v>10046735</v>
      </c>
      <c r="C841" s="84" t="s">
        <v>4475</v>
      </c>
      <c r="D841" s="84" t="s">
        <v>4476</v>
      </c>
      <c r="E841" s="84" t="s">
        <v>4737</v>
      </c>
      <c r="F841" s="84" t="s">
        <v>9459</v>
      </c>
      <c r="G841" s="85" t="s">
        <v>4738</v>
      </c>
      <c r="H841" s="84" t="s">
        <v>4739</v>
      </c>
      <c r="I841" s="84" t="s">
        <v>4740</v>
      </c>
      <c r="J841" s="84" t="s">
        <v>4741</v>
      </c>
      <c r="K841" s="84" t="s">
        <v>4742</v>
      </c>
      <c r="L841" s="84" t="s">
        <v>4743</v>
      </c>
      <c r="M841" s="84" t="s">
        <v>87</v>
      </c>
      <c r="N841" s="84" t="s">
        <v>87</v>
      </c>
      <c r="O841" s="84" t="s">
        <v>87</v>
      </c>
      <c r="P841" s="86" t="s">
        <v>87</v>
      </c>
      <c r="Q841" s="85" t="s">
        <v>4744</v>
      </c>
      <c r="R841" s="84" t="s">
        <v>4745</v>
      </c>
      <c r="S841" s="84" t="s">
        <v>80</v>
      </c>
      <c r="T841" s="84" t="s">
        <v>80</v>
      </c>
    </row>
    <row r="842" spans="2:20" ht="139.5" customHeight="1" thickBot="1" x14ac:dyDescent="0.2">
      <c r="B842" s="88">
        <v>10040785</v>
      </c>
      <c r="C842" s="89" t="s">
        <v>4475</v>
      </c>
      <c r="D842" s="89" t="s">
        <v>4476</v>
      </c>
      <c r="E842" s="89" t="s">
        <v>4746</v>
      </c>
      <c r="F842" s="89" t="s">
        <v>9460</v>
      </c>
      <c r="G842" s="90" t="s">
        <v>149</v>
      </c>
      <c r="H842" s="89" t="s">
        <v>150</v>
      </c>
      <c r="I842" s="89" t="s">
        <v>151</v>
      </c>
      <c r="J842" s="89" t="s">
        <v>152</v>
      </c>
      <c r="K842" s="89" t="s">
        <v>153</v>
      </c>
      <c r="L842" s="89" t="s">
        <v>492</v>
      </c>
      <c r="M842" s="89" t="s">
        <v>74</v>
      </c>
      <c r="N842" s="89" t="s">
        <v>75</v>
      </c>
      <c r="O842" s="89" t="s">
        <v>76</v>
      </c>
      <c r="P842" s="91" t="s">
        <v>77</v>
      </c>
      <c r="Q842" s="90" t="s">
        <v>87</v>
      </c>
      <c r="R842" s="90" t="s">
        <v>87</v>
      </c>
      <c r="S842" s="89" t="s">
        <v>80</v>
      </c>
      <c r="T842" s="89" t="s">
        <v>80</v>
      </c>
    </row>
    <row r="843" spans="2:20" s="76" customFormat="1" ht="16.5" customHeight="1" thickBot="1" x14ac:dyDescent="0.25">
      <c r="B843" s="271" t="s">
        <v>4747</v>
      </c>
      <c r="C843" s="272"/>
      <c r="D843" s="272"/>
      <c r="E843" s="272"/>
      <c r="F843" s="272"/>
      <c r="G843" s="272"/>
      <c r="H843" s="272"/>
      <c r="I843" s="272"/>
      <c r="J843" s="272"/>
      <c r="K843" s="272"/>
      <c r="L843" s="272"/>
      <c r="M843" s="272"/>
      <c r="N843" s="272"/>
      <c r="O843" s="272"/>
      <c r="P843" s="272"/>
      <c r="Q843" s="272"/>
      <c r="R843" s="273"/>
      <c r="S843" s="272"/>
      <c r="T843" s="274"/>
    </row>
    <row r="844" spans="2:20" ht="144.75" customHeight="1" thickBot="1" x14ac:dyDescent="0.2">
      <c r="B844" s="92">
        <v>10041244</v>
      </c>
      <c r="C844" s="93" t="s">
        <v>4748</v>
      </c>
      <c r="D844" s="93" t="s">
        <v>4749</v>
      </c>
      <c r="E844" s="93" t="s">
        <v>4750</v>
      </c>
      <c r="F844" s="93" t="s">
        <v>9461</v>
      </c>
      <c r="G844" s="94" t="s">
        <v>149</v>
      </c>
      <c r="H844" s="93" t="s">
        <v>150</v>
      </c>
      <c r="I844" s="93" t="s">
        <v>151</v>
      </c>
      <c r="J844" s="93" t="s">
        <v>152</v>
      </c>
      <c r="K844" s="93" t="s">
        <v>153</v>
      </c>
      <c r="L844" s="93" t="s">
        <v>154</v>
      </c>
      <c r="M844" s="93" t="s">
        <v>74</v>
      </c>
      <c r="N844" s="93" t="s">
        <v>75</v>
      </c>
      <c r="O844" s="93" t="s">
        <v>76</v>
      </c>
      <c r="P844" s="95" t="s">
        <v>77</v>
      </c>
      <c r="Q844" s="94" t="s">
        <v>87</v>
      </c>
      <c r="R844" s="94" t="s">
        <v>87</v>
      </c>
      <c r="S844" s="93" t="s">
        <v>80</v>
      </c>
      <c r="T844" s="93" t="s">
        <v>80</v>
      </c>
    </row>
    <row r="845" spans="2:20" s="76" customFormat="1" ht="16.5" customHeight="1" thickBot="1" x14ac:dyDescent="0.25">
      <c r="B845" s="271" t="s">
        <v>4751</v>
      </c>
      <c r="C845" s="272"/>
      <c r="D845" s="272"/>
      <c r="E845" s="272"/>
      <c r="F845" s="272"/>
      <c r="G845" s="272"/>
      <c r="H845" s="272"/>
      <c r="I845" s="272"/>
      <c r="J845" s="272"/>
      <c r="K845" s="272"/>
      <c r="L845" s="272"/>
      <c r="M845" s="272"/>
      <c r="N845" s="272"/>
      <c r="O845" s="272"/>
      <c r="P845" s="272"/>
      <c r="Q845" s="272"/>
      <c r="R845" s="273"/>
      <c r="S845" s="272"/>
      <c r="T845" s="274"/>
    </row>
    <row r="846" spans="2:20" ht="149.25" customHeight="1" thickBot="1" x14ac:dyDescent="0.2">
      <c r="B846" s="92">
        <v>10042613</v>
      </c>
      <c r="C846" s="93" t="s">
        <v>4752</v>
      </c>
      <c r="D846" s="93" t="s">
        <v>4753</v>
      </c>
      <c r="E846" s="93" t="s">
        <v>4754</v>
      </c>
      <c r="F846" s="93" t="s">
        <v>9462</v>
      </c>
      <c r="G846" s="94" t="s">
        <v>149</v>
      </c>
      <c r="H846" s="93" t="s">
        <v>150</v>
      </c>
      <c r="I846" s="93" t="s">
        <v>151</v>
      </c>
      <c r="J846" s="93" t="s">
        <v>152</v>
      </c>
      <c r="K846" s="93" t="s">
        <v>153</v>
      </c>
      <c r="L846" s="93" t="s">
        <v>492</v>
      </c>
      <c r="M846" s="93" t="s">
        <v>74</v>
      </c>
      <c r="N846" s="93" t="s">
        <v>75</v>
      </c>
      <c r="O846" s="93" t="s">
        <v>76</v>
      </c>
      <c r="P846" s="95" t="s">
        <v>77</v>
      </c>
      <c r="Q846" s="94" t="s">
        <v>87</v>
      </c>
      <c r="R846" s="94" t="s">
        <v>87</v>
      </c>
      <c r="S846" s="93" t="s">
        <v>80</v>
      </c>
      <c r="T846" s="93" t="s">
        <v>80</v>
      </c>
    </row>
    <row r="847" spans="2:20" s="76" customFormat="1" ht="16.5" customHeight="1" thickBot="1" x14ac:dyDescent="0.25">
      <c r="B847" s="271" t="s">
        <v>4755</v>
      </c>
      <c r="C847" s="272"/>
      <c r="D847" s="272"/>
      <c r="E847" s="272"/>
      <c r="F847" s="272"/>
      <c r="G847" s="272"/>
      <c r="H847" s="272"/>
      <c r="I847" s="272"/>
      <c r="J847" s="272"/>
      <c r="K847" s="272"/>
      <c r="L847" s="272"/>
      <c r="M847" s="272"/>
      <c r="N847" s="272"/>
      <c r="O847" s="272"/>
      <c r="P847" s="272"/>
      <c r="Q847" s="272"/>
      <c r="R847" s="273"/>
      <c r="S847" s="272"/>
      <c r="T847" s="274"/>
    </row>
    <row r="848" spans="2:20" ht="126.6" customHeight="1" x14ac:dyDescent="0.15">
      <c r="B848" s="78">
        <v>10073529</v>
      </c>
      <c r="C848" s="79" t="s">
        <v>4756</v>
      </c>
      <c r="D848" s="79" t="s">
        <v>4757</v>
      </c>
      <c r="E848" s="79" t="s">
        <v>4758</v>
      </c>
      <c r="F848" s="79" t="s">
        <v>9463</v>
      </c>
      <c r="G848" s="80" t="s">
        <v>87</v>
      </c>
      <c r="H848" s="79" t="s">
        <v>87</v>
      </c>
      <c r="I848" s="79" t="s">
        <v>87</v>
      </c>
      <c r="J848" s="79" t="s">
        <v>87</v>
      </c>
      <c r="K848" s="79" t="s">
        <v>360</v>
      </c>
      <c r="L848" s="79" t="s">
        <v>140</v>
      </c>
      <c r="M848" s="79" t="s">
        <v>4759</v>
      </c>
      <c r="N848" s="79" t="s">
        <v>4760</v>
      </c>
      <c r="O848" s="79" t="s">
        <v>76</v>
      </c>
      <c r="P848" s="81" t="s">
        <v>77</v>
      </c>
      <c r="Q848" s="80" t="s">
        <v>4761</v>
      </c>
      <c r="R848" s="79" t="s">
        <v>4762</v>
      </c>
      <c r="S848" s="79" t="s">
        <v>4763</v>
      </c>
      <c r="T848" s="79" t="s">
        <v>4764</v>
      </c>
    </row>
    <row r="849" spans="1:20" ht="154.5" customHeight="1" x14ac:dyDescent="0.15">
      <c r="B849" s="83">
        <v>10007196</v>
      </c>
      <c r="C849" s="84" t="s">
        <v>4756</v>
      </c>
      <c r="D849" s="84" t="s">
        <v>4757</v>
      </c>
      <c r="E849" s="84" t="s">
        <v>4765</v>
      </c>
      <c r="F849" s="84" t="s">
        <v>9464</v>
      </c>
      <c r="G849" s="85" t="s">
        <v>689</v>
      </c>
      <c r="H849" s="84" t="s">
        <v>690</v>
      </c>
      <c r="I849" s="84" t="s">
        <v>252</v>
      </c>
      <c r="J849" s="84" t="s">
        <v>253</v>
      </c>
      <c r="K849" s="84" t="s">
        <v>2859</v>
      </c>
      <c r="L849" s="84" t="s">
        <v>2860</v>
      </c>
      <c r="M849" s="84" t="s">
        <v>74</v>
      </c>
      <c r="N849" s="84" t="s">
        <v>75</v>
      </c>
      <c r="O849" s="84" t="s">
        <v>76</v>
      </c>
      <c r="P849" s="86" t="s">
        <v>77</v>
      </c>
      <c r="Q849" s="85" t="s">
        <v>4766</v>
      </c>
      <c r="R849" s="84" t="s">
        <v>4767</v>
      </c>
      <c r="S849" s="84" t="s">
        <v>80</v>
      </c>
      <c r="T849" s="84" t="s">
        <v>80</v>
      </c>
    </row>
    <row r="850" spans="1:20" ht="75" x14ac:dyDescent="0.15">
      <c r="B850" s="83">
        <v>10016825</v>
      </c>
      <c r="C850" s="84" t="s">
        <v>4756</v>
      </c>
      <c r="D850" s="84" t="s">
        <v>4757</v>
      </c>
      <c r="E850" s="84" t="s">
        <v>4769</v>
      </c>
      <c r="F850" s="84" t="s">
        <v>9465</v>
      </c>
      <c r="G850" s="85" t="s">
        <v>531</v>
      </c>
      <c r="H850" s="84" t="s">
        <v>532</v>
      </c>
      <c r="I850" s="84" t="s">
        <v>403</v>
      </c>
      <c r="J850" s="84" t="s">
        <v>404</v>
      </c>
      <c r="K850" s="84" t="s">
        <v>4770</v>
      </c>
      <c r="L850" s="84" t="s">
        <v>4771</v>
      </c>
      <c r="M850" s="84" t="s">
        <v>87</v>
      </c>
      <c r="N850" s="84" t="s">
        <v>87</v>
      </c>
      <c r="O850" s="84" t="s">
        <v>87</v>
      </c>
      <c r="P850" s="86" t="s">
        <v>87</v>
      </c>
      <c r="Q850" s="85" t="s">
        <v>4772</v>
      </c>
      <c r="R850" s="84" t="s">
        <v>4773</v>
      </c>
      <c r="S850" s="84" t="s">
        <v>80</v>
      </c>
      <c r="T850" s="84" t="s">
        <v>80</v>
      </c>
    </row>
    <row r="851" spans="1:20" ht="73.5" customHeight="1" x14ac:dyDescent="0.15">
      <c r="B851" s="83">
        <v>10019428</v>
      </c>
      <c r="C851" s="84" t="s">
        <v>4756</v>
      </c>
      <c r="D851" s="84" t="s">
        <v>4757</v>
      </c>
      <c r="E851" s="84" t="s">
        <v>4774</v>
      </c>
      <c r="F851" s="84" t="s">
        <v>9466</v>
      </c>
      <c r="G851" s="85" t="s">
        <v>214</v>
      </c>
      <c r="H851" s="84" t="s">
        <v>215</v>
      </c>
      <c r="I851" s="84" t="s">
        <v>4775</v>
      </c>
      <c r="J851" s="84" t="s">
        <v>4776</v>
      </c>
      <c r="K851" s="84" t="s">
        <v>3973</v>
      </c>
      <c r="L851" s="84" t="s">
        <v>790</v>
      </c>
      <c r="M851" s="84" t="s">
        <v>74</v>
      </c>
      <c r="N851" s="84" t="s">
        <v>75</v>
      </c>
      <c r="O851" s="84" t="s">
        <v>76</v>
      </c>
      <c r="P851" s="86" t="s">
        <v>77</v>
      </c>
      <c r="Q851" s="85" t="s">
        <v>4777</v>
      </c>
      <c r="R851" s="84" t="s">
        <v>4778</v>
      </c>
      <c r="S851" s="84" t="s">
        <v>80</v>
      </c>
      <c r="T851" s="84" t="s">
        <v>80</v>
      </c>
    </row>
    <row r="852" spans="1:20" ht="68.45" customHeight="1" x14ac:dyDescent="0.15">
      <c r="B852" s="83">
        <v>10020407</v>
      </c>
      <c r="C852" s="84" t="s">
        <v>4756</v>
      </c>
      <c r="D852" s="84" t="s">
        <v>4757</v>
      </c>
      <c r="E852" s="84" t="s">
        <v>4779</v>
      </c>
      <c r="F852" s="84" t="s">
        <v>9467</v>
      </c>
      <c r="G852" s="85" t="s">
        <v>214</v>
      </c>
      <c r="H852" s="84" t="s">
        <v>215</v>
      </c>
      <c r="I852" s="84" t="s">
        <v>403</v>
      </c>
      <c r="J852" s="84" t="s">
        <v>404</v>
      </c>
      <c r="K852" s="84" t="s">
        <v>405</v>
      </c>
      <c r="L852" s="84" t="s">
        <v>406</v>
      </c>
      <c r="M852" s="84" t="s">
        <v>87</v>
      </c>
      <c r="N852" s="84" t="s">
        <v>87</v>
      </c>
      <c r="O852" s="84" t="s">
        <v>87</v>
      </c>
      <c r="P852" s="86" t="s">
        <v>87</v>
      </c>
      <c r="Q852" s="85" t="s">
        <v>4780</v>
      </c>
      <c r="R852" s="84" t="s">
        <v>4781</v>
      </c>
      <c r="S852" s="84" t="s">
        <v>80</v>
      </c>
      <c r="T852" s="84" t="s">
        <v>80</v>
      </c>
    </row>
    <row r="853" spans="1:20" s="108" customFormat="1" ht="409.5" customHeight="1" x14ac:dyDescent="0.15">
      <c r="A853" s="117"/>
      <c r="B853" s="122">
        <v>10020772</v>
      </c>
      <c r="C853" s="118" t="s">
        <v>4756</v>
      </c>
      <c r="D853" s="123" t="s">
        <v>4782</v>
      </c>
      <c r="E853" s="124" t="s">
        <v>4783</v>
      </c>
      <c r="F853" s="123" t="s">
        <v>4784</v>
      </c>
      <c r="G853" s="125" t="s">
        <v>4785</v>
      </c>
      <c r="H853" s="126" t="s">
        <v>4786</v>
      </c>
      <c r="I853" s="125" t="s">
        <v>4787</v>
      </c>
      <c r="J853" s="126" t="s">
        <v>4788</v>
      </c>
      <c r="K853" s="125" t="s">
        <v>4789</v>
      </c>
      <c r="L853" s="126" t="s">
        <v>9468</v>
      </c>
      <c r="M853" s="125" t="s">
        <v>4790</v>
      </c>
      <c r="N853" s="126" t="s">
        <v>4791</v>
      </c>
      <c r="O853" s="125" t="s">
        <v>76</v>
      </c>
      <c r="P853" s="127" t="s">
        <v>4792</v>
      </c>
      <c r="Q853" s="128" t="s">
        <v>4793</v>
      </c>
      <c r="R853" s="124" t="s">
        <v>4794</v>
      </c>
      <c r="S853" s="129" t="s">
        <v>80</v>
      </c>
      <c r="T853" s="130" t="s">
        <v>80</v>
      </c>
    </row>
    <row r="854" spans="1:20" ht="60.95" customHeight="1" x14ac:dyDescent="0.15">
      <c r="B854" s="83">
        <v>10021097</v>
      </c>
      <c r="C854" s="84" t="s">
        <v>4756</v>
      </c>
      <c r="D854" s="84" t="s">
        <v>4757</v>
      </c>
      <c r="E854" s="84" t="s">
        <v>4795</v>
      </c>
      <c r="F854" s="84" t="s">
        <v>9469</v>
      </c>
      <c r="G854" s="85" t="s">
        <v>175</v>
      </c>
      <c r="H854" s="84" t="s">
        <v>176</v>
      </c>
      <c r="I854" s="84" t="s">
        <v>177</v>
      </c>
      <c r="J854" s="84" t="s">
        <v>4796</v>
      </c>
      <c r="K854" s="84" t="s">
        <v>4797</v>
      </c>
      <c r="L854" s="84" t="s">
        <v>4798</v>
      </c>
      <c r="M854" s="84" t="s">
        <v>4799</v>
      </c>
      <c r="N854" s="84" t="s">
        <v>4800</v>
      </c>
      <c r="O854" s="84" t="s">
        <v>76</v>
      </c>
      <c r="P854" s="86" t="s">
        <v>77</v>
      </c>
      <c r="Q854" s="85" t="s">
        <v>4801</v>
      </c>
      <c r="R854" s="84" t="s">
        <v>4802</v>
      </c>
      <c r="S854" s="84" t="s">
        <v>80</v>
      </c>
      <c r="T854" s="84" t="s">
        <v>80</v>
      </c>
    </row>
    <row r="855" spans="1:20" ht="47.1" customHeight="1" x14ac:dyDescent="0.15">
      <c r="B855" s="83">
        <v>10065773</v>
      </c>
      <c r="C855" s="84" t="s">
        <v>4756</v>
      </c>
      <c r="D855" s="84" t="s">
        <v>4757</v>
      </c>
      <c r="E855" s="84" t="s">
        <v>4803</v>
      </c>
      <c r="F855" s="84" t="s">
        <v>9470</v>
      </c>
      <c r="G855" s="85" t="s">
        <v>87</v>
      </c>
      <c r="H855" s="84" t="s">
        <v>87</v>
      </c>
      <c r="I855" s="84" t="s">
        <v>252</v>
      </c>
      <c r="J855" s="84" t="s">
        <v>253</v>
      </c>
      <c r="K855" s="84" t="s">
        <v>742</v>
      </c>
      <c r="L855" s="84" t="s">
        <v>743</v>
      </c>
      <c r="M855" s="84" t="s">
        <v>74</v>
      </c>
      <c r="N855" s="84" t="s">
        <v>75</v>
      </c>
      <c r="O855" s="84" t="s">
        <v>76</v>
      </c>
      <c r="P855" s="86" t="s">
        <v>77</v>
      </c>
      <c r="Q855" s="85" t="s">
        <v>4804</v>
      </c>
      <c r="R855" s="84" t="s">
        <v>4805</v>
      </c>
      <c r="S855" s="84" t="s">
        <v>80</v>
      </c>
      <c r="T855" s="84" t="s">
        <v>80</v>
      </c>
    </row>
    <row r="856" spans="1:20" ht="91.5" customHeight="1" x14ac:dyDescent="0.15">
      <c r="B856" s="83">
        <v>10025233</v>
      </c>
      <c r="C856" s="84" t="s">
        <v>4756</v>
      </c>
      <c r="D856" s="84" t="s">
        <v>4757</v>
      </c>
      <c r="E856" s="84" t="s">
        <v>4806</v>
      </c>
      <c r="F856" s="84" t="s">
        <v>9471</v>
      </c>
      <c r="G856" s="85" t="s">
        <v>4807</v>
      </c>
      <c r="H856" s="84" t="s">
        <v>4808</v>
      </c>
      <c r="I856" s="84" t="s">
        <v>4809</v>
      </c>
      <c r="J856" s="84" t="s">
        <v>4810</v>
      </c>
      <c r="K856" s="84" t="s">
        <v>405</v>
      </c>
      <c r="L856" s="84" t="s">
        <v>406</v>
      </c>
      <c r="M856" s="84" t="s">
        <v>87</v>
      </c>
      <c r="N856" s="84" t="s">
        <v>87</v>
      </c>
      <c r="O856" s="84" t="s">
        <v>87</v>
      </c>
      <c r="P856" s="86" t="s">
        <v>87</v>
      </c>
      <c r="Q856" s="85" t="s">
        <v>4811</v>
      </c>
      <c r="R856" s="84" t="s">
        <v>4812</v>
      </c>
      <c r="S856" s="84" t="s">
        <v>80</v>
      </c>
      <c r="T856" s="84" t="s">
        <v>80</v>
      </c>
    </row>
    <row r="857" spans="1:20" ht="62.1" customHeight="1" x14ac:dyDescent="0.15">
      <c r="B857" s="83">
        <v>10048642</v>
      </c>
      <c r="C857" s="84" t="s">
        <v>4756</v>
      </c>
      <c r="D857" s="84" t="s">
        <v>4757</v>
      </c>
      <c r="E857" s="84" t="s">
        <v>4813</v>
      </c>
      <c r="F857" s="84" t="s">
        <v>9472</v>
      </c>
      <c r="G857" s="85" t="s">
        <v>424</v>
      </c>
      <c r="H857" s="84" t="s">
        <v>425</v>
      </c>
      <c r="I857" s="84" t="s">
        <v>252</v>
      </c>
      <c r="J857" s="84" t="s">
        <v>253</v>
      </c>
      <c r="K857" s="84" t="s">
        <v>742</v>
      </c>
      <c r="L857" s="84" t="s">
        <v>743</v>
      </c>
      <c r="M857" s="84" t="s">
        <v>87</v>
      </c>
      <c r="N857" s="84" t="s">
        <v>87</v>
      </c>
      <c r="O857" s="84" t="s">
        <v>87</v>
      </c>
      <c r="P857" s="86" t="s">
        <v>87</v>
      </c>
      <c r="Q857" s="85" t="s">
        <v>4814</v>
      </c>
      <c r="R857" s="84" t="s">
        <v>4815</v>
      </c>
      <c r="S857" s="84" t="s">
        <v>80</v>
      </c>
      <c r="T857" s="84" t="s">
        <v>80</v>
      </c>
    </row>
    <row r="858" spans="1:20" ht="78.599999999999994" customHeight="1" x14ac:dyDescent="0.15">
      <c r="B858" s="83">
        <v>10034578</v>
      </c>
      <c r="C858" s="84" t="s">
        <v>4756</v>
      </c>
      <c r="D858" s="84" t="s">
        <v>4757</v>
      </c>
      <c r="E858" s="84" t="s">
        <v>4816</v>
      </c>
      <c r="F858" s="84" t="s">
        <v>9473</v>
      </c>
      <c r="G858" s="85" t="s">
        <v>87</v>
      </c>
      <c r="H858" s="84" t="s">
        <v>87</v>
      </c>
      <c r="I858" s="84" t="s">
        <v>4817</v>
      </c>
      <c r="J858" s="84" t="s">
        <v>4818</v>
      </c>
      <c r="K858" s="84" t="s">
        <v>4819</v>
      </c>
      <c r="L858" s="84" t="s">
        <v>4820</v>
      </c>
      <c r="M858" s="84" t="s">
        <v>1247</v>
      </c>
      <c r="N858" s="84" t="s">
        <v>1248</v>
      </c>
      <c r="O858" s="84" t="s">
        <v>76</v>
      </c>
      <c r="P858" s="86" t="s">
        <v>77</v>
      </c>
      <c r="Q858" s="85" t="s">
        <v>4821</v>
      </c>
      <c r="R858" s="84" t="s">
        <v>4822</v>
      </c>
      <c r="S858" s="84" t="s">
        <v>80</v>
      </c>
      <c r="T858" s="84" t="s">
        <v>80</v>
      </c>
    </row>
    <row r="859" spans="1:20" ht="30.95" customHeight="1" x14ac:dyDescent="0.15">
      <c r="B859" s="83">
        <v>10034879</v>
      </c>
      <c r="C859" s="84" t="s">
        <v>4756</v>
      </c>
      <c r="D859" s="84" t="s">
        <v>4757</v>
      </c>
      <c r="E859" s="84" t="s">
        <v>4823</v>
      </c>
      <c r="F859" s="84" t="s">
        <v>9474</v>
      </c>
      <c r="G859" s="85" t="s">
        <v>87</v>
      </c>
      <c r="H859" s="84" t="s">
        <v>87</v>
      </c>
      <c r="I859" s="84" t="s">
        <v>221</v>
      </c>
      <c r="J859" s="84" t="s">
        <v>222</v>
      </c>
      <c r="K859" s="84" t="s">
        <v>87</v>
      </c>
      <c r="L859" s="84" t="s">
        <v>87</v>
      </c>
      <c r="M859" s="84" t="s">
        <v>87</v>
      </c>
      <c r="N859" s="84" t="s">
        <v>87</v>
      </c>
      <c r="O859" s="84" t="s">
        <v>87</v>
      </c>
      <c r="P859" s="86" t="s">
        <v>87</v>
      </c>
      <c r="Q859" s="85" t="s">
        <v>4824</v>
      </c>
      <c r="R859" s="84" t="s">
        <v>4825</v>
      </c>
      <c r="S859" s="84" t="s">
        <v>80</v>
      </c>
      <c r="T859" s="84" t="s">
        <v>80</v>
      </c>
    </row>
    <row r="860" spans="1:20" ht="46.5" customHeight="1" x14ac:dyDescent="0.15">
      <c r="B860" s="83">
        <v>10042554</v>
      </c>
      <c r="C860" s="84" t="s">
        <v>4756</v>
      </c>
      <c r="D860" s="84" t="s">
        <v>4757</v>
      </c>
      <c r="E860" s="84" t="s">
        <v>4826</v>
      </c>
      <c r="F860" s="84" t="s">
        <v>9475</v>
      </c>
      <c r="G860" s="85" t="s">
        <v>87</v>
      </c>
      <c r="H860" s="84" t="s">
        <v>87</v>
      </c>
      <c r="I860" s="84" t="s">
        <v>221</v>
      </c>
      <c r="J860" s="84" t="s">
        <v>222</v>
      </c>
      <c r="K860" s="84" t="s">
        <v>87</v>
      </c>
      <c r="L860" s="84" t="s">
        <v>87</v>
      </c>
      <c r="M860" s="84" t="s">
        <v>87</v>
      </c>
      <c r="N860" s="84" t="s">
        <v>87</v>
      </c>
      <c r="O860" s="84" t="s">
        <v>87</v>
      </c>
      <c r="P860" s="86" t="s">
        <v>87</v>
      </c>
      <c r="Q860" s="85" t="s">
        <v>4827</v>
      </c>
      <c r="R860" s="84" t="s">
        <v>4828</v>
      </c>
      <c r="S860" s="84" t="s">
        <v>80</v>
      </c>
      <c r="T860" s="84" t="s">
        <v>80</v>
      </c>
    </row>
    <row r="861" spans="1:20" ht="91.5" customHeight="1" x14ac:dyDescent="0.15">
      <c r="B861" s="83">
        <v>10042569</v>
      </c>
      <c r="C861" s="84" t="s">
        <v>4756</v>
      </c>
      <c r="D861" s="84" t="s">
        <v>4757</v>
      </c>
      <c r="E861" s="84" t="s">
        <v>4829</v>
      </c>
      <c r="F861" s="84" t="s">
        <v>9476</v>
      </c>
      <c r="G861" s="85" t="s">
        <v>4830</v>
      </c>
      <c r="H861" s="84" t="s">
        <v>4831</v>
      </c>
      <c r="I861" s="84" t="s">
        <v>4832</v>
      </c>
      <c r="J861" s="84" t="s">
        <v>4833</v>
      </c>
      <c r="K861" s="84" t="s">
        <v>4834</v>
      </c>
      <c r="L861" s="84" t="s">
        <v>4835</v>
      </c>
      <c r="M861" s="84" t="s">
        <v>4836</v>
      </c>
      <c r="N861" s="84" t="s">
        <v>4837</v>
      </c>
      <c r="O861" s="84" t="s">
        <v>76</v>
      </c>
      <c r="P861" s="86" t="s">
        <v>77</v>
      </c>
      <c r="Q861" s="85" t="s">
        <v>4838</v>
      </c>
      <c r="R861" s="84" t="s">
        <v>4839</v>
      </c>
      <c r="S861" s="84" t="s">
        <v>80</v>
      </c>
      <c r="T861" s="84" t="s">
        <v>80</v>
      </c>
    </row>
    <row r="862" spans="1:20" ht="108" customHeight="1" x14ac:dyDescent="0.15">
      <c r="B862" s="83">
        <v>10043565</v>
      </c>
      <c r="C862" s="84" t="s">
        <v>4756</v>
      </c>
      <c r="D862" s="84" t="s">
        <v>4757</v>
      </c>
      <c r="E862" s="84" t="s">
        <v>4840</v>
      </c>
      <c r="F862" s="84" t="s">
        <v>9477</v>
      </c>
      <c r="G862" s="85" t="s">
        <v>4841</v>
      </c>
      <c r="H862" s="84" t="s">
        <v>4842</v>
      </c>
      <c r="I862" s="84" t="s">
        <v>1484</v>
      </c>
      <c r="J862" s="84" t="s">
        <v>1433</v>
      </c>
      <c r="K862" s="84" t="s">
        <v>4843</v>
      </c>
      <c r="L862" s="87" t="s">
        <v>4844</v>
      </c>
      <c r="M862" s="84" t="s">
        <v>2290</v>
      </c>
      <c r="N862" s="84" t="s">
        <v>2291</v>
      </c>
      <c r="O862" s="84" t="s">
        <v>76</v>
      </c>
      <c r="P862" s="86" t="s">
        <v>77</v>
      </c>
      <c r="Q862" s="85" t="s">
        <v>4845</v>
      </c>
      <c r="R862" s="84" t="s">
        <v>4846</v>
      </c>
      <c r="S862" s="84" t="s">
        <v>4847</v>
      </c>
      <c r="T862" s="84" t="s">
        <v>4848</v>
      </c>
    </row>
    <row r="863" spans="1:20" ht="62.1" customHeight="1" x14ac:dyDescent="0.15">
      <c r="B863" s="83">
        <v>10047115</v>
      </c>
      <c r="C863" s="84" t="s">
        <v>4756</v>
      </c>
      <c r="D863" s="84" t="s">
        <v>4757</v>
      </c>
      <c r="E863" s="84" t="s">
        <v>4849</v>
      </c>
      <c r="F863" s="84" t="s">
        <v>9478</v>
      </c>
      <c r="G863" s="85" t="s">
        <v>175</v>
      </c>
      <c r="H863" s="84" t="s">
        <v>176</v>
      </c>
      <c r="I863" s="84" t="s">
        <v>4850</v>
      </c>
      <c r="J863" s="84" t="s">
        <v>427</v>
      </c>
      <c r="K863" s="84" t="s">
        <v>4851</v>
      </c>
      <c r="L863" s="84" t="s">
        <v>4852</v>
      </c>
      <c r="M863" s="84" t="s">
        <v>4853</v>
      </c>
      <c r="N863" s="84" t="s">
        <v>4854</v>
      </c>
      <c r="O863" s="84" t="s">
        <v>76</v>
      </c>
      <c r="P863" s="86" t="s">
        <v>77</v>
      </c>
      <c r="Q863" s="85" t="s">
        <v>4855</v>
      </c>
      <c r="R863" s="84" t="s">
        <v>4856</v>
      </c>
      <c r="S863" s="84" t="s">
        <v>80</v>
      </c>
      <c r="T863" s="84" t="s">
        <v>80</v>
      </c>
    </row>
    <row r="864" spans="1:20" ht="135.6" customHeight="1" x14ac:dyDescent="0.15">
      <c r="B864" s="83">
        <v>10047065</v>
      </c>
      <c r="C864" s="84" t="s">
        <v>4756</v>
      </c>
      <c r="D864" s="84" t="s">
        <v>4757</v>
      </c>
      <c r="E864" s="84" t="s">
        <v>4857</v>
      </c>
      <c r="F864" s="84" t="s">
        <v>9479</v>
      </c>
      <c r="G864" s="85" t="s">
        <v>149</v>
      </c>
      <c r="H864" s="84" t="s">
        <v>150</v>
      </c>
      <c r="I864" s="84" t="s">
        <v>151</v>
      </c>
      <c r="J864" s="84" t="s">
        <v>152</v>
      </c>
      <c r="K864" s="84" t="s">
        <v>153</v>
      </c>
      <c r="L864" s="84" t="s">
        <v>154</v>
      </c>
      <c r="M864" s="84" t="s">
        <v>74</v>
      </c>
      <c r="N864" s="84" t="s">
        <v>75</v>
      </c>
      <c r="O864" s="84" t="s">
        <v>76</v>
      </c>
      <c r="P864" s="86" t="s">
        <v>77</v>
      </c>
      <c r="Q864" s="85" t="s">
        <v>87</v>
      </c>
      <c r="R864" s="85" t="s">
        <v>87</v>
      </c>
      <c r="S864" s="84" t="s">
        <v>80</v>
      </c>
      <c r="T864" s="84" t="s">
        <v>80</v>
      </c>
    </row>
  </sheetData>
  <autoFilter ref="A1:T864" xr:uid="{00000000-0009-0000-0000-000002000000}"/>
  <mergeCells count="26">
    <mergeCell ref="B76:T76"/>
    <mergeCell ref="B2:T2"/>
    <mergeCell ref="B15:T15"/>
    <mergeCell ref="B50:T50"/>
    <mergeCell ref="B52:T52"/>
    <mergeCell ref="B61:T61"/>
    <mergeCell ref="B639:T639"/>
    <mergeCell ref="B103:T103"/>
    <mergeCell ref="B226:T226"/>
    <mergeCell ref="B252:T252"/>
    <mergeCell ref="B271:T271"/>
    <mergeCell ref="B278:T278"/>
    <mergeCell ref="B367:T367"/>
    <mergeCell ref="B447:T447"/>
    <mergeCell ref="B490:T490"/>
    <mergeCell ref="B517:T517"/>
    <mergeCell ref="B562:T562"/>
    <mergeCell ref="B570:T570"/>
    <mergeCell ref="B845:T845"/>
    <mergeCell ref="B847:T847"/>
    <mergeCell ref="B644:T644"/>
    <mergeCell ref="B666:T666"/>
    <mergeCell ref="B690:T690"/>
    <mergeCell ref="B740:T740"/>
    <mergeCell ref="B803:T803"/>
    <mergeCell ref="B843:T843"/>
  </mergeCells>
  <phoneticPr fontId="1"/>
  <printOptions horizontalCentered="1" gridLines="1"/>
  <pageMargins left="0.15748031496062992" right="0.15748031496062992" top="0.78740157480314965" bottom="0.39370078740157483" header="0.51181102362204722" footer="0.31496062992125984"/>
  <pageSetup paperSize="9" scale="46" fitToHeight="0" orientation="portrait" r:id="rId1"/>
  <headerFooter alignWithMargins="0">
    <oddHeader>&amp;C&amp;16有害事象共通用語規準 v5.0日本語訳JCOG版（CTCAE v5.0 - JCOG）
［CTCAE v5.0/MedDRA v20.1（日本語表記：MedD&amp;K000000RA/J ｖ22.1）&amp;K01+000対応 -  2019年9月5日］</oddHeader>
    <oddFooter>&amp;C&amp;P/&amp;Nページ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1069"/>
  <sheetViews>
    <sheetView topLeftCell="B1" zoomScale="70" zoomScaleNormal="70" workbookViewId="0">
      <selection activeCell="N425" sqref="N425"/>
    </sheetView>
  </sheetViews>
  <sheetFormatPr defaultColWidth="9.125" defaultRowHeight="15.75" outlineLevelCol="1" x14ac:dyDescent="0.2"/>
  <cols>
    <col min="1" max="1" width="9.125" style="8" hidden="1" customWidth="1" outlineLevel="1"/>
    <col min="2" max="2" width="14.625" style="67" customWidth="1" collapsed="1"/>
    <col min="3" max="3" width="20.625" style="67" hidden="1" customWidth="1" outlineLevel="1"/>
    <col min="4" max="4" width="20.625" style="67" customWidth="1" collapsed="1"/>
    <col min="5" max="5" width="20.625" style="68" customWidth="1"/>
    <col min="6" max="6" width="20.625" style="67" customWidth="1"/>
    <col min="7" max="7" width="20.625" style="8" hidden="1" customWidth="1" outlineLevel="1"/>
    <col min="8" max="8" width="20.625" style="8" customWidth="1" collapsed="1"/>
    <col min="9" max="9" width="20.625" style="8" hidden="1" customWidth="1" outlineLevel="1"/>
    <col min="10" max="10" width="20.625" style="8" customWidth="1" collapsed="1"/>
    <col min="11" max="11" width="20.625" style="8" hidden="1" customWidth="1" outlineLevel="1"/>
    <col min="12" max="12" width="20.625" style="8" customWidth="1" collapsed="1"/>
    <col min="13" max="13" width="20.625" style="8" hidden="1" customWidth="1" outlineLevel="1"/>
    <col min="14" max="14" width="20.625" style="8" customWidth="1" collapsed="1"/>
    <col min="15" max="15" width="14.625" style="69" hidden="1" customWidth="1" outlineLevel="1"/>
    <col min="16" max="16" width="14.625" style="69" customWidth="1" collapsed="1"/>
    <col min="17" max="17" width="30.625" style="70" hidden="1" customWidth="1" outlineLevel="1"/>
    <col min="18" max="18" width="30.625" style="70" customWidth="1" collapsed="1"/>
    <col min="19" max="16384" width="9.125" style="8"/>
  </cols>
  <sheetData>
    <row r="1" spans="1:18" ht="48" thickBot="1" x14ac:dyDescent="0.25">
      <c r="A1" s="2" t="s">
        <v>4858</v>
      </c>
      <c r="B1" s="3" t="s">
        <v>9480</v>
      </c>
      <c r="C1" s="3" t="s">
        <v>9481</v>
      </c>
      <c r="D1" s="3" t="s">
        <v>4859</v>
      </c>
      <c r="E1" s="3" t="s">
        <v>9482</v>
      </c>
      <c r="F1" s="3" t="s">
        <v>4860</v>
      </c>
      <c r="G1" s="4" t="s">
        <v>4861</v>
      </c>
      <c r="H1" s="3" t="s">
        <v>9483</v>
      </c>
      <c r="I1" s="3" t="s">
        <v>4862</v>
      </c>
      <c r="J1" s="3" t="s">
        <v>9484</v>
      </c>
      <c r="K1" s="3" t="s">
        <v>4863</v>
      </c>
      <c r="L1" s="3" t="s">
        <v>9485</v>
      </c>
      <c r="M1" s="3" t="s">
        <v>4864</v>
      </c>
      <c r="N1" s="3" t="s">
        <v>9486</v>
      </c>
      <c r="O1" s="5" t="s">
        <v>4865</v>
      </c>
      <c r="P1" s="6" t="s">
        <v>9487</v>
      </c>
      <c r="Q1" s="7" t="s">
        <v>9488</v>
      </c>
      <c r="R1" s="3" t="s">
        <v>4866</v>
      </c>
    </row>
    <row r="2" spans="1:18" ht="16.5" thickBot="1" x14ac:dyDescent="0.25">
      <c r="A2" s="8">
        <v>1</v>
      </c>
      <c r="B2" s="280" t="s">
        <v>67</v>
      </c>
      <c r="C2" s="281"/>
      <c r="D2" s="281"/>
      <c r="E2" s="281"/>
      <c r="F2" s="281"/>
      <c r="G2" s="281"/>
      <c r="H2" s="281"/>
      <c r="I2" s="281"/>
      <c r="J2" s="281"/>
      <c r="K2" s="281"/>
      <c r="L2" s="281"/>
      <c r="M2" s="281"/>
      <c r="N2" s="281"/>
      <c r="O2" s="281"/>
      <c r="P2" s="281"/>
      <c r="Q2" s="281"/>
      <c r="R2" s="282"/>
    </row>
    <row r="3" spans="1:18" ht="135" x14ac:dyDescent="0.2">
      <c r="A3" s="8">
        <v>2</v>
      </c>
      <c r="B3" s="9">
        <v>10002272</v>
      </c>
      <c r="C3" s="10" t="s">
        <v>9489</v>
      </c>
      <c r="D3" s="11" t="s">
        <v>9490</v>
      </c>
      <c r="E3" s="12" t="s">
        <v>9491</v>
      </c>
      <c r="F3" s="11" t="s">
        <v>4867</v>
      </c>
      <c r="G3" s="13" t="s">
        <v>4868</v>
      </c>
      <c r="H3" s="14" t="s">
        <v>9492</v>
      </c>
      <c r="I3" s="15" t="s">
        <v>9493</v>
      </c>
      <c r="J3" s="14" t="s">
        <v>9494</v>
      </c>
      <c r="K3" s="15" t="s">
        <v>9495</v>
      </c>
      <c r="L3" s="14" t="s">
        <v>4869</v>
      </c>
      <c r="M3" s="15" t="s">
        <v>74</v>
      </c>
      <c r="N3" s="14" t="s">
        <v>9496</v>
      </c>
      <c r="O3" s="16" t="s">
        <v>76</v>
      </c>
      <c r="P3" s="17" t="s">
        <v>4870</v>
      </c>
      <c r="Q3" s="18" t="s">
        <v>4871</v>
      </c>
      <c r="R3" s="19" t="s">
        <v>4872</v>
      </c>
    </row>
    <row r="4" spans="1:18" ht="75" x14ac:dyDescent="0.2">
      <c r="A4" s="8">
        <v>3</v>
      </c>
      <c r="B4" s="20">
        <v>10048580</v>
      </c>
      <c r="C4" s="21" t="s">
        <v>68</v>
      </c>
      <c r="D4" s="22" t="s">
        <v>4873</v>
      </c>
      <c r="E4" s="23" t="s">
        <v>81</v>
      </c>
      <c r="F4" s="22" t="s">
        <v>4874</v>
      </c>
      <c r="G4" s="24" t="s">
        <v>4875</v>
      </c>
      <c r="H4" s="25" t="s">
        <v>9497</v>
      </c>
      <c r="I4" s="26" t="s">
        <v>9498</v>
      </c>
      <c r="J4" s="25" t="s">
        <v>9499</v>
      </c>
      <c r="K4" s="26" t="s">
        <v>4876</v>
      </c>
      <c r="L4" s="25" t="s">
        <v>9500</v>
      </c>
      <c r="M4" s="26" t="s">
        <v>83</v>
      </c>
      <c r="N4" s="26" t="s">
        <v>4877</v>
      </c>
      <c r="O4" s="26" t="s">
        <v>76</v>
      </c>
      <c r="P4" s="27" t="s">
        <v>4870</v>
      </c>
      <c r="Q4" s="28" t="s">
        <v>9501</v>
      </c>
      <c r="R4" s="29" t="s">
        <v>4878</v>
      </c>
    </row>
    <row r="5" spans="1:18" ht="120" x14ac:dyDescent="0.2">
      <c r="A5" s="8">
        <v>4</v>
      </c>
      <c r="B5" s="20">
        <v>10013442</v>
      </c>
      <c r="C5" s="21" t="s">
        <v>68</v>
      </c>
      <c r="D5" s="22" t="s">
        <v>4873</v>
      </c>
      <c r="E5" s="23" t="s">
        <v>86</v>
      </c>
      <c r="F5" s="22" t="s">
        <v>4879</v>
      </c>
      <c r="G5" s="24" t="s">
        <v>87</v>
      </c>
      <c r="H5" s="26" t="s">
        <v>5907</v>
      </c>
      <c r="I5" s="26" t="s">
        <v>88</v>
      </c>
      <c r="J5" s="25" t="s">
        <v>9502</v>
      </c>
      <c r="K5" s="26" t="s">
        <v>9503</v>
      </c>
      <c r="L5" s="25" t="s">
        <v>4880</v>
      </c>
      <c r="M5" s="26" t="s">
        <v>74</v>
      </c>
      <c r="N5" s="25" t="s">
        <v>6862</v>
      </c>
      <c r="O5" s="26" t="s">
        <v>76</v>
      </c>
      <c r="P5" s="27" t="s">
        <v>4870</v>
      </c>
      <c r="Q5" s="28" t="s">
        <v>92</v>
      </c>
      <c r="R5" s="29" t="s">
        <v>4881</v>
      </c>
    </row>
    <row r="6" spans="1:18" ht="120" x14ac:dyDescent="0.2">
      <c r="A6" s="8">
        <v>5</v>
      </c>
      <c r="B6" s="20">
        <v>10016288</v>
      </c>
      <c r="C6" s="21" t="s">
        <v>68</v>
      </c>
      <c r="D6" s="22" t="s">
        <v>4873</v>
      </c>
      <c r="E6" s="23" t="s">
        <v>100</v>
      </c>
      <c r="F6" s="22" t="s">
        <v>9504</v>
      </c>
      <c r="G6" s="24" t="s">
        <v>87</v>
      </c>
      <c r="H6" s="26" t="s">
        <v>5907</v>
      </c>
      <c r="I6" s="26" t="s">
        <v>87</v>
      </c>
      <c r="J6" s="26" t="s">
        <v>5907</v>
      </c>
      <c r="K6" s="26" t="s">
        <v>9505</v>
      </c>
      <c r="L6" s="26" t="s">
        <v>9506</v>
      </c>
      <c r="M6" s="26" t="s">
        <v>74</v>
      </c>
      <c r="N6" s="25" t="s">
        <v>6862</v>
      </c>
      <c r="O6" s="26" t="s">
        <v>76</v>
      </c>
      <c r="P6" s="27" t="s">
        <v>4870</v>
      </c>
      <c r="Q6" s="28" t="s">
        <v>9507</v>
      </c>
      <c r="R6" s="30" t="s">
        <v>9508</v>
      </c>
    </row>
    <row r="7" spans="1:18" ht="105" x14ac:dyDescent="0.2">
      <c r="A7" s="8">
        <v>6</v>
      </c>
      <c r="B7" s="20">
        <v>10019491</v>
      </c>
      <c r="C7" s="21" t="s">
        <v>68</v>
      </c>
      <c r="D7" s="22" t="s">
        <v>4873</v>
      </c>
      <c r="E7" s="23" t="s">
        <v>105</v>
      </c>
      <c r="F7" s="22" t="s">
        <v>4882</v>
      </c>
      <c r="G7" s="24" t="s">
        <v>9509</v>
      </c>
      <c r="H7" s="25" t="s">
        <v>4883</v>
      </c>
      <c r="I7" s="26" t="s">
        <v>9510</v>
      </c>
      <c r="J7" s="25" t="s">
        <v>9511</v>
      </c>
      <c r="K7" s="26" t="s">
        <v>110</v>
      </c>
      <c r="L7" s="25" t="s">
        <v>4884</v>
      </c>
      <c r="M7" s="26" t="s">
        <v>74</v>
      </c>
      <c r="N7" s="25" t="s">
        <v>6862</v>
      </c>
      <c r="O7" s="26" t="s">
        <v>76</v>
      </c>
      <c r="P7" s="27" t="s">
        <v>4870</v>
      </c>
      <c r="Q7" s="28" t="s">
        <v>112</v>
      </c>
      <c r="R7" s="29" t="s">
        <v>4885</v>
      </c>
    </row>
    <row r="8" spans="1:18" ht="75" x14ac:dyDescent="0.2">
      <c r="A8" s="8">
        <v>7</v>
      </c>
      <c r="B8" s="20">
        <v>10019515</v>
      </c>
      <c r="C8" s="21" t="s">
        <v>68</v>
      </c>
      <c r="D8" s="22" t="s">
        <v>4873</v>
      </c>
      <c r="E8" s="23" t="s">
        <v>9512</v>
      </c>
      <c r="F8" s="22" t="s">
        <v>9513</v>
      </c>
      <c r="G8" s="24" t="s">
        <v>9514</v>
      </c>
      <c r="H8" s="25" t="s">
        <v>4886</v>
      </c>
      <c r="I8" s="26" t="s">
        <v>87</v>
      </c>
      <c r="J8" s="26" t="s">
        <v>5907</v>
      </c>
      <c r="K8" s="26" t="s">
        <v>115</v>
      </c>
      <c r="L8" s="25" t="s">
        <v>9515</v>
      </c>
      <c r="M8" s="26" t="s">
        <v>117</v>
      </c>
      <c r="N8" s="25" t="s">
        <v>9516</v>
      </c>
      <c r="O8" s="26" t="s">
        <v>76</v>
      </c>
      <c r="P8" s="27" t="s">
        <v>4870</v>
      </c>
      <c r="Q8" s="28" t="s">
        <v>119</v>
      </c>
      <c r="R8" s="29" t="s">
        <v>4887</v>
      </c>
    </row>
    <row r="9" spans="1:18" ht="60" x14ac:dyDescent="0.2">
      <c r="A9" s="8">
        <v>8</v>
      </c>
      <c r="B9" s="20">
        <v>10024378</v>
      </c>
      <c r="C9" s="21" t="s">
        <v>68</v>
      </c>
      <c r="D9" s="22" t="s">
        <v>4873</v>
      </c>
      <c r="E9" s="23" t="s">
        <v>121</v>
      </c>
      <c r="F9" s="22" t="s">
        <v>4888</v>
      </c>
      <c r="G9" s="24" t="s">
        <v>87</v>
      </c>
      <c r="H9" s="26" t="s">
        <v>5907</v>
      </c>
      <c r="I9" s="26" t="s">
        <v>87</v>
      </c>
      <c r="J9" s="26" t="s">
        <v>5907</v>
      </c>
      <c r="K9" s="26" t="s">
        <v>9517</v>
      </c>
      <c r="L9" s="25" t="s">
        <v>9518</v>
      </c>
      <c r="M9" s="26" t="s">
        <v>124</v>
      </c>
      <c r="N9" s="25" t="s">
        <v>9519</v>
      </c>
      <c r="O9" s="26" t="s">
        <v>76</v>
      </c>
      <c r="P9" s="27" t="s">
        <v>4870</v>
      </c>
      <c r="Q9" s="28" t="s">
        <v>126</v>
      </c>
      <c r="R9" s="29" t="s">
        <v>9520</v>
      </c>
    </row>
    <row r="10" spans="1:18" ht="45" x14ac:dyDescent="0.2">
      <c r="A10" s="8">
        <v>9</v>
      </c>
      <c r="B10" s="20">
        <v>10025182</v>
      </c>
      <c r="C10" s="21" t="s">
        <v>68</v>
      </c>
      <c r="D10" s="22" t="s">
        <v>4873</v>
      </c>
      <c r="E10" s="23" t="s">
        <v>128</v>
      </c>
      <c r="F10" s="22" t="s">
        <v>4889</v>
      </c>
      <c r="G10" s="24" t="s">
        <v>129</v>
      </c>
      <c r="H10" s="25" t="s">
        <v>9521</v>
      </c>
      <c r="I10" s="26" t="s">
        <v>131</v>
      </c>
      <c r="J10" s="25" t="s">
        <v>4890</v>
      </c>
      <c r="K10" s="26" t="s">
        <v>133</v>
      </c>
      <c r="L10" s="25" t="s">
        <v>4891</v>
      </c>
      <c r="M10" s="26" t="s">
        <v>87</v>
      </c>
      <c r="N10" s="26" t="s">
        <v>5907</v>
      </c>
      <c r="O10" s="26" t="s">
        <v>87</v>
      </c>
      <c r="P10" s="27" t="s">
        <v>87</v>
      </c>
      <c r="Q10" s="28" t="s">
        <v>135</v>
      </c>
      <c r="R10" s="29" t="s">
        <v>4892</v>
      </c>
    </row>
    <row r="11" spans="1:18" ht="75" x14ac:dyDescent="0.2">
      <c r="A11" s="8">
        <v>10</v>
      </c>
      <c r="B11" s="20">
        <v>10041633</v>
      </c>
      <c r="C11" s="21" t="s">
        <v>68</v>
      </c>
      <c r="D11" s="22" t="s">
        <v>4873</v>
      </c>
      <c r="E11" s="23" t="s">
        <v>4893</v>
      </c>
      <c r="F11" s="22" t="s">
        <v>9522</v>
      </c>
      <c r="G11" s="24" t="s">
        <v>4894</v>
      </c>
      <c r="H11" s="25" t="s">
        <v>4895</v>
      </c>
      <c r="I11" s="26" t="s">
        <v>4896</v>
      </c>
      <c r="J11" s="25" t="s">
        <v>4897</v>
      </c>
      <c r="K11" s="26" t="s">
        <v>87</v>
      </c>
      <c r="L11" s="26" t="s">
        <v>5907</v>
      </c>
      <c r="M11" s="26" t="s">
        <v>74</v>
      </c>
      <c r="N11" s="25" t="s">
        <v>6862</v>
      </c>
      <c r="O11" s="26" t="s">
        <v>76</v>
      </c>
      <c r="P11" s="27" t="s">
        <v>4870</v>
      </c>
      <c r="Q11" s="28" t="s">
        <v>4898</v>
      </c>
      <c r="R11" s="29" t="s">
        <v>9523</v>
      </c>
    </row>
    <row r="12" spans="1:18" ht="135" x14ac:dyDescent="0.2">
      <c r="A12" s="8">
        <v>11</v>
      </c>
      <c r="B12" s="20">
        <v>10043648</v>
      </c>
      <c r="C12" s="21" t="s">
        <v>68</v>
      </c>
      <c r="D12" s="22" t="s">
        <v>4873</v>
      </c>
      <c r="E12" s="23" t="s">
        <v>145</v>
      </c>
      <c r="F12" s="22" t="s">
        <v>4899</v>
      </c>
      <c r="G12" s="24" t="s">
        <v>9514</v>
      </c>
      <c r="H12" s="25" t="s">
        <v>4900</v>
      </c>
      <c r="I12" s="26" t="s">
        <v>87</v>
      </c>
      <c r="J12" s="26" t="s">
        <v>5907</v>
      </c>
      <c r="K12" s="26" t="s">
        <v>115</v>
      </c>
      <c r="L12" s="25" t="s">
        <v>9515</v>
      </c>
      <c r="M12" s="26" t="s">
        <v>117</v>
      </c>
      <c r="N12" s="25" t="s">
        <v>9516</v>
      </c>
      <c r="O12" s="26" t="s">
        <v>76</v>
      </c>
      <c r="P12" s="27" t="s">
        <v>4870</v>
      </c>
      <c r="Q12" s="28" t="s">
        <v>146</v>
      </c>
      <c r="R12" s="29" t="s">
        <v>9524</v>
      </c>
    </row>
    <row r="13" spans="1:18" ht="135.75" thickBot="1" x14ac:dyDescent="0.25">
      <c r="A13" s="8">
        <v>12</v>
      </c>
      <c r="B13" s="31">
        <v>10005329</v>
      </c>
      <c r="C13" s="32" t="s">
        <v>68</v>
      </c>
      <c r="D13" s="33" t="s">
        <v>4873</v>
      </c>
      <c r="E13" s="34" t="s">
        <v>148</v>
      </c>
      <c r="F13" s="33" t="s">
        <v>4901</v>
      </c>
      <c r="G13" s="35" t="s">
        <v>149</v>
      </c>
      <c r="H13" s="36" t="s">
        <v>4902</v>
      </c>
      <c r="I13" s="37" t="s">
        <v>6877</v>
      </c>
      <c r="J13" s="36" t="s">
        <v>4903</v>
      </c>
      <c r="K13" s="37" t="s">
        <v>4904</v>
      </c>
      <c r="L13" s="36" t="s">
        <v>4905</v>
      </c>
      <c r="M13" s="37" t="s">
        <v>74</v>
      </c>
      <c r="N13" s="36" t="s">
        <v>6862</v>
      </c>
      <c r="O13" s="38" t="s">
        <v>76</v>
      </c>
      <c r="P13" s="39" t="s">
        <v>4870</v>
      </c>
      <c r="Q13" s="40"/>
      <c r="R13" s="41"/>
    </row>
    <row r="14" spans="1:18" ht="16.5" thickBot="1" x14ac:dyDescent="0.25">
      <c r="A14" s="8">
        <v>13</v>
      </c>
      <c r="B14" s="271" t="s">
        <v>155</v>
      </c>
      <c r="C14" s="273"/>
      <c r="D14" s="273"/>
      <c r="E14" s="273"/>
      <c r="F14" s="273"/>
      <c r="G14" s="273"/>
      <c r="H14" s="273"/>
      <c r="I14" s="273"/>
      <c r="J14" s="273"/>
      <c r="K14" s="273"/>
      <c r="L14" s="273"/>
      <c r="M14" s="273"/>
      <c r="N14" s="273"/>
      <c r="O14" s="273"/>
      <c r="P14" s="273"/>
      <c r="Q14" s="273"/>
      <c r="R14" s="279"/>
    </row>
    <row r="15" spans="1:18" ht="120" x14ac:dyDescent="0.2">
      <c r="A15" s="8">
        <v>14</v>
      </c>
      <c r="B15" s="9">
        <v>10051592</v>
      </c>
      <c r="C15" s="10" t="s">
        <v>9525</v>
      </c>
      <c r="D15" s="11" t="s">
        <v>9526</v>
      </c>
      <c r="E15" s="12" t="s">
        <v>4906</v>
      </c>
      <c r="F15" s="11" t="s">
        <v>4907</v>
      </c>
      <c r="G15" s="13" t="s">
        <v>87</v>
      </c>
      <c r="H15" s="15" t="s">
        <v>5907</v>
      </c>
      <c r="I15" s="15" t="s">
        <v>4908</v>
      </c>
      <c r="J15" s="14" t="s">
        <v>4909</v>
      </c>
      <c r="K15" s="15" t="s">
        <v>4910</v>
      </c>
      <c r="L15" s="14" t="s">
        <v>4911</v>
      </c>
      <c r="M15" s="15" t="s">
        <v>4912</v>
      </c>
      <c r="N15" s="14" t="s">
        <v>4913</v>
      </c>
      <c r="O15" s="16" t="s">
        <v>76</v>
      </c>
      <c r="P15" s="17" t="s">
        <v>4870</v>
      </c>
      <c r="Q15" s="18" t="s">
        <v>4914</v>
      </c>
      <c r="R15" s="19" t="s">
        <v>4915</v>
      </c>
    </row>
    <row r="16" spans="1:18" ht="90" x14ac:dyDescent="0.2">
      <c r="A16" s="8">
        <v>15</v>
      </c>
      <c r="B16" s="20">
        <v>10061589</v>
      </c>
      <c r="C16" s="21" t="s">
        <v>156</v>
      </c>
      <c r="D16" s="22" t="s">
        <v>4916</v>
      </c>
      <c r="E16" s="23" t="s">
        <v>158</v>
      </c>
      <c r="F16" s="22" t="s">
        <v>4917</v>
      </c>
      <c r="G16" s="24" t="s">
        <v>159</v>
      </c>
      <c r="H16" s="25" t="s">
        <v>4918</v>
      </c>
      <c r="I16" s="26" t="s">
        <v>161</v>
      </c>
      <c r="J16" s="25" t="s">
        <v>4919</v>
      </c>
      <c r="K16" s="26" t="s">
        <v>9527</v>
      </c>
      <c r="L16" s="25" t="s">
        <v>4920</v>
      </c>
      <c r="M16" s="26" t="s">
        <v>165</v>
      </c>
      <c r="N16" s="25" t="s">
        <v>4921</v>
      </c>
      <c r="O16" s="26" t="s">
        <v>76</v>
      </c>
      <c r="P16" s="27" t="s">
        <v>4870</v>
      </c>
      <c r="Q16" s="28" t="s">
        <v>167</v>
      </c>
      <c r="R16" s="29" t="s">
        <v>4922</v>
      </c>
    </row>
    <row r="17" spans="1:18" ht="75" x14ac:dyDescent="0.2">
      <c r="A17" s="8">
        <v>16</v>
      </c>
      <c r="B17" s="20">
        <v>10003586</v>
      </c>
      <c r="C17" s="21" t="s">
        <v>156</v>
      </c>
      <c r="D17" s="22" t="s">
        <v>4916</v>
      </c>
      <c r="E17" s="23" t="s">
        <v>169</v>
      </c>
      <c r="F17" s="22" t="s">
        <v>4923</v>
      </c>
      <c r="G17" s="24" t="s">
        <v>170</v>
      </c>
      <c r="H17" s="25" t="s">
        <v>4924</v>
      </c>
      <c r="I17" s="26" t="s">
        <v>5907</v>
      </c>
      <c r="J17" s="26" t="s">
        <v>5907</v>
      </c>
      <c r="K17" s="26" t="s">
        <v>4925</v>
      </c>
      <c r="L17" s="26" t="s">
        <v>9528</v>
      </c>
      <c r="M17" s="26" t="s">
        <v>74</v>
      </c>
      <c r="N17" s="25" t="s">
        <v>9529</v>
      </c>
      <c r="O17" s="26" t="s">
        <v>76</v>
      </c>
      <c r="P17" s="27" t="s">
        <v>4870</v>
      </c>
      <c r="Q17" s="28" t="s">
        <v>172</v>
      </c>
      <c r="R17" s="29" t="s">
        <v>4926</v>
      </c>
    </row>
    <row r="18" spans="1:18" ht="90" x14ac:dyDescent="0.2">
      <c r="A18" s="8">
        <v>17</v>
      </c>
      <c r="B18" s="20">
        <v>10003658</v>
      </c>
      <c r="C18" s="21" t="s">
        <v>156</v>
      </c>
      <c r="D18" s="22" t="s">
        <v>4916</v>
      </c>
      <c r="E18" s="23" t="s">
        <v>174</v>
      </c>
      <c r="F18" s="22" t="s">
        <v>4927</v>
      </c>
      <c r="G18" s="24" t="s">
        <v>175</v>
      </c>
      <c r="H18" s="25" t="s">
        <v>4928</v>
      </c>
      <c r="I18" s="26" t="s">
        <v>177</v>
      </c>
      <c r="J18" s="25" t="s">
        <v>4929</v>
      </c>
      <c r="K18" s="26" t="s">
        <v>9530</v>
      </c>
      <c r="L18" s="25" t="s">
        <v>9531</v>
      </c>
      <c r="M18" s="26" t="s">
        <v>74</v>
      </c>
      <c r="N18" s="25" t="s">
        <v>4930</v>
      </c>
      <c r="O18" s="26" t="s">
        <v>76</v>
      </c>
      <c r="P18" s="27" t="s">
        <v>4870</v>
      </c>
      <c r="Q18" s="28" t="s">
        <v>9532</v>
      </c>
      <c r="R18" s="30" t="s">
        <v>4931</v>
      </c>
    </row>
    <row r="19" spans="1:18" ht="90" x14ac:dyDescent="0.2">
      <c r="A19" s="8">
        <v>18</v>
      </c>
      <c r="B19" s="20">
        <v>10003662</v>
      </c>
      <c r="C19" s="21" t="s">
        <v>156</v>
      </c>
      <c r="D19" s="22" t="s">
        <v>4916</v>
      </c>
      <c r="E19" s="23" t="s">
        <v>185</v>
      </c>
      <c r="F19" s="22" t="s">
        <v>4932</v>
      </c>
      <c r="G19" s="24" t="s">
        <v>175</v>
      </c>
      <c r="H19" s="25" t="s">
        <v>4928</v>
      </c>
      <c r="I19" s="26" t="s">
        <v>177</v>
      </c>
      <c r="J19" s="25" t="s">
        <v>4929</v>
      </c>
      <c r="K19" s="26" t="s">
        <v>4933</v>
      </c>
      <c r="L19" s="25" t="s">
        <v>9531</v>
      </c>
      <c r="M19" s="26" t="s">
        <v>74</v>
      </c>
      <c r="N19" s="25" t="s">
        <v>6862</v>
      </c>
      <c r="O19" s="26" t="s">
        <v>76</v>
      </c>
      <c r="P19" s="27" t="s">
        <v>4870</v>
      </c>
      <c r="Q19" s="28" t="s">
        <v>9533</v>
      </c>
      <c r="R19" s="29" t="s">
        <v>4934</v>
      </c>
    </row>
    <row r="20" spans="1:18" ht="75" x14ac:dyDescent="0.2">
      <c r="A20" s="8">
        <v>19</v>
      </c>
      <c r="B20" s="20">
        <v>10003673</v>
      </c>
      <c r="C20" s="21" t="s">
        <v>156</v>
      </c>
      <c r="D20" s="22" t="s">
        <v>4916</v>
      </c>
      <c r="E20" s="23" t="s">
        <v>191</v>
      </c>
      <c r="F20" s="22" t="s">
        <v>4935</v>
      </c>
      <c r="G20" s="24" t="s">
        <v>87</v>
      </c>
      <c r="H20" s="26" t="s">
        <v>5907</v>
      </c>
      <c r="I20" s="26" t="s">
        <v>192</v>
      </c>
      <c r="J20" s="25" t="s">
        <v>4936</v>
      </c>
      <c r="K20" s="26" t="s">
        <v>258</v>
      </c>
      <c r="L20" s="25" t="s">
        <v>9534</v>
      </c>
      <c r="M20" s="26" t="s">
        <v>74</v>
      </c>
      <c r="N20" s="25" t="s">
        <v>6862</v>
      </c>
      <c r="O20" s="26" t="s">
        <v>76</v>
      </c>
      <c r="P20" s="27" t="s">
        <v>4870</v>
      </c>
      <c r="Q20" s="28" t="s">
        <v>196</v>
      </c>
      <c r="R20" s="29" t="s">
        <v>4937</v>
      </c>
    </row>
    <row r="21" spans="1:18" ht="120" x14ac:dyDescent="0.2">
      <c r="A21" s="8">
        <v>20</v>
      </c>
      <c r="B21" s="20">
        <v>10003674</v>
      </c>
      <c r="C21" s="21" t="s">
        <v>156</v>
      </c>
      <c r="D21" s="22" t="s">
        <v>4916</v>
      </c>
      <c r="E21" s="23" t="s">
        <v>198</v>
      </c>
      <c r="F21" s="22" t="s">
        <v>4938</v>
      </c>
      <c r="G21" s="24" t="s">
        <v>175</v>
      </c>
      <c r="H21" s="25" t="s">
        <v>4928</v>
      </c>
      <c r="I21" s="26" t="s">
        <v>9535</v>
      </c>
      <c r="J21" s="25" t="s">
        <v>4936</v>
      </c>
      <c r="K21" s="26" t="s">
        <v>87</v>
      </c>
      <c r="L21" s="26" t="s">
        <v>5907</v>
      </c>
      <c r="M21" s="26" t="s">
        <v>87</v>
      </c>
      <c r="N21" s="26" t="s">
        <v>5907</v>
      </c>
      <c r="O21" s="26" t="s">
        <v>87</v>
      </c>
      <c r="P21" s="27" t="s">
        <v>87</v>
      </c>
      <c r="Q21" s="28" t="s">
        <v>199</v>
      </c>
      <c r="R21" s="30" t="s">
        <v>4939</v>
      </c>
    </row>
    <row r="22" spans="1:18" ht="45" x14ac:dyDescent="0.2">
      <c r="A22" s="8">
        <v>21</v>
      </c>
      <c r="B22" s="20">
        <v>10007515</v>
      </c>
      <c r="C22" s="21" t="s">
        <v>156</v>
      </c>
      <c r="D22" s="22" t="s">
        <v>4916</v>
      </c>
      <c r="E22" s="23" t="s">
        <v>201</v>
      </c>
      <c r="F22" s="22" t="s">
        <v>4940</v>
      </c>
      <c r="G22" s="24" t="s">
        <v>87</v>
      </c>
      <c r="H22" s="26" t="s">
        <v>5907</v>
      </c>
      <c r="I22" s="26" t="s">
        <v>87</v>
      </c>
      <c r="J22" s="26" t="s">
        <v>5907</v>
      </c>
      <c r="K22" s="26" t="s">
        <v>87</v>
      </c>
      <c r="L22" s="26" t="s">
        <v>5907</v>
      </c>
      <c r="M22" s="26" t="s">
        <v>74</v>
      </c>
      <c r="N22" s="25" t="s">
        <v>6862</v>
      </c>
      <c r="O22" s="26" t="s">
        <v>76</v>
      </c>
      <c r="P22" s="27" t="s">
        <v>4870</v>
      </c>
      <c r="Q22" s="28" t="s">
        <v>202</v>
      </c>
      <c r="R22" s="29" t="s">
        <v>4941</v>
      </c>
    </row>
    <row r="23" spans="1:18" ht="60" x14ac:dyDescent="0.2">
      <c r="A23" s="8">
        <v>22</v>
      </c>
      <c r="B23" s="20">
        <v>10008481</v>
      </c>
      <c r="C23" s="21" t="s">
        <v>156</v>
      </c>
      <c r="D23" s="22" t="s">
        <v>4916</v>
      </c>
      <c r="E23" s="23" t="s">
        <v>204</v>
      </c>
      <c r="F23" s="22" t="s">
        <v>4942</v>
      </c>
      <c r="G23" s="24" t="s">
        <v>129</v>
      </c>
      <c r="H23" s="25" t="s">
        <v>4943</v>
      </c>
      <c r="I23" s="26" t="s">
        <v>131</v>
      </c>
      <c r="J23" s="25" t="s">
        <v>4944</v>
      </c>
      <c r="K23" s="26" t="s">
        <v>4945</v>
      </c>
      <c r="L23" s="25" t="s">
        <v>4946</v>
      </c>
      <c r="M23" s="26" t="s">
        <v>87</v>
      </c>
      <c r="N23" s="26" t="s">
        <v>5907</v>
      </c>
      <c r="O23" s="26" t="s">
        <v>87</v>
      </c>
      <c r="P23" s="27" t="s">
        <v>87</v>
      </c>
      <c r="Q23" s="28" t="s">
        <v>4947</v>
      </c>
      <c r="R23" s="29" t="s">
        <v>4948</v>
      </c>
    </row>
    <row r="24" spans="1:18" ht="45" x14ac:dyDescent="0.2">
      <c r="A24" s="8">
        <v>23</v>
      </c>
      <c r="B24" s="20">
        <v>10010276</v>
      </c>
      <c r="C24" s="21" t="s">
        <v>156</v>
      </c>
      <c r="D24" s="22" t="s">
        <v>4916</v>
      </c>
      <c r="E24" s="23" t="s">
        <v>213</v>
      </c>
      <c r="F24" s="22" t="s">
        <v>4949</v>
      </c>
      <c r="G24" s="24" t="s">
        <v>214</v>
      </c>
      <c r="H24" s="25" t="s">
        <v>4950</v>
      </c>
      <c r="I24" s="26" t="s">
        <v>3335</v>
      </c>
      <c r="J24" s="25" t="s">
        <v>4951</v>
      </c>
      <c r="K24" s="26" t="s">
        <v>2859</v>
      </c>
      <c r="L24" s="25" t="s">
        <v>4952</v>
      </c>
      <c r="M24" s="26" t="s">
        <v>74</v>
      </c>
      <c r="N24" s="25" t="s">
        <v>4930</v>
      </c>
      <c r="O24" s="26" t="s">
        <v>76</v>
      </c>
      <c r="P24" s="27" t="s">
        <v>4870</v>
      </c>
      <c r="Q24" s="28" t="s">
        <v>218</v>
      </c>
      <c r="R24" s="29" t="s">
        <v>4953</v>
      </c>
    </row>
    <row r="25" spans="1:18" ht="90" x14ac:dyDescent="0.2">
      <c r="A25" s="8">
        <v>24</v>
      </c>
      <c r="B25" s="20">
        <v>10010783</v>
      </c>
      <c r="C25" s="21" t="s">
        <v>156</v>
      </c>
      <c r="D25" s="22" t="s">
        <v>4916</v>
      </c>
      <c r="E25" s="23" t="s">
        <v>4954</v>
      </c>
      <c r="F25" s="22" t="s">
        <v>4955</v>
      </c>
      <c r="G25" s="24" t="s">
        <v>87</v>
      </c>
      <c r="H25" s="26" t="s">
        <v>5907</v>
      </c>
      <c r="I25" s="26" t="s">
        <v>87</v>
      </c>
      <c r="J25" s="26" t="s">
        <v>5907</v>
      </c>
      <c r="K25" s="26" t="s">
        <v>4956</v>
      </c>
      <c r="L25" s="25" t="s">
        <v>4957</v>
      </c>
      <c r="M25" s="26" t="s">
        <v>318</v>
      </c>
      <c r="N25" s="25" t="s">
        <v>4958</v>
      </c>
      <c r="O25" s="26" t="s">
        <v>76</v>
      </c>
      <c r="P25" s="27" t="s">
        <v>4870</v>
      </c>
      <c r="Q25" s="28" t="s">
        <v>4959</v>
      </c>
      <c r="R25" s="29" t="s">
        <v>4960</v>
      </c>
    </row>
    <row r="26" spans="1:18" ht="90" x14ac:dyDescent="0.2">
      <c r="A26" s="8">
        <v>25</v>
      </c>
      <c r="B26" s="20">
        <v>10019279</v>
      </c>
      <c r="C26" s="21" t="s">
        <v>156</v>
      </c>
      <c r="D26" s="22" t="s">
        <v>4916</v>
      </c>
      <c r="E26" s="23" t="s">
        <v>225</v>
      </c>
      <c r="F26" s="22" t="s">
        <v>4961</v>
      </c>
      <c r="G26" s="24" t="s">
        <v>226</v>
      </c>
      <c r="H26" s="25" t="s">
        <v>4962</v>
      </c>
      <c r="I26" s="26" t="s">
        <v>9536</v>
      </c>
      <c r="J26" s="25" t="s">
        <v>4963</v>
      </c>
      <c r="K26" s="26" t="s">
        <v>4964</v>
      </c>
      <c r="L26" s="25" t="s">
        <v>4965</v>
      </c>
      <c r="M26" s="26" t="s">
        <v>9537</v>
      </c>
      <c r="N26" s="25" t="s">
        <v>4966</v>
      </c>
      <c r="O26" s="26" t="s">
        <v>76</v>
      </c>
      <c r="P26" s="27" t="s">
        <v>4870</v>
      </c>
      <c r="Q26" s="28" t="s">
        <v>9538</v>
      </c>
      <c r="R26" s="29" t="s">
        <v>4967</v>
      </c>
    </row>
    <row r="27" spans="1:18" ht="150" x14ac:dyDescent="0.2">
      <c r="A27" s="8">
        <v>26</v>
      </c>
      <c r="B27" s="20">
        <v>10069501</v>
      </c>
      <c r="C27" s="21" t="s">
        <v>156</v>
      </c>
      <c r="D27" s="22" t="s">
        <v>9539</v>
      </c>
      <c r="E27" s="23" t="s">
        <v>238</v>
      </c>
      <c r="F27" s="22" t="s">
        <v>4968</v>
      </c>
      <c r="G27" s="24" t="s">
        <v>4925</v>
      </c>
      <c r="H27" s="26" t="s">
        <v>5907</v>
      </c>
      <c r="I27" s="26" t="s">
        <v>4925</v>
      </c>
      <c r="J27" s="26" t="s">
        <v>5907</v>
      </c>
      <c r="K27" s="26" t="s">
        <v>239</v>
      </c>
      <c r="L27" s="25" t="s">
        <v>4969</v>
      </c>
      <c r="M27" s="26" t="s">
        <v>9540</v>
      </c>
      <c r="N27" s="25" t="s">
        <v>4970</v>
      </c>
      <c r="O27" s="26" t="s">
        <v>76</v>
      </c>
      <c r="P27" s="27" t="s">
        <v>4870</v>
      </c>
      <c r="Q27" s="28" t="s">
        <v>9541</v>
      </c>
      <c r="R27" s="29" t="s">
        <v>4971</v>
      </c>
    </row>
    <row r="28" spans="1:18" ht="90" x14ac:dyDescent="0.2">
      <c r="A28" s="8">
        <v>27</v>
      </c>
      <c r="B28" s="20">
        <v>10061532</v>
      </c>
      <c r="C28" s="21" t="s">
        <v>156</v>
      </c>
      <c r="D28" s="22" t="s">
        <v>4916</v>
      </c>
      <c r="E28" s="23" t="s">
        <v>247</v>
      </c>
      <c r="F28" s="22" t="s">
        <v>4972</v>
      </c>
      <c r="G28" s="24" t="s">
        <v>159</v>
      </c>
      <c r="H28" s="25" t="s">
        <v>4973</v>
      </c>
      <c r="I28" s="26" t="s">
        <v>161</v>
      </c>
      <c r="J28" s="25" t="s">
        <v>4974</v>
      </c>
      <c r="K28" s="26" t="s">
        <v>163</v>
      </c>
      <c r="L28" s="25" t="s">
        <v>4975</v>
      </c>
      <c r="M28" s="26" t="s">
        <v>165</v>
      </c>
      <c r="N28" s="25" t="s">
        <v>4921</v>
      </c>
      <c r="O28" s="26" t="s">
        <v>76</v>
      </c>
      <c r="P28" s="27" t="s">
        <v>4870</v>
      </c>
      <c r="Q28" s="28" t="s">
        <v>249</v>
      </c>
      <c r="R28" s="29" t="s">
        <v>4976</v>
      </c>
    </row>
    <row r="29" spans="1:18" ht="120" x14ac:dyDescent="0.2">
      <c r="A29" s="8">
        <v>28</v>
      </c>
      <c r="B29" s="20">
        <v>10027786</v>
      </c>
      <c r="C29" s="21" t="s">
        <v>156</v>
      </c>
      <c r="D29" s="22" t="s">
        <v>4916</v>
      </c>
      <c r="E29" s="23" t="s">
        <v>251</v>
      </c>
      <c r="F29" s="22" t="s">
        <v>9542</v>
      </c>
      <c r="G29" s="24" t="s">
        <v>175</v>
      </c>
      <c r="H29" s="25" t="s">
        <v>4928</v>
      </c>
      <c r="I29" s="26" t="s">
        <v>252</v>
      </c>
      <c r="J29" s="25" t="s">
        <v>4977</v>
      </c>
      <c r="K29" s="26" t="s">
        <v>258</v>
      </c>
      <c r="L29" s="25" t="s">
        <v>4978</v>
      </c>
      <c r="M29" s="26" t="s">
        <v>74</v>
      </c>
      <c r="N29" s="25" t="s">
        <v>4930</v>
      </c>
      <c r="O29" s="26" t="s">
        <v>76</v>
      </c>
      <c r="P29" s="27" t="s">
        <v>4870</v>
      </c>
      <c r="Q29" s="28" t="s">
        <v>255</v>
      </c>
      <c r="R29" s="29" t="s">
        <v>4979</v>
      </c>
    </row>
    <row r="30" spans="1:18" ht="120" x14ac:dyDescent="0.2">
      <c r="A30" s="8">
        <v>29</v>
      </c>
      <c r="B30" s="20">
        <v>10027787</v>
      </c>
      <c r="C30" s="21" t="s">
        <v>156</v>
      </c>
      <c r="D30" s="22" t="s">
        <v>4916</v>
      </c>
      <c r="E30" s="23" t="s">
        <v>257</v>
      </c>
      <c r="F30" s="22" t="s">
        <v>9543</v>
      </c>
      <c r="G30" s="24" t="s">
        <v>175</v>
      </c>
      <c r="H30" s="25" t="s">
        <v>4928</v>
      </c>
      <c r="I30" s="26" t="s">
        <v>252</v>
      </c>
      <c r="J30" s="25" t="s">
        <v>4977</v>
      </c>
      <c r="K30" s="26" t="s">
        <v>258</v>
      </c>
      <c r="L30" s="25" t="s">
        <v>4978</v>
      </c>
      <c r="M30" s="26" t="s">
        <v>74</v>
      </c>
      <c r="N30" s="25" t="s">
        <v>4930</v>
      </c>
      <c r="O30" s="26" t="s">
        <v>76</v>
      </c>
      <c r="P30" s="27" t="s">
        <v>4870</v>
      </c>
      <c r="Q30" s="28" t="s">
        <v>260</v>
      </c>
      <c r="R30" s="29" t="s">
        <v>4980</v>
      </c>
    </row>
    <row r="31" spans="1:18" ht="105" x14ac:dyDescent="0.2">
      <c r="A31" s="8">
        <v>30</v>
      </c>
      <c r="B31" s="20">
        <v>10028596</v>
      </c>
      <c r="C31" s="21" t="s">
        <v>156</v>
      </c>
      <c r="D31" s="22" t="s">
        <v>4916</v>
      </c>
      <c r="E31" s="23" t="s">
        <v>262</v>
      </c>
      <c r="F31" s="22" t="s">
        <v>4981</v>
      </c>
      <c r="G31" s="24" t="s">
        <v>87</v>
      </c>
      <c r="H31" s="26" t="s">
        <v>5907</v>
      </c>
      <c r="I31" s="26" t="s">
        <v>263</v>
      </c>
      <c r="J31" s="25" t="s">
        <v>4982</v>
      </c>
      <c r="K31" s="26" t="s">
        <v>265</v>
      </c>
      <c r="L31" s="25" t="s">
        <v>4983</v>
      </c>
      <c r="M31" s="26" t="s">
        <v>267</v>
      </c>
      <c r="N31" s="25" t="s">
        <v>4984</v>
      </c>
      <c r="O31" s="26" t="s">
        <v>76</v>
      </c>
      <c r="P31" s="27" t="s">
        <v>4870</v>
      </c>
      <c r="Q31" s="28" t="s">
        <v>269</v>
      </c>
      <c r="R31" s="29" t="s">
        <v>4985</v>
      </c>
    </row>
    <row r="32" spans="1:18" ht="90" x14ac:dyDescent="0.2">
      <c r="A32" s="8">
        <v>31</v>
      </c>
      <c r="B32" s="20">
        <v>10028606</v>
      </c>
      <c r="C32" s="21" t="s">
        <v>156</v>
      </c>
      <c r="D32" s="22" t="s">
        <v>4916</v>
      </c>
      <c r="E32" s="23" t="s">
        <v>271</v>
      </c>
      <c r="F32" s="22" t="s">
        <v>4986</v>
      </c>
      <c r="G32" s="24" t="s">
        <v>226</v>
      </c>
      <c r="H32" s="25" t="s">
        <v>9544</v>
      </c>
      <c r="I32" s="26" t="s">
        <v>4987</v>
      </c>
      <c r="J32" s="25" t="s">
        <v>9545</v>
      </c>
      <c r="K32" s="26" t="s">
        <v>4964</v>
      </c>
      <c r="L32" s="25" t="s">
        <v>4965</v>
      </c>
      <c r="M32" s="26" t="s">
        <v>232</v>
      </c>
      <c r="N32" s="25" t="s">
        <v>4966</v>
      </c>
      <c r="O32" s="26" t="s">
        <v>76</v>
      </c>
      <c r="P32" s="27" t="s">
        <v>4870</v>
      </c>
      <c r="Q32" s="28" t="s">
        <v>274</v>
      </c>
      <c r="R32" s="29" t="s">
        <v>4988</v>
      </c>
    </row>
    <row r="33" spans="1:18" ht="60" x14ac:dyDescent="0.2">
      <c r="A33" s="8">
        <v>32</v>
      </c>
      <c r="B33" s="20">
        <v>10033557</v>
      </c>
      <c r="C33" s="21" t="s">
        <v>156</v>
      </c>
      <c r="D33" s="22" t="s">
        <v>4916</v>
      </c>
      <c r="E33" s="23" t="s">
        <v>276</v>
      </c>
      <c r="F33" s="22" t="s">
        <v>4989</v>
      </c>
      <c r="G33" s="24" t="s">
        <v>214</v>
      </c>
      <c r="H33" s="25" t="s">
        <v>4990</v>
      </c>
      <c r="I33" s="26" t="s">
        <v>277</v>
      </c>
      <c r="J33" s="25" t="s">
        <v>4991</v>
      </c>
      <c r="K33" s="26" t="s">
        <v>87</v>
      </c>
      <c r="L33" s="26" t="s">
        <v>5907</v>
      </c>
      <c r="M33" s="26" t="s">
        <v>87</v>
      </c>
      <c r="N33" s="26" t="s">
        <v>5907</v>
      </c>
      <c r="O33" s="26" t="s">
        <v>87</v>
      </c>
      <c r="P33" s="27" t="s">
        <v>87</v>
      </c>
      <c r="Q33" s="28" t="s">
        <v>279</v>
      </c>
      <c r="R33" s="29" t="s">
        <v>4992</v>
      </c>
    </row>
    <row r="34" spans="1:18" ht="90" x14ac:dyDescent="0.2">
      <c r="A34" s="8">
        <v>33</v>
      </c>
      <c r="B34" s="20">
        <v>10034040</v>
      </c>
      <c r="C34" s="21" t="s">
        <v>156</v>
      </c>
      <c r="D34" s="22" t="s">
        <v>4916</v>
      </c>
      <c r="E34" s="23" t="s">
        <v>282</v>
      </c>
      <c r="F34" s="22" t="s">
        <v>4993</v>
      </c>
      <c r="G34" s="24" t="s">
        <v>175</v>
      </c>
      <c r="H34" s="25" t="s">
        <v>4928</v>
      </c>
      <c r="I34" s="26" t="s">
        <v>4994</v>
      </c>
      <c r="J34" s="25" t="s">
        <v>4977</v>
      </c>
      <c r="K34" s="26" t="s">
        <v>4995</v>
      </c>
      <c r="L34" s="25" t="s">
        <v>4996</v>
      </c>
      <c r="M34" s="26" t="s">
        <v>285</v>
      </c>
      <c r="N34" s="25" t="s">
        <v>4997</v>
      </c>
      <c r="O34" s="26" t="s">
        <v>76</v>
      </c>
      <c r="P34" s="27" t="s">
        <v>4870</v>
      </c>
      <c r="Q34" s="28" t="s">
        <v>287</v>
      </c>
      <c r="R34" s="29" t="s">
        <v>4998</v>
      </c>
    </row>
    <row r="35" spans="1:18" ht="45" x14ac:dyDescent="0.2">
      <c r="A35" s="8">
        <v>34</v>
      </c>
      <c r="B35" s="20">
        <v>10034474</v>
      </c>
      <c r="C35" s="21" t="s">
        <v>156</v>
      </c>
      <c r="D35" s="22" t="s">
        <v>4916</v>
      </c>
      <c r="E35" s="23" t="s">
        <v>289</v>
      </c>
      <c r="F35" s="22" t="s">
        <v>4999</v>
      </c>
      <c r="G35" s="24" t="s">
        <v>87</v>
      </c>
      <c r="H35" s="26" t="s">
        <v>5907</v>
      </c>
      <c r="I35" s="26" t="s">
        <v>290</v>
      </c>
      <c r="J35" s="25" t="s">
        <v>5000</v>
      </c>
      <c r="K35" s="26" t="s">
        <v>292</v>
      </c>
      <c r="L35" s="25" t="s">
        <v>9546</v>
      </c>
      <c r="M35" s="26" t="s">
        <v>74</v>
      </c>
      <c r="N35" s="25" t="s">
        <v>4930</v>
      </c>
      <c r="O35" s="26" t="s">
        <v>76</v>
      </c>
      <c r="P35" s="27" t="s">
        <v>4870</v>
      </c>
      <c r="Q35" s="28" t="s">
        <v>294</v>
      </c>
      <c r="R35" s="29" t="s">
        <v>5001</v>
      </c>
    </row>
    <row r="36" spans="1:18" ht="60" x14ac:dyDescent="0.2">
      <c r="A36" s="8">
        <v>35</v>
      </c>
      <c r="B36" s="20">
        <v>10053565</v>
      </c>
      <c r="C36" s="21" t="s">
        <v>156</v>
      </c>
      <c r="D36" s="22" t="s">
        <v>4916</v>
      </c>
      <c r="E36" s="23" t="s">
        <v>296</v>
      </c>
      <c r="F36" s="22" t="s">
        <v>5002</v>
      </c>
      <c r="G36" s="24" t="s">
        <v>87</v>
      </c>
      <c r="H36" s="26" t="s">
        <v>5907</v>
      </c>
      <c r="I36" s="26" t="s">
        <v>87</v>
      </c>
      <c r="J36" s="26" t="s">
        <v>5907</v>
      </c>
      <c r="K36" s="26" t="s">
        <v>87</v>
      </c>
      <c r="L36" s="26" t="s">
        <v>5907</v>
      </c>
      <c r="M36" s="26" t="s">
        <v>74</v>
      </c>
      <c r="N36" s="25" t="s">
        <v>4930</v>
      </c>
      <c r="O36" s="26" t="s">
        <v>76</v>
      </c>
      <c r="P36" s="27" t="s">
        <v>4870</v>
      </c>
      <c r="Q36" s="28" t="s">
        <v>297</v>
      </c>
      <c r="R36" s="29" t="s">
        <v>5003</v>
      </c>
    </row>
    <row r="37" spans="1:18" ht="75" x14ac:dyDescent="0.2">
      <c r="A37" s="8">
        <v>36</v>
      </c>
      <c r="B37" s="20">
        <v>10034484</v>
      </c>
      <c r="C37" s="21" t="s">
        <v>156</v>
      </c>
      <c r="D37" s="22" t="s">
        <v>4916</v>
      </c>
      <c r="E37" s="23" t="s">
        <v>299</v>
      </c>
      <c r="F37" s="22" t="s">
        <v>5004</v>
      </c>
      <c r="G37" s="24" t="s">
        <v>300</v>
      </c>
      <c r="H37" s="25" t="s">
        <v>5005</v>
      </c>
      <c r="I37" s="26" t="s">
        <v>302</v>
      </c>
      <c r="J37" s="25" t="s">
        <v>5006</v>
      </c>
      <c r="K37" s="26" t="s">
        <v>304</v>
      </c>
      <c r="L37" s="25" t="s">
        <v>9547</v>
      </c>
      <c r="M37" s="26" t="s">
        <v>74</v>
      </c>
      <c r="N37" s="25" t="s">
        <v>4930</v>
      </c>
      <c r="O37" s="26" t="s">
        <v>76</v>
      </c>
      <c r="P37" s="27" t="s">
        <v>4870</v>
      </c>
      <c r="Q37" s="28" t="s">
        <v>306</v>
      </c>
      <c r="R37" s="29" t="s">
        <v>5007</v>
      </c>
    </row>
    <row r="38" spans="1:18" ht="90" x14ac:dyDescent="0.2">
      <c r="A38" s="8">
        <v>37</v>
      </c>
      <c r="B38" s="20">
        <v>10061541</v>
      </c>
      <c r="C38" s="21" t="s">
        <v>156</v>
      </c>
      <c r="D38" s="22" t="s">
        <v>4916</v>
      </c>
      <c r="E38" s="23" t="s">
        <v>308</v>
      </c>
      <c r="F38" s="22" t="s">
        <v>5008</v>
      </c>
      <c r="G38" s="24" t="s">
        <v>159</v>
      </c>
      <c r="H38" s="25" t="s">
        <v>5009</v>
      </c>
      <c r="I38" s="26" t="s">
        <v>161</v>
      </c>
      <c r="J38" s="25" t="s">
        <v>4919</v>
      </c>
      <c r="K38" s="26" t="s">
        <v>163</v>
      </c>
      <c r="L38" s="25" t="s">
        <v>4920</v>
      </c>
      <c r="M38" s="26" t="s">
        <v>165</v>
      </c>
      <c r="N38" s="25" t="s">
        <v>4921</v>
      </c>
      <c r="O38" s="26" t="s">
        <v>76</v>
      </c>
      <c r="P38" s="27" t="s">
        <v>4870</v>
      </c>
      <c r="Q38" s="28" t="s">
        <v>309</v>
      </c>
      <c r="R38" s="29" t="s">
        <v>5010</v>
      </c>
    </row>
    <row r="39" spans="1:18" ht="75" x14ac:dyDescent="0.2">
      <c r="A39" s="8">
        <v>38</v>
      </c>
      <c r="B39" s="20">
        <v>10038748</v>
      </c>
      <c r="C39" s="21" t="s">
        <v>156</v>
      </c>
      <c r="D39" s="22" t="s">
        <v>4916</v>
      </c>
      <c r="E39" s="23" t="s">
        <v>311</v>
      </c>
      <c r="F39" s="22" t="s">
        <v>5011</v>
      </c>
      <c r="G39" s="24" t="s">
        <v>87</v>
      </c>
      <c r="H39" s="26" t="s">
        <v>5907</v>
      </c>
      <c r="I39" s="26" t="s">
        <v>87</v>
      </c>
      <c r="J39" s="26" t="s">
        <v>5907</v>
      </c>
      <c r="K39" s="26" t="s">
        <v>4956</v>
      </c>
      <c r="L39" s="25" t="s">
        <v>5012</v>
      </c>
      <c r="M39" s="26" t="s">
        <v>318</v>
      </c>
      <c r="N39" s="25" t="s">
        <v>5013</v>
      </c>
      <c r="O39" s="26" t="s">
        <v>76</v>
      </c>
      <c r="P39" s="27" t="s">
        <v>4870</v>
      </c>
      <c r="Q39" s="28" t="s">
        <v>320</v>
      </c>
      <c r="R39" s="29" t="s">
        <v>5014</v>
      </c>
    </row>
    <row r="40" spans="1:18" ht="90" x14ac:dyDescent="0.2">
      <c r="A40" s="8">
        <v>39</v>
      </c>
      <c r="B40" s="20">
        <v>10058597</v>
      </c>
      <c r="C40" s="21" t="s">
        <v>156</v>
      </c>
      <c r="D40" s="22" t="s">
        <v>4916</v>
      </c>
      <c r="E40" s="23" t="s">
        <v>322</v>
      </c>
      <c r="F40" s="22" t="s">
        <v>5015</v>
      </c>
      <c r="G40" s="24" t="s">
        <v>226</v>
      </c>
      <c r="H40" s="25" t="s">
        <v>5016</v>
      </c>
      <c r="I40" s="26" t="s">
        <v>4987</v>
      </c>
      <c r="J40" s="25" t="s">
        <v>5017</v>
      </c>
      <c r="K40" s="26" t="s">
        <v>9548</v>
      </c>
      <c r="L40" s="25" t="s">
        <v>5018</v>
      </c>
      <c r="M40" s="26" t="s">
        <v>326</v>
      </c>
      <c r="N40" s="25" t="s">
        <v>5019</v>
      </c>
      <c r="O40" s="26" t="s">
        <v>76</v>
      </c>
      <c r="P40" s="27" t="s">
        <v>4870</v>
      </c>
      <c r="Q40" s="28" t="s">
        <v>328</v>
      </c>
      <c r="R40" s="29" t="s">
        <v>5020</v>
      </c>
    </row>
    <row r="41" spans="1:18" ht="75" x14ac:dyDescent="0.2">
      <c r="A41" s="8">
        <v>40</v>
      </c>
      <c r="B41" s="20">
        <v>10040639</v>
      </c>
      <c r="C41" s="21" t="s">
        <v>156</v>
      </c>
      <c r="D41" s="22" t="s">
        <v>4916</v>
      </c>
      <c r="E41" s="23" t="s">
        <v>330</v>
      </c>
      <c r="F41" s="22" t="s">
        <v>5021</v>
      </c>
      <c r="G41" s="24" t="s">
        <v>175</v>
      </c>
      <c r="H41" s="25" t="s">
        <v>5022</v>
      </c>
      <c r="I41" s="26" t="s">
        <v>192</v>
      </c>
      <c r="J41" s="25" t="s">
        <v>4936</v>
      </c>
      <c r="K41" s="26" t="s">
        <v>5023</v>
      </c>
      <c r="L41" s="25" t="s">
        <v>5024</v>
      </c>
      <c r="M41" s="26" t="s">
        <v>74</v>
      </c>
      <c r="N41" s="25" t="s">
        <v>4930</v>
      </c>
      <c r="O41" s="26" t="s">
        <v>76</v>
      </c>
      <c r="P41" s="27" t="s">
        <v>4870</v>
      </c>
      <c r="Q41" s="28" t="s">
        <v>335</v>
      </c>
      <c r="R41" s="29" t="s">
        <v>5025</v>
      </c>
    </row>
    <row r="42" spans="1:18" ht="60" x14ac:dyDescent="0.2">
      <c r="A42" s="8">
        <v>41</v>
      </c>
      <c r="B42" s="20">
        <v>10040741</v>
      </c>
      <c r="C42" s="21" t="s">
        <v>156</v>
      </c>
      <c r="D42" s="22" t="s">
        <v>4916</v>
      </c>
      <c r="E42" s="23" t="s">
        <v>337</v>
      </c>
      <c r="F42" s="22" t="s">
        <v>5026</v>
      </c>
      <c r="G42" s="24" t="s">
        <v>175</v>
      </c>
      <c r="H42" s="25" t="s">
        <v>5022</v>
      </c>
      <c r="I42" s="26" t="s">
        <v>5027</v>
      </c>
      <c r="J42" s="25" t="s">
        <v>5028</v>
      </c>
      <c r="K42" s="26" t="s">
        <v>5029</v>
      </c>
      <c r="L42" s="25" t="s">
        <v>5024</v>
      </c>
      <c r="M42" s="26" t="s">
        <v>74</v>
      </c>
      <c r="N42" s="25" t="s">
        <v>4930</v>
      </c>
      <c r="O42" s="26" t="s">
        <v>76</v>
      </c>
      <c r="P42" s="27" t="s">
        <v>4870</v>
      </c>
      <c r="Q42" s="28" t="s">
        <v>339</v>
      </c>
      <c r="R42" s="29" t="s">
        <v>5030</v>
      </c>
    </row>
    <row r="43" spans="1:18" ht="60" x14ac:dyDescent="0.2">
      <c r="A43" s="8">
        <v>42</v>
      </c>
      <c r="B43" s="20">
        <v>10040752</v>
      </c>
      <c r="C43" s="21" t="s">
        <v>156</v>
      </c>
      <c r="D43" s="22" t="s">
        <v>4916</v>
      </c>
      <c r="E43" s="23" t="s">
        <v>341</v>
      </c>
      <c r="F43" s="22" t="s">
        <v>5031</v>
      </c>
      <c r="G43" s="24" t="s">
        <v>175</v>
      </c>
      <c r="H43" s="25" t="s">
        <v>5022</v>
      </c>
      <c r="I43" s="26" t="s">
        <v>342</v>
      </c>
      <c r="J43" s="25" t="s">
        <v>5032</v>
      </c>
      <c r="K43" s="26" t="s">
        <v>344</v>
      </c>
      <c r="L43" s="25" t="s">
        <v>5033</v>
      </c>
      <c r="M43" s="26" t="s">
        <v>87</v>
      </c>
      <c r="N43" s="26" t="s">
        <v>87</v>
      </c>
      <c r="O43" s="26" t="s">
        <v>87</v>
      </c>
      <c r="P43" s="27" t="s">
        <v>87</v>
      </c>
      <c r="Q43" s="28" t="s">
        <v>346</v>
      </c>
      <c r="R43" s="29" t="s">
        <v>5034</v>
      </c>
    </row>
    <row r="44" spans="1:18" ht="75" x14ac:dyDescent="0.2">
      <c r="A44" s="8">
        <v>43</v>
      </c>
      <c r="B44" s="20">
        <v>10042604</v>
      </c>
      <c r="C44" s="21" t="s">
        <v>156</v>
      </c>
      <c r="D44" s="22" t="s">
        <v>4916</v>
      </c>
      <c r="E44" s="23" t="s">
        <v>348</v>
      </c>
      <c r="F44" s="22" t="s">
        <v>5035</v>
      </c>
      <c r="G44" s="24" t="s">
        <v>175</v>
      </c>
      <c r="H44" s="25" t="s">
        <v>9549</v>
      </c>
      <c r="I44" s="26" t="s">
        <v>177</v>
      </c>
      <c r="J44" s="25" t="s">
        <v>4929</v>
      </c>
      <c r="K44" s="26" t="s">
        <v>1484</v>
      </c>
      <c r="L44" s="25" t="s">
        <v>5036</v>
      </c>
      <c r="M44" s="26" t="s">
        <v>74</v>
      </c>
      <c r="N44" s="25" t="s">
        <v>4930</v>
      </c>
      <c r="O44" s="26" t="s">
        <v>76</v>
      </c>
      <c r="P44" s="27" t="s">
        <v>4870</v>
      </c>
      <c r="Q44" s="28" t="s">
        <v>350</v>
      </c>
      <c r="R44" s="29" t="s">
        <v>5037</v>
      </c>
    </row>
    <row r="45" spans="1:18" ht="90" x14ac:dyDescent="0.2">
      <c r="A45" s="8">
        <v>44</v>
      </c>
      <c r="B45" s="20">
        <v>10061389</v>
      </c>
      <c r="C45" s="21" t="s">
        <v>156</v>
      </c>
      <c r="D45" s="22" t="s">
        <v>4916</v>
      </c>
      <c r="E45" s="23" t="s">
        <v>352</v>
      </c>
      <c r="F45" s="22" t="s">
        <v>5038</v>
      </c>
      <c r="G45" s="24" t="s">
        <v>353</v>
      </c>
      <c r="H45" s="25" t="s">
        <v>5039</v>
      </c>
      <c r="I45" s="26" t="s">
        <v>161</v>
      </c>
      <c r="J45" s="25" t="s">
        <v>4919</v>
      </c>
      <c r="K45" s="26" t="s">
        <v>355</v>
      </c>
      <c r="L45" s="25" t="s">
        <v>5040</v>
      </c>
      <c r="M45" s="26" t="s">
        <v>165</v>
      </c>
      <c r="N45" s="25" t="s">
        <v>4921</v>
      </c>
      <c r="O45" s="26" t="s">
        <v>76</v>
      </c>
      <c r="P45" s="27" t="s">
        <v>4870</v>
      </c>
      <c r="Q45" s="28" t="s">
        <v>357</v>
      </c>
      <c r="R45" s="29" t="s">
        <v>5041</v>
      </c>
    </row>
    <row r="46" spans="1:18" ht="75" x14ac:dyDescent="0.2">
      <c r="A46" s="8">
        <v>45</v>
      </c>
      <c r="B46" s="20">
        <v>10047281</v>
      </c>
      <c r="C46" s="21" t="s">
        <v>156</v>
      </c>
      <c r="D46" s="22" t="s">
        <v>4916</v>
      </c>
      <c r="E46" s="23" t="s">
        <v>359</v>
      </c>
      <c r="F46" s="22" t="s">
        <v>5042</v>
      </c>
      <c r="G46" s="24" t="s">
        <v>175</v>
      </c>
      <c r="H46" s="25" t="s">
        <v>4928</v>
      </c>
      <c r="I46" s="26" t="s">
        <v>177</v>
      </c>
      <c r="J46" s="25" t="s">
        <v>4929</v>
      </c>
      <c r="K46" s="26" t="s">
        <v>1484</v>
      </c>
      <c r="L46" s="25" t="s">
        <v>5036</v>
      </c>
      <c r="M46" s="26" t="s">
        <v>5043</v>
      </c>
      <c r="N46" s="25" t="s">
        <v>5044</v>
      </c>
      <c r="O46" s="26" t="s">
        <v>76</v>
      </c>
      <c r="P46" s="27" t="s">
        <v>4870</v>
      </c>
      <c r="Q46" s="28" t="s">
        <v>363</v>
      </c>
      <c r="R46" s="29" t="s">
        <v>5045</v>
      </c>
    </row>
    <row r="47" spans="1:18" ht="90" x14ac:dyDescent="0.2">
      <c r="A47" s="8">
        <v>46</v>
      </c>
      <c r="B47" s="20">
        <v>10047290</v>
      </c>
      <c r="C47" s="21" t="s">
        <v>156</v>
      </c>
      <c r="D47" s="22" t="s">
        <v>4916</v>
      </c>
      <c r="E47" s="23" t="s">
        <v>365</v>
      </c>
      <c r="F47" s="22" t="s">
        <v>5046</v>
      </c>
      <c r="G47" s="24" t="s">
        <v>87</v>
      </c>
      <c r="H47" s="26" t="s">
        <v>5907</v>
      </c>
      <c r="I47" s="26" t="s">
        <v>87</v>
      </c>
      <c r="J47" s="26" t="s">
        <v>5907</v>
      </c>
      <c r="K47" s="26" t="s">
        <v>87</v>
      </c>
      <c r="L47" s="26" t="s">
        <v>5907</v>
      </c>
      <c r="M47" s="26" t="s">
        <v>5043</v>
      </c>
      <c r="N47" s="25" t="s">
        <v>5044</v>
      </c>
      <c r="O47" s="26" t="s">
        <v>76</v>
      </c>
      <c r="P47" s="27" t="s">
        <v>4870</v>
      </c>
      <c r="Q47" s="28" t="s">
        <v>366</v>
      </c>
      <c r="R47" s="29" t="s">
        <v>5047</v>
      </c>
    </row>
    <row r="48" spans="1:18" ht="75" x14ac:dyDescent="0.2">
      <c r="A48" s="8">
        <v>47</v>
      </c>
      <c r="B48" s="20">
        <v>10047302</v>
      </c>
      <c r="C48" s="21" t="s">
        <v>156</v>
      </c>
      <c r="D48" s="22" t="s">
        <v>4916</v>
      </c>
      <c r="E48" s="23" t="s">
        <v>368</v>
      </c>
      <c r="F48" s="22" t="s">
        <v>5048</v>
      </c>
      <c r="G48" s="24" t="s">
        <v>87</v>
      </c>
      <c r="H48" s="26" t="s">
        <v>5907</v>
      </c>
      <c r="I48" s="26" t="s">
        <v>177</v>
      </c>
      <c r="J48" s="25" t="s">
        <v>4929</v>
      </c>
      <c r="K48" s="26" t="s">
        <v>1484</v>
      </c>
      <c r="L48" s="25" t="s">
        <v>5036</v>
      </c>
      <c r="M48" s="26" t="s">
        <v>5043</v>
      </c>
      <c r="N48" s="25" t="s">
        <v>5049</v>
      </c>
      <c r="O48" s="26" t="s">
        <v>76</v>
      </c>
      <c r="P48" s="27" t="s">
        <v>4870</v>
      </c>
      <c r="Q48" s="28" t="s">
        <v>370</v>
      </c>
      <c r="R48" s="29" t="s">
        <v>5050</v>
      </c>
    </row>
    <row r="49" spans="1:18" ht="75" x14ac:dyDescent="0.2">
      <c r="A49" s="8">
        <v>48</v>
      </c>
      <c r="B49" s="20">
        <v>10048015</v>
      </c>
      <c r="C49" s="21" t="s">
        <v>156</v>
      </c>
      <c r="D49" s="22" t="s">
        <v>4916</v>
      </c>
      <c r="E49" s="23" t="s">
        <v>5051</v>
      </c>
      <c r="F49" s="22" t="s">
        <v>5052</v>
      </c>
      <c r="G49" s="24" t="s">
        <v>175</v>
      </c>
      <c r="H49" s="25" t="s">
        <v>9549</v>
      </c>
      <c r="I49" s="26" t="s">
        <v>177</v>
      </c>
      <c r="J49" s="25" t="s">
        <v>4929</v>
      </c>
      <c r="K49" s="26" t="s">
        <v>9550</v>
      </c>
      <c r="L49" s="25" t="s">
        <v>5053</v>
      </c>
      <c r="M49" s="26" t="s">
        <v>74</v>
      </c>
      <c r="N49" s="25" t="s">
        <v>6862</v>
      </c>
      <c r="O49" s="26" t="s">
        <v>76</v>
      </c>
      <c r="P49" s="27" t="s">
        <v>4870</v>
      </c>
      <c r="Q49" s="28" t="s">
        <v>5054</v>
      </c>
      <c r="R49" s="29" t="s">
        <v>5055</v>
      </c>
    </row>
    <row r="50" spans="1:18" ht="135.75" thickBot="1" x14ac:dyDescent="0.25">
      <c r="A50" s="8">
        <v>49</v>
      </c>
      <c r="B50" s="20">
        <v>10007541</v>
      </c>
      <c r="C50" s="21" t="s">
        <v>156</v>
      </c>
      <c r="D50" s="22" t="s">
        <v>4916</v>
      </c>
      <c r="E50" s="23" t="s">
        <v>372</v>
      </c>
      <c r="F50" s="22" t="s">
        <v>5056</v>
      </c>
      <c r="G50" s="24" t="s">
        <v>149</v>
      </c>
      <c r="H50" s="25" t="s">
        <v>4902</v>
      </c>
      <c r="I50" s="26" t="s">
        <v>151</v>
      </c>
      <c r="J50" s="25" t="s">
        <v>5057</v>
      </c>
      <c r="K50" s="26" t="s">
        <v>4904</v>
      </c>
      <c r="L50" s="25" t="s">
        <v>4905</v>
      </c>
      <c r="M50" s="26" t="s">
        <v>74</v>
      </c>
      <c r="N50" s="25" t="s">
        <v>9529</v>
      </c>
      <c r="O50" s="38" t="s">
        <v>76</v>
      </c>
      <c r="P50" s="27" t="s">
        <v>4870</v>
      </c>
      <c r="Q50" s="28"/>
      <c r="R50" s="30"/>
    </row>
    <row r="51" spans="1:18" ht="16.5" thickBot="1" x14ac:dyDescent="0.25">
      <c r="A51" s="8">
        <v>50</v>
      </c>
      <c r="B51" s="271" t="s">
        <v>373</v>
      </c>
      <c r="C51" s="273"/>
      <c r="D51" s="273"/>
      <c r="E51" s="273"/>
      <c r="F51" s="273"/>
      <c r="G51" s="273"/>
      <c r="H51" s="273"/>
      <c r="I51" s="273"/>
      <c r="J51" s="273"/>
      <c r="K51" s="273"/>
      <c r="L51" s="273"/>
      <c r="M51" s="273"/>
      <c r="N51" s="273"/>
      <c r="O51" s="273"/>
      <c r="P51" s="273"/>
      <c r="Q51" s="273"/>
      <c r="R51" s="279"/>
    </row>
    <row r="52" spans="1:18" ht="135.75" thickBot="1" x14ac:dyDescent="0.25">
      <c r="A52" s="8">
        <v>51</v>
      </c>
      <c r="B52" s="20">
        <v>10010331</v>
      </c>
      <c r="C52" s="21" t="s">
        <v>9551</v>
      </c>
      <c r="D52" s="22" t="s">
        <v>9552</v>
      </c>
      <c r="E52" s="23" t="s">
        <v>376</v>
      </c>
      <c r="F52" s="22" t="s">
        <v>5058</v>
      </c>
      <c r="G52" s="24" t="s">
        <v>149</v>
      </c>
      <c r="H52" s="25" t="s">
        <v>4902</v>
      </c>
      <c r="I52" s="26" t="s">
        <v>151</v>
      </c>
      <c r="J52" s="25" t="s">
        <v>5059</v>
      </c>
      <c r="K52" s="26" t="s">
        <v>4904</v>
      </c>
      <c r="L52" s="25" t="s">
        <v>4905</v>
      </c>
      <c r="M52" s="26" t="s">
        <v>74</v>
      </c>
      <c r="N52" s="25" t="s">
        <v>6862</v>
      </c>
      <c r="O52" s="42" t="s">
        <v>76</v>
      </c>
      <c r="P52" s="27" t="s">
        <v>4870</v>
      </c>
      <c r="Q52" s="28"/>
      <c r="R52" s="30"/>
    </row>
    <row r="53" spans="1:18" ht="16.5" thickBot="1" x14ac:dyDescent="0.25">
      <c r="A53" s="8">
        <v>52</v>
      </c>
      <c r="B53" s="271" t="s">
        <v>9553</v>
      </c>
      <c r="C53" s="273"/>
      <c r="D53" s="273"/>
      <c r="E53" s="273"/>
      <c r="F53" s="273"/>
      <c r="G53" s="273"/>
      <c r="H53" s="273"/>
      <c r="I53" s="273"/>
      <c r="J53" s="273"/>
      <c r="K53" s="273"/>
      <c r="L53" s="273"/>
      <c r="M53" s="273"/>
      <c r="N53" s="273"/>
      <c r="O53" s="273"/>
      <c r="P53" s="273"/>
      <c r="Q53" s="273"/>
      <c r="R53" s="279"/>
    </row>
    <row r="54" spans="1:18" ht="45" x14ac:dyDescent="0.2">
      <c r="A54" s="8">
        <v>53</v>
      </c>
      <c r="B54" s="20">
        <v>10014020</v>
      </c>
      <c r="C54" s="21" t="s">
        <v>9554</v>
      </c>
      <c r="D54" s="22" t="s">
        <v>9555</v>
      </c>
      <c r="E54" s="23" t="s">
        <v>380</v>
      </c>
      <c r="F54" s="22" t="s">
        <v>5060</v>
      </c>
      <c r="G54" s="24" t="s">
        <v>129</v>
      </c>
      <c r="H54" s="25" t="s">
        <v>4943</v>
      </c>
      <c r="I54" s="26" t="s">
        <v>131</v>
      </c>
      <c r="J54" s="25" t="s">
        <v>5061</v>
      </c>
      <c r="K54" s="26" t="s">
        <v>133</v>
      </c>
      <c r="L54" s="25" t="s">
        <v>5062</v>
      </c>
      <c r="M54" s="26" t="s">
        <v>87</v>
      </c>
      <c r="N54" s="26" t="s">
        <v>5907</v>
      </c>
      <c r="O54" s="16" t="s">
        <v>87</v>
      </c>
      <c r="P54" s="27" t="s">
        <v>87</v>
      </c>
      <c r="Q54" s="28" t="s">
        <v>381</v>
      </c>
      <c r="R54" s="29" t="s">
        <v>5063</v>
      </c>
    </row>
    <row r="55" spans="1:18" ht="105" x14ac:dyDescent="0.2">
      <c r="A55" s="8">
        <v>54</v>
      </c>
      <c r="B55" s="20">
        <v>10065837</v>
      </c>
      <c r="C55" s="21" t="s">
        <v>378</v>
      </c>
      <c r="D55" s="22" t="s">
        <v>5064</v>
      </c>
      <c r="E55" s="23" t="s">
        <v>5065</v>
      </c>
      <c r="F55" s="22" t="s">
        <v>5066</v>
      </c>
      <c r="G55" s="24" t="s">
        <v>5067</v>
      </c>
      <c r="H55" s="25" t="s">
        <v>9556</v>
      </c>
      <c r="I55" s="26" t="s">
        <v>5068</v>
      </c>
      <c r="J55" s="25" t="s">
        <v>5069</v>
      </c>
      <c r="K55" s="26" t="s">
        <v>5070</v>
      </c>
      <c r="L55" s="25" t="s">
        <v>5071</v>
      </c>
      <c r="M55" s="26" t="s">
        <v>5072</v>
      </c>
      <c r="N55" s="25" t="s">
        <v>5073</v>
      </c>
      <c r="O55" s="26" t="s">
        <v>76</v>
      </c>
      <c r="P55" s="27" t="s">
        <v>4870</v>
      </c>
      <c r="Q55" s="28" t="s">
        <v>5074</v>
      </c>
      <c r="R55" s="29" t="s">
        <v>5075</v>
      </c>
    </row>
    <row r="56" spans="1:18" ht="45" x14ac:dyDescent="0.2">
      <c r="A56" s="8">
        <v>55</v>
      </c>
      <c r="B56" s="20">
        <v>10065785</v>
      </c>
      <c r="C56" s="21" t="s">
        <v>378</v>
      </c>
      <c r="D56" s="22" t="s">
        <v>5064</v>
      </c>
      <c r="E56" s="23" t="s">
        <v>383</v>
      </c>
      <c r="F56" s="22" t="s">
        <v>5076</v>
      </c>
      <c r="G56" s="24" t="s">
        <v>129</v>
      </c>
      <c r="H56" s="25" t="s">
        <v>8296</v>
      </c>
      <c r="I56" s="26" t="s">
        <v>131</v>
      </c>
      <c r="J56" s="25" t="s">
        <v>5061</v>
      </c>
      <c r="K56" s="26" t="s">
        <v>133</v>
      </c>
      <c r="L56" s="25" t="s">
        <v>5062</v>
      </c>
      <c r="M56" s="26" t="s">
        <v>87</v>
      </c>
      <c r="N56" s="26" t="s">
        <v>5907</v>
      </c>
      <c r="O56" s="26" t="s">
        <v>87</v>
      </c>
      <c r="P56" s="27" t="s">
        <v>87</v>
      </c>
      <c r="Q56" s="28" t="s">
        <v>384</v>
      </c>
      <c r="R56" s="29" t="s">
        <v>5077</v>
      </c>
    </row>
    <row r="57" spans="1:18" ht="409.5" x14ac:dyDescent="0.2">
      <c r="A57" s="43">
        <v>56</v>
      </c>
      <c r="B57" s="20">
        <v>10019245</v>
      </c>
      <c r="C57" s="44" t="s">
        <v>378</v>
      </c>
      <c r="D57" s="22" t="s">
        <v>5064</v>
      </c>
      <c r="E57" s="23" t="s">
        <v>387</v>
      </c>
      <c r="F57" s="22" t="s">
        <v>5078</v>
      </c>
      <c r="G57" s="45" t="s">
        <v>9557</v>
      </c>
      <c r="H57" s="25" t="s">
        <v>5079</v>
      </c>
      <c r="I57" s="46" t="s">
        <v>9558</v>
      </c>
      <c r="J57" s="25" t="s">
        <v>5080</v>
      </c>
      <c r="K57" s="47" t="s">
        <v>9559</v>
      </c>
      <c r="L57" s="48" t="s">
        <v>5081</v>
      </c>
      <c r="M57" s="46" t="s">
        <v>9560</v>
      </c>
      <c r="N57" s="25" t="s">
        <v>5082</v>
      </c>
      <c r="O57" s="46" t="s">
        <v>87</v>
      </c>
      <c r="P57" s="26" t="s">
        <v>87</v>
      </c>
      <c r="Q57" s="49" t="s">
        <v>5083</v>
      </c>
      <c r="R57" s="29" t="s">
        <v>5084</v>
      </c>
    </row>
    <row r="58" spans="1:18" ht="60" x14ac:dyDescent="0.2">
      <c r="A58" s="8">
        <v>57</v>
      </c>
      <c r="B58" s="20">
        <v>10065838</v>
      </c>
      <c r="C58" s="21" t="s">
        <v>378</v>
      </c>
      <c r="D58" s="22" t="s">
        <v>5064</v>
      </c>
      <c r="E58" s="23" t="s">
        <v>393</v>
      </c>
      <c r="F58" s="22" t="s">
        <v>5085</v>
      </c>
      <c r="G58" s="24" t="s">
        <v>394</v>
      </c>
      <c r="H58" s="25" t="s">
        <v>9561</v>
      </c>
      <c r="I58" s="26" t="s">
        <v>396</v>
      </c>
      <c r="J58" s="25" t="s">
        <v>9562</v>
      </c>
      <c r="K58" s="26" t="s">
        <v>398</v>
      </c>
      <c r="L58" s="25" t="s">
        <v>9563</v>
      </c>
      <c r="M58" s="26" t="s">
        <v>74</v>
      </c>
      <c r="N58" s="25" t="s">
        <v>4930</v>
      </c>
      <c r="O58" s="26" t="s">
        <v>76</v>
      </c>
      <c r="P58" s="27" t="s">
        <v>4870</v>
      </c>
      <c r="Q58" s="28" t="s">
        <v>400</v>
      </c>
      <c r="R58" s="29" t="s">
        <v>5086</v>
      </c>
    </row>
    <row r="59" spans="1:18" ht="45" x14ac:dyDescent="0.2">
      <c r="A59" s="8">
        <v>58</v>
      </c>
      <c r="B59" s="20">
        <v>10043882</v>
      </c>
      <c r="C59" s="21" t="s">
        <v>378</v>
      </c>
      <c r="D59" s="22" t="s">
        <v>5064</v>
      </c>
      <c r="E59" s="23" t="s">
        <v>402</v>
      </c>
      <c r="F59" s="22" t="s">
        <v>5087</v>
      </c>
      <c r="G59" s="24" t="s">
        <v>214</v>
      </c>
      <c r="H59" s="25" t="s">
        <v>8452</v>
      </c>
      <c r="I59" s="26" t="s">
        <v>403</v>
      </c>
      <c r="J59" s="25" t="s">
        <v>5088</v>
      </c>
      <c r="K59" s="26" t="s">
        <v>6485</v>
      </c>
      <c r="L59" s="25" t="s">
        <v>5089</v>
      </c>
      <c r="M59" s="26" t="s">
        <v>87</v>
      </c>
      <c r="N59" s="26" t="s">
        <v>5907</v>
      </c>
      <c r="O59" s="26" t="s">
        <v>87</v>
      </c>
      <c r="P59" s="27" t="s">
        <v>87</v>
      </c>
      <c r="Q59" s="28" t="s">
        <v>407</v>
      </c>
      <c r="R59" s="29" t="s">
        <v>5090</v>
      </c>
    </row>
    <row r="60" spans="1:18" ht="90" x14ac:dyDescent="0.2">
      <c r="A60" s="8">
        <v>59</v>
      </c>
      <c r="B60" s="20">
        <v>10047340</v>
      </c>
      <c r="C60" s="21" t="s">
        <v>378</v>
      </c>
      <c r="D60" s="22" t="s">
        <v>5064</v>
      </c>
      <c r="E60" s="23" t="s">
        <v>409</v>
      </c>
      <c r="F60" s="22" t="s">
        <v>5091</v>
      </c>
      <c r="G60" s="24" t="s">
        <v>410</v>
      </c>
      <c r="H60" s="25" t="s">
        <v>5092</v>
      </c>
      <c r="I60" s="26" t="s">
        <v>5093</v>
      </c>
      <c r="J60" s="25" t="s">
        <v>5088</v>
      </c>
      <c r="K60" s="26" t="s">
        <v>405</v>
      </c>
      <c r="L60" s="25" t="s">
        <v>5089</v>
      </c>
      <c r="M60" s="26" t="s">
        <v>87</v>
      </c>
      <c r="N60" s="26" t="s">
        <v>5907</v>
      </c>
      <c r="O60" s="26" t="s">
        <v>87</v>
      </c>
      <c r="P60" s="27" t="s">
        <v>87</v>
      </c>
      <c r="Q60" s="28" t="s">
        <v>412</v>
      </c>
      <c r="R60" s="29" t="s">
        <v>5094</v>
      </c>
    </row>
    <row r="61" spans="1:18" ht="45" x14ac:dyDescent="0.2">
      <c r="A61" s="8">
        <v>60</v>
      </c>
      <c r="B61" s="20">
        <v>10047386</v>
      </c>
      <c r="C61" s="21" t="s">
        <v>378</v>
      </c>
      <c r="D61" s="22" t="s">
        <v>5064</v>
      </c>
      <c r="E61" s="23" t="s">
        <v>414</v>
      </c>
      <c r="F61" s="22" t="s">
        <v>5095</v>
      </c>
      <c r="G61" s="24" t="s">
        <v>87</v>
      </c>
      <c r="H61" s="26" t="s">
        <v>5907</v>
      </c>
      <c r="I61" s="26" t="s">
        <v>415</v>
      </c>
      <c r="J61" s="25" t="s">
        <v>5096</v>
      </c>
      <c r="K61" s="26" t="s">
        <v>405</v>
      </c>
      <c r="L61" s="25" t="s">
        <v>5089</v>
      </c>
      <c r="M61" s="26" t="s">
        <v>87</v>
      </c>
      <c r="N61" s="26" t="s">
        <v>5907</v>
      </c>
      <c r="O61" s="26" t="s">
        <v>87</v>
      </c>
      <c r="P61" s="27" t="s">
        <v>87</v>
      </c>
      <c r="Q61" s="28" t="s">
        <v>417</v>
      </c>
      <c r="R61" s="29" t="s">
        <v>5097</v>
      </c>
    </row>
    <row r="62" spans="1:18" ht="135.75" thickBot="1" x14ac:dyDescent="0.25">
      <c r="A62" s="8">
        <v>61</v>
      </c>
      <c r="B62" s="20">
        <v>10013993</v>
      </c>
      <c r="C62" s="21" t="s">
        <v>378</v>
      </c>
      <c r="D62" s="22" t="s">
        <v>5064</v>
      </c>
      <c r="E62" s="23" t="s">
        <v>419</v>
      </c>
      <c r="F62" s="22" t="s">
        <v>5098</v>
      </c>
      <c r="G62" s="24" t="s">
        <v>149</v>
      </c>
      <c r="H62" s="25" t="s">
        <v>4902</v>
      </c>
      <c r="I62" s="26" t="s">
        <v>151</v>
      </c>
      <c r="J62" s="25" t="s">
        <v>5059</v>
      </c>
      <c r="K62" s="26" t="s">
        <v>4904</v>
      </c>
      <c r="L62" s="25" t="s">
        <v>4905</v>
      </c>
      <c r="M62" s="26" t="s">
        <v>74</v>
      </c>
      <c r="N62" s="25" t="s">
        <v>4930</v>
      </c>
      <c r="O62" s="38" t="s">
        <v>76</v>
      </c>
      <c r="P62" s="27" t="s">
        <v>4870</v>
      </c>
      <c r="Q62" s="28"/>
      <c r="R62" s="30"/>
    </row>
    <row r="63" spans="1:18" ht="16.5" thickBot="1" x14ac:dyDescent="0.25">
      <c r="A63" s="8">
        <v>62</v>
      </c>
      <c r="B63" s="271" t="s">
        <v>420</v>
      </c>
      <c r="C63" s="273"/>
      <c r="D63" s="273"/>
      <c r="E63" s="273"/>
      <c r="F63" s="273"/>
      <c r="G63" s="273"/>
      <c r="H63" s="273"/>
      <c r="I63" s="273"/>
      <c r="J63" s="273"/>
      <c r="K63" s="273"/>
      <c r="L63" s="273"/>
      <c r="M63" s="273"/>
      <c r="N63" s="273"/>
      <c r="O63" s="273"/>
      <c r="P63" s="273"/>
      <c r="Q63" s="273"/>
      <c r="R63" s="279"/>
    </row>
    <row r="64" spans="1:18" ht="120" x14ac:dyDescent="0.2">
      <c r="A64" s="8">
        <v>63</v>
      </c>
      <c r="B64" s="20">
        <v>10001367</v>
      </c>
      <c r="C64" s="21" t="s">
        <v>9564</v>
      </c>
      <c r="D64" s="22" t="s">
        <v>9565</v>
      </c>
      <c r="E64" s="23" t="s">
        <v>423</v>
      </c>
      <c r="F64" s="22" t="s">
        <v>5099</v>
      </c>
      <c r="G64" s="24" t="s">
        <v>424</v>
      </c>
      <c r="H64" s="25" t="s">
        <v>5100</v>
      </c>
      <c r="I64" s="26" t="s">
        <v>426</v>
      </c>
      <c r="J64" s="25" t="s">
        <v>5101</v>
      </c>
      <c r="K64" s="26" t="s">
        <v>428</v>
      </c>
      <c r="L64" s="25" t="s">
        <v>5102</v>
      </c>
      <c r="M64" s="26" t="s">
        <v>74</v>
      </c>
      <c r="N64" s="25" t="s">
        <v>4930</v>
      </c>
      <c r="O64" s="16" t="s">
        <v>76</v>
      </c>
      <c r="P64" s="27" t="s">
        <v>4870</v>
      </c>
      <c r="Q64" s="28" t="s">
        <v>9566</v>
      </c>
      <c r="R64" s="29" t="s">
        <v>5103</v>
      </c>
    </row>
    <row r="65" spans="1:18" ht="105" x14ac:dyDescent="0.2">
      <c r="A65" s="8">
        <v>64</v>
      </c>
      <c r="B65" s="20">
        <v>10011655</v>
      </c>
      <c r="C65" s="21" t="s">
        <v>421</v>
      </c>
      <c r="D65" s="22" t="s">
        <v>5104</v>
      </c>
      <c r="E65" s="23" t="s">
        <v>432</v>
      </c>
      <c r="F65" s="22" t="s">
        <v>5105</v>
      </c>
      <c r="G65" s="24" t="s">
        <v>214</v>
      </c>
      <c r="H65" s="25" t="s">
        <v>4950</v>
      </c>
      <c r="I65" s="26" t="s">
        <v>426</v>
      </c>
      <c r="J65" s="25" t="s">
        <v>5106</v>
      </c>
      <c r="K65" s="26" t="s">
        <v>433</v>
      </c>
      <c r="L65" s="25" t="s">
        <v>5107</v>
      </c>
      <c r="M65" s="26" t="s">
        <v>87</v>
      </c>
      <c r="N65" s="26" t="s">
        <v>5907</v>
      </c>
      <c r="O65" s="26" t="s">
        <v>87</v>
      </c>
      <c r="P65" s="27" t="s">
        <v>87</v>
      </c>
      <c r="Q65" s="28" t="s">
        <v>9567</v>
      </c>
      <c r="R65" s="29" t="s">
        <v>5108</v>
      </c>
    </row>
    <row r="66" spans="1:18" ht="120" x14ac:dyDescent="0.2">
      <c r="A66" s="8">
        <v>65</v>
      </c>
      <c r="B66" s="20">
        <v>10012205</v>
      </c>
      <c r="C66" s="21" t="s">
        <v>421</v>
      </c>
      <c r="D66" s="22" t="s">
        <v>5104</v>
      </c>
      <c r="E66" s="23" t="s">
        <v>437</v>
      </c>
      <c r="F66" s="22" t="s">
        <v>5109</v>
      </c>
      <c r="G66" s="24" t="s">
        <v>87</v>
      </c>
      <c r="H66" s="26" t="s">
        <v>5907</v>
      </c>
      <c r="I66" s="26" t="s">
        <v>5110</v>
      </c>
      <c r="J66" s="25" t="s">
        <v>5111</v>
      </c>
      <c r="K66" s="26" t="s">
        <v>440</v>
      </c>
      <c r="L66" s="25" t="s">
        <v>5112</v>
      </c>
      <c r="M66" s="26" t="s">
        <v>87</v>
      </c>
      <c r="N66" s="26" t="s">
        <v>5907</v>
      </c>
      <c r="O66" s="26" t="s">
        <v>87</v>
      </c>
      <c r="P66" s="27" t="s">
        <v>87</v>
      </c>
      <c r="Q66" s="28" t="s">
        <v>9568</v>
      </c>
      <c r="R66" s="29" t="s">
        <v>5113</v>
      </c>
    </row>
    <row r="67" spans="1:18" ht="60" x14ac:dyDescent="0.2">
      <c r="A67" s="8">
        <v>66</v>
      </c>
      <c r="B67" s="20">
        <v>10018746</v>
      </c>
      <c r="C67" s="21" t="s">
        <v>421</v>
      </c>
      <c r="D67" s="22" t="s">
        <v>5104</v>
      </c>
      <c r="E67" s="23" t="s">
        <v>444</v>
      </c>
      <c r="F67" s="22" t="s">
        <v>5114</v>
      </c>
      <c r="G67" s="24" t="s">
        <v>87</v>
      </c>
      <c r="H67" s="26" t="s">
        <v>5907</v>
      </c>
      <c r="I67" s="26" t="s">
        <v>5115</v>
      </c>
      <c r="J67" s="25" t="s">
        <v>5116</v>
      </c>
      <c r="K67" s="26" t="s">
        <v>5907</v>
      </c>
      <c r="L67" s="26" t="s">
        <v>5907</v>
      </c>
      <c r="M67" s="26" t="s">
        <v>87</v>
      </c>
      <c r="N67" s="26" t="s">
        <v>5907</v>
      </c>
      <c r="O67" s="26" t="s">
        <v>87</v>
      </c>
      <c r="P67" s="27" t="s">
        <v>87</v>
      </c>
      <c r="Q67" s="28" t="s">
        <v>447</v>
      </c>
      <c r="R67" s="29" t="s">
        <v>5117</v>
      </c>
    </row>
    <row r="68" spans="1:18" ht="90" x14ac:dyDescent="0.2">
      <c r="A68" s="8">
        <v>67</v>
      </c>
      <c r="B68" s="20">
        <v>10020705</v>
      </c>
      <c r="C68" s="21" t="s">
        <v>421</v>
      </c>
      <c r="D68" s="22" t="s">
        <v>5104</v>
      </c>
      <c r="E68" s="23" t="s">
        <v>449</v>
      </c>
      <c r="F68" s="22" t="s">
        <v>5118</v>
      </c>
      <c r="G68" s="24" t="s">
        <v>214</v>
      </c>
      <c r="H68" s="25" t="s">
        <v>4990</v>
      </c>
      <c r="I68" s="26" t="s">
        <v>426</v>
      </c>
      <c r="J68" s="25" t="s">
        <v>9569</v>
      </c>
      <c r="K68" s="26" t="s">
        <v>87</v>
      </c>
      <c r="L68" s="26" t="s">
        <v>5907</v>
      </c>
      <c r="M68" s="26" t="s">
        <v>87</v>
      </c>
      <c r="N68" s="26" t="s">
        <v>5907</v>
      </c>
      <c r="O68" s="26" t="s">
        <v>87</v>
      </c>
      <c r="P68" s="27" t="s">
        <v>87</v>
      </c>
      <c r="Q68" s="28" t="s">
        <v>450</v>
      </c>
      <c r="R68" s="29" t="s">
        <v>5119</v>
      </c>
    </row>
    <row r="69" spans="1:18" ht="90" x14ac:dyDescent="0.2">
      <c r="A69" s="8">
        <v>68</v>
      </c>
      <c r="B69" s="20">
        <v>10020850</v>
      </c>
      <c r="C69" s="21" t="s">
        <v>421</v>
      </c>
      <c r="D69" s="22" t="s">
        <v>5104</v>
      </c>
      <c r="E69" s="23" t="s">
        <v>452</v>
      </c>
      <c r="F69" s="22" t="s">
        <v>9570</v>
      </c>
      <c r="G69" s="24" t="s">
        <v>424</v>
      </c>
      <c r="H69" s="25" t="s">
        <v>5100</v>
      </c>
      <c r="I69" s="26" t="s">
        <v>453</v>
      </c>
      <c r="J69" s="25" t="s">
        <v>5120</v>
      </c>
      <c r="K69" s="26" t="s">
        <v>455</v>
      </c>
      <c r="L69" s="25" t="s">
        <v>5121</v>
      </c>
      <c r="M69" s="26" t="s">
        <v>74</v>
      </c>
      <c r="N69" s="25" t="s">
        <v>4930</v>
      </c>
      <c r="O69" s="26" t="s">
        <v>76</v>
      </c>
      <c r="P69" s="27" t="s">
        <v>4870</v>
      </c>
      <c r="Q69" s="28" t="s">
        <v>457</v>
      </c>
      <c r="R69" s="29" t="s">
        <v>5122</v>
      </c>
    </row>
    <row r="70" spans="1:18" ht="75" x14ac:dyDescent="0.2">
      <c r="A70" s="8">
        <v>69</v>
      </c>
      <c r="B70" s="20">
        <v>10021041</v>
      </c>
      <c r="C70" s="21" t="s">
        <v>421</v>
      </c>
      <c r="D70" s="22" t="s">
        <v>5104</v>
      </c>
      <c r="E70" s="23" t="s">
        <v>459</v>
      </c>
      <c r="F70" s="22" t="s">
        <v>5123</v>
      </c>
      <c r="G70" s="24" t="s">
        <v>424</v>
      </c>
      <c r="H70" s="25" t="s">
        <v>5100</v>
      </c>
      <c r="I70" s="26" t="s">
        <v>426</v>
      </c>
      <c r="J70" s="25" t="s">
        <v>9569</v>
      </c>
      <c r="K70" s="26" t="s">
        <v>460</v>
      </c>
      <c r="L70" s="25" t="s">
        <v>5124</v>
      </c>
      <c r="M70" s="26" t="s">
        <v>74</v>
      </c>
      <c r="N70" s="25" t="s">
        <v>4930</v>
      </c>
      <c r="O70" s="26" t="s">
        <v>76</v>
      </c>
      <c r="P70" s="27" t="s">
        <v>4870</v>
      </c>
      <c r="Q70" s="28" t="s">
        <v>9571</v>
      </c>
      <c r="R70" s="29" t="s">
        <v>5125</v>
      </c>
    </row>
    <row r="71" spans="1:18" ht="75" x14ac:dyDescent="0.2">
      <c r="A71" s="8">
        <v>70</v>
      </c>
      <c r="B71" s="20">
        <v>10021114</v>
      </c>
      <c r="C71" s="21" t="s">
        <v>421</v>
      </c>
      <c r="D71" s="22" t="s">
        <v>5104</v>
      </c>
      <c r="E71" s="23" t="s">
        <v>469</v>
      </c>
      <c r="F71" s="22" t="s">
        <v>5126</v>
      </c>
      <c r="G71" s="24" t="s">
        <v>424</v>
      </c>
      <c r="H71" s="25" t="s">
        <v>5100</v>
      </c>
      <c r="I71" s="26" t="s">
        <v>470</v>
      </c>
      <c r="J71" s="25" t="s">
        <v>5127</v>
      </c>
      <c r="K71" s="26" t="s">
        <v>455</v>
      </c>
      <c r="L71" s="25" t="s">
        <v>5121</v>
      </c>
      <c r="M71" s="26" t="s">
        <v>5128</v>
      </c>
      <c r="N71" s="25" t="s">
        <v>4930</v>
      </c>
      <c r="O71" s="26" t="s">
        <v>76</v>
      </c>
      <c r="P71" s="27" t="s">
        <v>4870</v>
      </c>
      <c r="Q71" s="28" t="s">
        <v>472</v>
      </c>
      <c r="R71" s="29" t="s">
        <v>5129</v>
      </c>
    </row>
    <row r="72" spans="1:18" ht="90" x14ac:dyDescent="0.2">
      <c r="A72" s="8">
        <v>71</v>
      </c>
      <c r="B72" s="20">
        <v>10058084</v>
      </c>
      <c r="C72" s="21" t="s">
        <v>421</v>
      </c>
      <c r="D72" s="22" t="s">
        <v>5104</v>
      </c>
      <c r="E72" s="23" t="s">
        <v>474</v>
      </c>
      <c r="F72" s="22" t="s">
        <v>5130</v>
      </c>
      <c r="G72" s="24" t="s">
        <v>5131</v>
      </c>
      <c r="H72" s="25" t="s">
        <v>5132</v>
      </c>
      <c r="I72" s="26" t="s">
        <v>5133</v>
      </c>
      <c r="J72" s="25" t="s">
        <v>5134</v>
      </c>
      <c r="K72" s="26" t="s">
        <v>87</v>
      </c>
      <c r="L72" s="26" t="s">
        <v>5907</v>
      </c>
      <c r="M72" s="26" t="s">
        <v>87</v>
      </c>
      <c r="N72" s="26" t="s">
        <v>5907</v>
      </c>
      <c r="O72" s="26" t="s">
        <v>87</v>
      </c>
      <c r="P72" s="27" t="s">
        <v>87</v>
      </c>
      <c r="Q72" s="28" t="s">
        <v>479</v>
      </c>
      <c r="R72" s="29" t="s">
        <v>5135</v>
      </c>
    </row>
    <row r="73" spans="1:18" ht="60" x14ac:dyDescent="0.2">
      <c r="A73" s="8">
        <v>72</v>
      </c>
      <c r="B73" s="20">
        <v>10047488</v>
      </c>
      <c r="C73" s="21" t="s">
        <v>421</v>
      </c>
      <c r="D73" s="22" t="s">
        <v>5104</v>
      </c>
      <c r="E73" s="23" t="s">
        <v>488</v>
      </c>
      <c r="F73" s="22" t="s">
        <v>5136</v>
      </c>
      <c r="G73" s="24" t="s">
        <v>214</v>
      </c>
      <c r="H73" s="25" t="s">
        <v>8452</v>
      </c>
      <c r="I73" s="26" t="s">
        <v>426</v>
      </c>
      <c r="J73" s="25" t="s">
        <v>9569</v>
      </c>
      <c r="K73" s="26" t="s">
        <v>87</v>
      </c>
      <c r="L73" s="26" t="s">
        <v>5907</v>
      </c>
      <c r="M73" s="26" t="s">
        <v>87</v>
      </c>
      <c r="N73" s="26" t="s">
        <v>5907</v>
      </c>
      <c r="O73" s="26" t="s">
        <v>87</v>
      </c>
      <c r="P73" s="27" t="s">
        <v>87</v>
      </c>
      <c r="Q73" s="28" t="s">
        <v>489</v>
      </c>
      <c r="R73" s="29" t="s">
        <v>5137</v>
      </c>
    </row>
    <row r="74" spans="1:18" ht="135.75" thickBot="1" x14ac:dyDescent="0.25">
      <c r="A74" s="8">
        <v>73</v>
      </c>
      <c r="B74" s="20">
        <v>10014698</v>
      </c>
      <c r="C74" s="21" t="s">
        <v>421</v>
      </c>
      <c r="D74" s="22" t="s">
        <v>5104</v>
      </c>
      <c r="E74" s="23" t="s">
        <v>491</v>
      </c>
      <c r="F74" s="22" t="s">
        <v>5138</v>
      </c>
      <c r="G74" s="24" t="s">
        <v>149</v>
      </c>
      <c r="H74" s="25" t="s">
        <v>4902</v>
      </c>
      <c r="I74" s="26" t="s">
        <v>151</v>
      </c>
      <c r="J74" s="25" t="s">
        <v>9572</v>
      </c>
      <c r="K74" s="26" t="s">
        <v>4904</v>
      </c>
      <c r="L74" s="25" t="s">
        <v>5139</v>
      </c>
      <c r="M74" s="26" t="s">
        <v>74</v>
      </c>
      <c r="N74" s="25" t="s">
        <v>6862</v>
      </c>
      <c r="O74" s="38" t="s">
        <v>76</v>
      </c>
      <c r="P74" s="27" t="s">
        <v>4870</v>
      </c>
      <c r="Q74" s="28"/>
      <c r="R74" s="30"/>
    </row>
    <row r="75" spans="1:18" ht="16.5" thickBot="1" x14ac:dyDescent="0.25">
      <c r="A75" s="8">
        <v>74</v>
      </c>
      <c r="B75" s="271" t="s">
        <v>493</v>
      </c>
      <c r="C75" s="273"/>
      <c r="D75" s="273"/>
      <c r="E75" s="273"/>
      <c r="F75" s="273"/>
      <c r="G75" s="273"/>
      <c r="H75" s="273"/>
      <c r="I75" s="273"/>
      <c r="J75" s="273"/>
      <c r="K75" s="273"/>
      <c r="L75" s="273"/>
      <c r="M75" s="273"/>
      <c r="N75" s="273"/>
      <c r="O75" s="273"/>
      <c r="P75" s="273"/>
      <c r="Q75" s="273"/>
      <c r="R75" s="279"/>
    </row>
    <row r="76" spans="1:18" ht="45" x14ac:dyDescent="0.2">
      <c r="A76" s="8">
        <v>75</v>
      </c>
      <c r="B76" s="20">
        <v>10005886</v>
      </c>
      <c r="C76" s="21" t="s">
        <v>9573</v>
      </c>
      <c r="D76" s="22" t="s">
        <v>9574</v>
      </c>
      <c r="E76" s="23" t="s">
        <v>496</v>
      </c>
      <c r="F76" s="22" t="s">
        <v>5140</v>
      </c>
      <c r="G76" s="24" t="s">
        <v>497</v>
      </c>
      <c r="H76" s="25" t="s">
        <v>5141</v>
      </c>
      <c r="I76" s="26" t="s">
        <v>415</v>
      </c>
      <c r="J76" s="25" t="s">
        <v>5096</v>
      </c>
      <c r="K76" s="26" t="s">
        <v>556</v>
      </c>
      <c r="L76" s="25" t="s">
        <v>5142</v>
      </c>
      <c r="M76" s="26" t="s">
        <v>87</v>
      </c>
      <c r="N76" s="26" t="s">
        <v>5907</v>
      </c>
      <c r="O76" s="16" t="s">
        <v>87</v>
      </c>
      <c r="P76" s="27" t="s">
        <v>87</v>
      </c>
      <c r="Q76" s="28" t="s">
        <v>505</v>
      </c>
      <c r="R76" s="29" t="s">
        <v>5143</v>
      </c>
    </row>
    <row r="77" spans="1:18" ht="120" x14ac:dyDescent="0.2">
      <c r="A77" s="8">
        <v>76</v>
      </c>
      <c r="B77" s="20">
        <v>10007739</v>
      </c>
      <c r="C77" s="21" t="s">
        <v>494</v>
      </c>
      <c r="D77" s="22" t="s">
        <v>5144</v>
      </c>
      <c r="E77" s="23" t="s">
        <v>507</v>
      </c>
      <c r="F77" s="22" t="s">
        <v>5145</v>
      </c>
      <c r="G77" s="24" t="s">
        <v>424</v>
      </c>
      <c r="H77" s="25" t="s">
        <v>5100</v>
      </c>
      <c r="I77" s="26" t="s">
        <v>9575</v>
      </c>
      <c r="J77" s="25" t="s">
        <v>5146</v>
      </c>
      <c r="K77" s="26" t="s">
        <v>9576</v>
      </c>
      <c r="L77" s="25" t="s">
        <v>5147</v>
      </c>
      <c r="M77" s="26" t="s">
        <v>5148</v>
      </c>
      <c r="N77" s="25" t="s">
        <v>5149</v>
      </c>
      <c r="O77" s="26" t="s">
        <v>87</v>
      </c>
      <c r="P77" s="27" t="s">
        <v>87</v>
      </c>
      <c r="Q77" s="28" t="s">
        <v>511</v>
      </c>
      <c r="R77" s="29" t="s">
        <v>5150</v>
      </c>
    </row>
    <row r="78" spans="1:18" ht="75" x14ac:dyDescent="0.2">
      <c r="A78" s="8">
        <v>77</v>
      </c>
      <c r="B78" s="20">
        <v>10010741</v>
      </c>
      <c r="C78" s="21" t="s">
        <v>494</v>
      </c>
      <c r="D78" s="22" t="s">
        <v>5144</v>
      </c>
      <c r="E78" s="23" t="s">
        <v>1609</v>
      </c>
      <c r="F78" s="22" t="s">
        <v>9577</v>
      </c>
      <c r="G78" s="24" t="s">
        <v>711</v>
      </c>
      <c r="H78" s="25" t="s">
        <v>9578</v>
      </c>
      <c r="I78" s="26" t="s">
        <v>5151</v>
      </c>
      <c r="J78" s="25" t="s">
        <v>5152</v>
      </c>
      <c r="K78" s="26" t="s">
        <v>556</v>
      </c>
      <c r="L78" s="25" t="s">
        <v>5142</v>
      </c>
      <c r="M78" s="26" t="s">
        <v>87</v>
      </c>
      <c r="N78" s="26" t="s">
        <v>5907</v>
      </c>
      <c r="O78" s="26" t="s">
        <v>87</v>
      </c>
      <c r="P78" s="27" t="s">
        <v>87</v>
      </c>
      <c r="Q78" s="28" t="s">
        <v>1610</v>
      </c>
      <c r="R78" s="29" t="s">
        <v>5153</v>
      </c>
    </row>
    <row r="79" spans="1:18" ht="90" x14ac:dyDescent="0.2">
      <c r="A79" s="8">
        <v>78</v>
      </c>
      <c r="B79" s="20">
        <v>10048492</v>
      </c>
      <c r="C79" s="21" t="s">
        <v>494</v>
      </c>
      <c r="D79" s="22" t="s">
        <v>5144</v>
      </c>
      <c r="E79" s="23" t="s">
        <v>513</v>
      </c>
      <c r="F79" s="22" t="s">
        <v>5154</v>
      </c>
      <c r="G79" s="24" t="s">
        <v>87</v>
      </c>
      <c r="H79" s="26" t="s">
        <v>5907</v>
      </c>
      <c r="I79" s="26" t="s">
        <v>7023</v>
      </c>
      <c r="J79" s="25" t="s">
        <v>5155</v>
      </c>
      <c r="K79" s="26" t="s">
        <v>5156</v>
      </c>
      <c r="L79" s="25" t="s">
        <v>5157</v>
      </c>
      <c r="M79" s="26" t="s">
        <v>5158</v>
      </c>
      <c r="N79" s="25" t="s">
        <v>5159</v>
      </c>
      <c r="O79" s="26" t="s">
        <v>87</v>
      </c>
      <c r="P79" s="27" t="s">
        <v>87</v>
      </c>
      <c r="Q79" s="28" t="s">
        <v>518</v>
      </c>
      <c r="R79" s="29" t="s">
        <v>5160</v>
      </c>
    </row>
    <row r="80" spans="1:18" ht="75" x14ac:dyDescent="0.2">
      <c r="A80" s="8">
        <v>79</v>
      </c>
      <c r="B80" s="20">
        <v>10013774</v>
      </c>
      <c r="C80" s="21" t="s">
        <v>494</v>
      </c>
      <c r="D80" s="22" t="s">
        <v>5144</v>
      </c>
      <c r="E80" s="23" t="s">
        <v>521</v>
      </c>
      <c r="F80" s="22" t="s">
        <v>5161</v>
      </c>
      <c r="G80" s="24" t="s">
        <v>5162</v>
      </c>
      <c r="H80" s="25" t="s">
        <v>5163</v>
      </c>
      <c r="I80" s="26" t="s">
        <v>5164</v>
      </c>
      <c r="J80" s="25" t="s">
        <v>5165</v>
      </c>
      <c r="K80" s="26" t="s">
        <v>9579</v>
      </c>
      <c r="L80" s="25" t="s">
        <v>5166</v>
      </c>
      <c r="M80" s="26" t="s">
        <v>87</v>
      </c>
      <c r="N80" s="26" t="s">
        <v>5907</v>
      </c>
      <c r="O80" s="26" t="s">
        <v>87</v>
      </c>
      <c r="P80" s="27" t="s">
        <v>87</v>
      </c>
      <c r="Q80" s="28" t="s">
        <v>526</v>
      </c>
      <c r="R80" s="29" t="s">
        <v>5167</v>
      </c>
    </row>
    <row r="81" spans="1:18" ht="45" x14ac:dyDescent="0.2">
      <c r="A81" s="8">
        <v>80</v>
      </c>
      <c r="B81" s="20">
        <v>10015829</v>
      </c>
      <c r="C81" s="21" t="s">
        <v>494</v>
      </c>
      <c r="D81" s="22" t="s">
        <v>5144</v>
      </c>
      <c r="E81" s="23" t="s">
        <v>530</v>
      </c>
      <c r="F81" s="22" t="s">
        <v>5168</v>
      </c>
      <c r="G81" s="24" t="s">
        <v>531</v>
      </c>
      <c r="H81" s="25" t="s">
        <v>5169</v>
      </c>
      <c r="I81" s="26" t="s">
        <v>415</v>
      </c>
      <c r="J81" s="25" t="s">
        <v>5096</v>
      </c>
      <c r="K81" s="26" t="s">
        <v>5170</v>
      </c>
      <c r="L81" s="25" t="s">
        <v>5171</v>
      </c>
      <c r="M81" s="26" t="s">
        <v>9580</v>
      </c>
      <c r="N81" s="26" t="s">
        <v>5907</v>
      </c>
      <c r="O81" s="26" t="s">
        <v>87</v>
      </c>
      <c r="P81" s="27" t="s">
        <v>87</v>
      </c>
      <c r="Q81" s="28" t="s">
        <v>539</v>
      </c>
      <c r="R81" s="29" t="s">
        <v>5172</v>
      </c>
    </row>
    <row r="82" spans="1:18" ht="45" x14ac:dyDescent="0.2">
      <c r="A82" s="8">
        <v>81</v>
      </c>
      <c r="B82" s="20">
        <v>10015958</v>
      </c>
      <c r="C82" s="21" t="s">
        <v>494</v>
      </c>
      <c r="D82" s="22" t="s">
        <v>5144</v>
      </c>
      <c r="E82" s="23" t="s">
        <v>541</v>
      </c>
      <c r="F82" s="22" t="s">
        <v>5173</v>
      </c>
      <c r="G82" s="24" t="s">
        <v>129</v>
      </c>
      <c r="H82" s="25" t="s">
        <v>4943</v>
      </c>
      <c r="I82" s="26" t="s">
        <v>131</v>
      </c>
      <c r="J82" s="25" t="s">
        <v>5061</v>
      </c>
      <c r="K82" s="26" t="s">
        <v>133</v>
      </c>
      <c r="L82" s="25" t="s">
        <v>5062</v>
      </c>
      <c r="M82" s="26" t="s">
        <v>87</v>
      </c>
      <c r="N82" s="26" t="s">
        <v>5907</v>
      </c>
      <c r="O82" s="26" t="s">
        <v>87</v>
      </c>
      <c r="P82" s="27" t="s">
        <v>87</v>
      </c>
      <c r="Q82" s="28" t="s">
        <v>542</v>
      </c>
      <c r="R82" s="29" t="s">
        <v>5174</v>
      </c>
    </row>
    <row r="83" spans="1:18" ht="75" x14ac:dyDescent="0.2">
      <c r="A83" s="8">
        <v>82</v>
      </c>
      <c r="B83" s="20">
        <v>10061145</v>
      </c>
      <c r="C83" s="21" t="s">
        <v>494</v>
      </c>
      <c r="D83" s="22" t="s">
        <v>5144</v>
      </c>
      <c r="E83" s="23" t="s">
        <v>544</v>
      </c>
      <c r="F83" s="22" t="s">
        <v>5175</v>
      </c>
      <c r="G83" s="24" t="s">
        <v>424</v>
      </c>
      <c r="H83" s="25" t="s">
        <v>5100</v>
      </c>
      <c r="I83" s="26" t="s">
        <v>545</v>
      </c>
      <c r="J83" s="25" t="s">
        <v>5176</v>
      </c>
      <c r="K83" s="26" t="s">
        <v>547</v>
      </c>
      <c r="L83" s="25" t="s">
        <v>5177</v>
      </c>
      <c r="M83" s="26" t="s">
        <v>87</v>
      </c>
      <c r="N83" s="26" t="s">
        <v>5907</v>
      </c>
      <c r="O83" s="26" t="s">
        <v>87</v>
      </c>
      <c r="P83" s="27" t="s">
        <v>87</v>
      </c>
      <c r="Q83" s="28" t="s">
        <v>549</v>
      </c>
      <c r="R83" s="29" t="s">
        <v>5178</v>
      </c>
    </row>
    <row r="84" spans="1:18" ht="30" x14ac:dyDescent="0.2">
      <c r="A84" s="8">
        <v>83</v>
      </c>
      <c r="B84" s="20">
        <v>10016757</v>
      </c>
      <c r="C84" s="21" t="s">
        <v>494</v>
      </c>
      <c r="D84" s="22" t="s">
        <v>5144</v>
      </c>
      <c r="E84" s="23" t="s">
        <v>551</v>
      </c>
      <c r="F84" s="22" t="s">
        <v>5179</v>
      </c>
      <c r="G84" s="24" t="s">
        <v>552</v>
      </c>
      <c r="H84" s="25" t="s">
        <v>5180</v>
      </c>
      <c r="I84" s="26" t="s">
        <v>554</v>
      </c>
      <c r="J84" s="25" t="s">
        <v>5181</v>
      </c>
      <c r="K84" s="26" t="s">
        <v>556</v>
      </c>
      <c r="L84" s="25" t="s">
        <v>5182</v>
      </c>
      <c r="M84" s="26" t="s">
        <v>87</v>
      </c>
      <c r="N84" s="26" t="s">
        <v>5907</v>
      </c>
      <c r="O84" s="26" t="s">
        <v>87</v>
      </c>
      <c r="P84" s="27" t="s">
        <v>87</v>
      </c>
      <c r="Q84" s="28" t="s">
        <v>558</v>
      </c>
      <c r="R84" s="29" t="s">
        <v>5183</v>
      </c>
    </row>
    <row r="85" spans="1:18" ht="75" x14ac:dyDescent="0.2">
      <c r="A85" s="8">
        <v>84</v>
      </c>
      <c r="B85" s="20">
        <v>10016778</v>
      </c>
      <c r="C85" s="21" t="s">
        <v>494</v>
      </c>
      <c r="D85" s="22" t="s">
        <v>5144</v>
      </c>
      <c r="E85" s="23" t="s">
        <v>562</v>
      </c>
      <c r="F85" s="22" t="s">
        <v>5184</v>
      </c>
      <c r="G85" s="24" t="s">
        <v>552</v>
      </c>
      <c r="H85" s="25" t="s">
        <v>5180</v>
      </c>
      <c r="I85" s="26" t="s">
        <v>554</v>
      </c>
      <c r="J85" s="25" t="s">
        <v>5181</v>
      </c>
      <c r="K85" s="26" t="s">
        <v>556</v>
      </c>
      <c r="L85" s="25" t="s">
        <v>5182</v>
      </c>
      <c r="M85" s="26" t="s">
        <v>87</v>
      </c>
      <c r="N85" s="26" t="s">
        <v>5907</v>
      </c>
      <c r="O85" s="26" t="s">
        <v>87</v>
      </c>
      <c r="P85" s="27" t="s">
        <v>87</v>
      </c>
      <c r="Q85" s="28" t="s">
        <v>563</v>
      </c>
      <c r="R85" s="29" t="s">
        <v>5185</v>
      </c>
    </row>
    <row r="86" spans="1:18" ht="105" x14ac:dyDescent="0.2">
      <c r="A86" s="8">
        <v>85</v>
      </c>
      <c r="B86" s="20">
        <v>10018304</v>
      </c>
      <c r="C86" s="21" t="s">
        <v>494</v>
      </c>
      <c r="D86" s="22" t="s">
        <v>5144</v>
      </c>
      <c r="E86" s="23" t="s">
        <v>565</v>
      </c>
      <c r="F86" s="22" t="s">
        <v>5186</v>
      </c>
      <c r="G86" s="24" t="s">
        <v>5187</v>
      </c>
      <c r="H86" s="25" t="s">
        <v>5188</v>
      </c>
      <c r="I86" s="26" t="s">
        <v>9581</v>
      </c>
      <c r="J86" s="25" t="s">
        <v>5189</v>
      </c>
      <c r="K86" s="26" t="s">
        <v>5190</v>
      </c>
      <c r="L86" s="25" t="s">
        <v>5191</v>
      </c>
      <c r="M86" s="26" t="s">
        <v>5148</v>
      </c>
      <c r="N86" s="25" t="s">
        <v>5192</v>
      </c>
      <c r="O86" s="26" t="s">
        <v>87</v>
      </c>
      <c r="P86" s="27" t="s">
        <v>87</v>
      </c>
      <c r="Q86" s="28" t="s">
        <v>574</v>
      </c>
      <c r="R86" s="29" t="s">
        <v>5193</v>
      </c>
    </row>
    <row r="87" spans="1:18" ht="75" x14ac:dyDescent="0.2">
      <c r="A87" s="8">
        <v>86</v>
      </c>
      <c r="B87" s="20">
        <v>10023332</v>
      </c>
      <c r="C87" s="21" t="s">
        <v>494</v>
      </c>
      <c r="D87" s="22" t="s">
        <v>5144</v>
      </c>
      <c r="E87" s="23" t="s">
        <v>576</v>
      </c>
      <c r="F87" s="22" t="s">
        <v>5194</v>
      </c>
      <c r="G87" s="24" t="s">
        <v>87</v>
      </c>
      <c r="H87" s="26" t="s">
        <v>5907</v>
      </c>
      <c r="I87" s="26" t="s">
        <v>3041</v>
      </c>
      <c r="J87" s="25" t="s">
        <v>5195</v>
      </c>
      <c r="K87" s="26" t="s">
        <v>9582</v>
      </c>
      <c r="L87" s="25" t="s">
        <v>5196</v>
      </c>
      <c r="M87" s="26" t="s">
        <v>5158</v>
      </c>
      <c r="N87" s="25" t="s">
        <v>5197</v>
      </c>
      <c r="O87" s="26" t="s">
        <v>87</v>
      </c>
      <c r="P87" s="27" t="s">
        <v>87</v>
      </c>
      <c r="Q87" s="28" t="s">
        <v>582</v>
      </c>
      <c r="R87" s="29" t="s">
        <v>5198</v>
      </c>
    </row>
    <row r="88" spans="1:18" ht="45" x14ac:dyDescent="0.2">
      <c r="A88" s="8">
        <v>87</v>
      </c>
      <c r="B88" s="20">
        <v>10029404</v>
      </c>
      <c r="C88" s="21" t="s">
        <v>494</v>
      </c>
      <c r="D88" s="22" t="s">
        <v>5144</v>
      </c>
      <c r="E88" s="23" t="s">
        <v>586</v>
      </c>
      <c r="F88" s="22" t="s">
        <v>5199</v>
      </c>
      <c r="G88" s="24" t="s">
        <v>552</v>
      </c>
      <c r="H88" s="25" t="s">
        <v>5180</v>
      </c>
      <c r="I88" s="26" t="s">
        <v>554</v>
      </c>
      <c r="J88" s="25" t="s">
        <v>5200</v>
      </c>
      <c r="K88" s="26" t="s">
        <v>556</v>
      </c>
      <c r="L88" s="25" t="s">
        <v>5182</v>
      </c>
      <c r="M88" s="26" t="s">
        <v>5148</v>
      </c>
      <c r="N88" s="25" t="s">
        <v>5192</v>
      </c>
      <c r="O88" s="26" t="s">
        <v>87</v>
      </c>
      <c r="P88" s="27" t="s">
        <v>87</v>
      </c>
      <c r="Q88" s="28" t="s">
        <v>587</v>
      </c>
      <c r="R88" s="29" t="s">
        <v>5201</v>
      </c>
    </row>
    <row r="89" spans="1:18" ht="60" x14ac:dyDescent="0.2">
      <c r="A89" s="8">
        <v>88</v>
      </c>
      <c r="B89" s="20">
        <v>10061322</v>
      </c>
      <c r="C89" s="21" t="s">
        <v>494</v>
      </c>
      <c r="D89" s="22" t="s">
        <v>5144</v>
      </c>
      <c r="E89" s="23" t="s">
        <v>589</v>
      </c>
      <c r="F89" s="22" t="s">
        <v>5202</v>
      </c>
      <c r="G89" s="24" t="s">
        <v>531</v>
      </c>
      <c r="H89" s="25" t="s">
        <v>5169</v>
      </c>
      <c r="I89" s="26" t="s">
        <v>9583</v>
      </c>
      <c r="J89" s="25" t="s">
        <v>5203</v>
      </c>
      <c r="K89" s="26" t="s">
        <v>5204</v>
      </c>
      <c r="L89" s="25" t="s">
        <v>5205</v>
      </c>
      <c r="M89" s="26" t="s">
        <v>5148</v>
      </c>
      <c r="N89" s="25" t="s">
        <v>5192</v>
      </c>
      <c r="O89" s="26" t="s">
        <v>87</v>
      </c>
      <c r="P89" s="27" t="s">
        <v>87</v>
      </c>
      <c r="Q89" s="28" t="s">
        <v>594</v>
      </c>
      <c r="R89" s="29" t="s">
        <v>5206</v>
      </c>
    </row>
    <row r="90" spans="1:18" ht="60" x14ac:dyDescent="0.2">
      <c r="A90" s="8">
        <v>89</v>
      </c>
      <c r="B90" s="20">
        <v>10033703</v>
      </c>
      <c r="C90" s="21" t="s">
        <v>494</v>
      </c>
      <c r="D90" s="22" t="s">
        <v>5144</v>
      </c>
      <c r="E90" s="23" t="s">
        <v>596</v>
      </c>
      <c r="F90" s="22" t="s">
        <v>5207</v>
      </c>
      <c r="G90" s="24" t="s">
        <v>5208</v>
      </c>
      <c r="H90" s="25" t="s">
        <v>5209</v>
      </c>
      <c r="I90" s="26" t="s">
        <v>9584</v>
      </c>
      <c r="J90" s="25" t="s">
        <v>5210</v>
      </c>
      <c r="K90" s="26" t="s">
        <v>5211</v>
      </c>
      <c r="L90" s="25" t="s">
        <v>5212</v>
      </c>
      <c r="M90" s="26" t="s">
        <v>9585</v>
      </c>
      <c r="N90" s="25" t="s">
        <v>5192</v>
      </c>
      <c r="O90" s="26" t="s">
        <v>87</v>
      </c>
      <c r="P90" s="27" t="s">
        <v>87</v>
      </c>
      <c r="Q90" s="28" t="s">
        <v>9586</v>
      </c>
      <c r="R90" s="29" t="s">
        <v>5213</v>
      </c>
    </row>
    <row r="91" spans="1:18" ht="30" x14ac:dyDescent="0.2">
      <c r="A91" s="8">
        <v>90</v>
      </c>
      <c r="B91" s="20">
        <v>10034960</v>
      </c>
      <c r="C91" s="21" t="s">
        <v>494</v>
      </c>
      <c r="D91" s="22" t="s">
        <v>5144</v>
      </c>
      <c r="E91" s="23" t="s">
        <v>612</v>
      </c>
      <c r="F91" s="22" t="s">
        <v>5214</v>
      </c>
      <c r="G91" s="24" t="s">
        <v>552</v>
      </c>
      <c r="H91" s="25" t="s">
        <v>5180</v>
      </c>
      <c r="I91" s="26" t="s">
        <v>554</v>
      </c>
      <c r="J91" s="25" t="s">
        <v>5200</v>
      </c>
      <c r="K91" s="26" t="s">
        <v>556</v>
      </c>
      <c r="L91" s="25" t="s">
        <v>5182</v>
      </c>
      <c r="M91" s="26" t="s">
        <v>87</v>
      </c>
      <c r="N91" s="26" t="s">
        <v>5907</v>
      </c>
      <c r="O91" s="26" t="s">
        <v>87</v>
      </c>
      <c r="P91" s="27" t="s">
        <v>87</v>
      </c>
      <c r="Q91" s="28" t="s">
        <v>613</v>
      </c>
      <c r="R91" s="29" t="s">
        <v>5215</v>
      </c>
    </row>
    <row r="92" spans="1:18" ht="105" x14ac:dyDescent="0.2">
      <c r="A92" s="8">
        <v>91</v>
      </c>
      <c r="B92" s="20">
        <v>10038848</v>
      </c>
      <c r="C92" s="21" t="s">
        <v>494</v>
      </c>
      <c r="D92" s="22" t="s">
        <v>5144</v>
      </c>
      <c r="E92" s="23" t="s">
        <v>615</v>
      </c>
      <c r="F92" s="22" t="s">
        <v>5216</v>
      </c>
      <c r="G92" s="24" t="s">
        <v>689</v>
      </c>
      <c r="H92" s="25" t="s">
        <v>5217</v>
      </c>
      <c r="I92" s="26" t="s">
        <v>5218</v>
      </c>
      <c r="J92" s="25" t="s">
        <v>5219</v>
      </c>
      <c r="K92" s="26" t="s">
        <v>5220</v>
      </c>
      <c r="L92" s="25" t="s">
        <v>5221</v>
      </c>
      <c r="M92" s="26" t="s">
        <v>5148</v>
      </c>
      <c r="N92" s="25" t="s">
        <v>5192</v>
      </c>
      <c r="O92" s="26" t="s">
        <v>87</v>
      </c>
      <c r="P92" s="27" t="s">
        <v>87</v>
      </c>
      <c r="Q92" s="28" t="s">
        <v>620</v>
      </c>
      <c r="R92" s="29" t="s">
        <v>5222</v>
      </c>
    </row>
    <row r="93" spans="1:18" ht="90" x14ac:dyDescent="0.2">
      <c r="A93" s="8">
        <v>92</v>
      </c>
      <c r="B93" s="20">
        <v>10038897</v>
      </c>
      <c r="C93" s="21" t="s">
        <v>494</v>
      </c>
      <c r="D93" s="22" t="s">
        <v>5144</v>
      </c>
      <c r="E93" s="23" t="s">
        <v>622</v>
      </c>
      <c r="F93" s="22" t="s">
        <v>5223</v>
      </c>
      <c r="G93" s="24" t="s">
        <v>87</v>
      </c>
      <c r="H93" s="26" t="s">
        <v>5907</v>
      </c>
      <c r="I93" s="26" t="s">
        <v>9587</v>
      </c>
      <c r="J93" s="25" t="s">
        <v>5224</v>
      </c>
      <c r="K93" s="26" t="s">
        <v>5225</v>
      </c>
      <c r="L93" s="25" t="s">
        <v>5226</v>
      </c>
      <c r="M93" s="26" t="s">
        <v>5148</v>
      </c>
      <c r="N93" s="25" t="s">
        <v>5192</v>
      </c>
      <c r="O93" s="26" t="s">
        <v>87</v>
      </c>
      <c r="P93" s="27" t="s">
        <v>87</v>
      </c>
      <c r="Q93" s="28" t="s">
        <v>627</v>
      </c>
      <c r="R93" s="29" t="s">
        <v>5227</v>
      </c>
    </row>
    <row r="94" spans="1:18" ht="45" x14ac:dyDescent="0.2">
      <c r="A94" s="8">
        <v>93</v>
      </c>
      <c r="B94" s="20">
        <v>10038901</v>
      </c>
      <c r="C94" s="21" t="s">
        <v>494</v>
      </c>
      <c r="D94" s="22" t="s">
        <v>5144</v>
      </c>
      <c r="E94" s="23" t="s">
        <v>631</v>
      </c>
      <c r="F94" s="22" t="s">
        <v>5228</v>
      </c>
      <c r="G94" s="24" t="s">
        <v>4925</v>
      </c>
      <c r="H94" s="26" t="s">
        <v>5907</v>
      </c>
      <c r="I94" s="26" t="s">
        <v>5229</v>
      </c>
      <c r="J94" s="25" t="s">
        <v>5230</v>
      </c>
      <c r="K94" s="26" t="s">
        <v>5231</v>
      </c>
      <c r="L94" s="25" t="s">
        <v>5232</v>
      </c>
      <c r="M94" s="26" t="s">
        <v>4925</v>
      </c>
      <c r="N94" s="26" t="s">
        <v>5907</v>
      </c>
      <c r="O94" s="26" t="s">
        <v>4925</v>
      </c>
      <c r="P94" s="27" t="s">
        <v>4925</v>
      </c>
      <c r="Q94" s="28" t="s">
        <v>636</v>
      </c>
      <c r="R94" s="29" t="s">
        <v>5233</v>
      </c>
    </row>
    <row r="95" spans="1:18" ht="75" x14ac:dyDescent="0.2">
      <c r="A95" s="8">
        <v>94</v>
      </c>
      <c r="B95" s="20">
        <v>10038923</v>
      </c>
      <c r="C95" s="21" t="s">
        <v>494</v>
      </c>
      <c r="D95" s="22" t="s">
        <v>5144</v>
      </c>
      <c r="E95" s="23" t="s">
        <v>640</v>
      </c>
      <c r="F95" s="22" t="s">
        <v>5234</v>
      </c>
      <c r="G95" s="24" t="s">
        <v>531</v>
      </c>
      <c r="H95" s="25" t="s">
        <v>5169</v>
      </c>
      <c r="I95" s="26" t="s">
        <v>5235</v>
      </c>
      <c r="J95" s="25" t="s">
        <v>5236</v>
      </c>
      <c r="K95" s="26" t="s">
        <v>9588</v>
      </c>
      <c r="L95" s="25" t="s">
        <v>5237</v>
      </c>
      <c r="M95" s="26" t="s">
        <v>9585</v>
      </c>
      <c r="N95" s="25" t="s">
        <v>5192</v>
      </c>
      <c r="O95" s="26" t="s">
        <v>87</v>
      </c>
      <c r="P95" s="27" t="s">
        <v>87</v>
      </c>
      <c r="Q95" s="28" t="s">
        <v>641</v>
      </c>
      <c r="R95" s="29" t="s">
        <v>5238</v>
      </c>
    </row>
    <row r="96" spans="1:18" ht="75" x14ac:dyDescent="0.2">
      <c r="A96" s="8">
        <v>95</v>
      </c>
      <c r="B96" s="20">
        <v>10061510</v>
      </c>
      <c r="C96" s="21" t="s">
        <v>494</v>
      </c>
      <c r="D96" s="22" t="s">
        <v>5144</v>
      </c>
      <c r="E96" s="23" t="s">
        <v>643</v>
      </c>
      <c r="F96" s="22" t="s">
        <v>5239</v>
      </c>
      <c r="G96" s="24" t="s">
        <v>531</v>
      </c>
      <c r="H96" s="25" t="s">
        <v>5169</v>
      </c>
      <c r="I96" s="26" t="s">
        <v>5240</v>
      </c>
      <c r="J96" s="25" t="s">
        <v>5241</v>
      </c>
      <c r="K96" s="26" t="s">
        <v>5242</v>
      </c>
      <c r="L96" s="25" t="s">
        <v>5243</v>
      </c>
      <c r="M96" s="26" t="s">
        <v>5148</v>
      </c>
      <c r="N96" s="25" t="s">
        <v>5192</v>
      </c>
      <c r="O96" s="26" t="s">
        <v>87</v>
      </c>
      <c r="P96" s="27" t="s">
        <v>87</v>
      </c>
      <c r="Q96" s="28" t="s">
        <v>646</v>
      </c>
      <c r="R96" s="29" t="s">
        <v>5244</v>
      </c>
    </row>
    <row r="97" spans="1:18" ht="45" x14ac:dyDescent="0.2">
      <c r="A97" s="8">
        <v>96</v>
      </c>
      <c r="B97" s="20">
        <v>10046851</v>
      </c>
      <c r="C97" s="21" t="s">
        <v>494</v>
      </c>
      <c r="D97" s="22" t="s">
        <v>5144</v>
      </c>
      <c r="E97" s="23" t="s">
        <v>648</v>
      </c>
      <c r="F97" s="22" t="s">
        <v>5245</v>
      </c>
      <c r="G97" s="24" t="s">
        <v>531</v>
      </c>
      <c r="H97" s="25" t="s">
        <v>5169</v>
      </c>
      <c r="I97" s="26" t="s">
        <v>5246</v>
      </c>
      <c r="J97" s="25" t="s">
        <v>9589</v>
      </c>
      <c r="K97" s="26" t="s">
        <v>5247</v>
      </c>
      <c r="L97" s="25" t="s">
        <v>9590</v>
      </c>
      <c r="M97" s="26" t="s">
        <v>5148</v>
      </c>
      <c r="N97" s="25" t="s">
        <v>5192</v>
      </c>
      <c r="O97" s="26" t="s">
        <v>87</v>
      </c>
      <c r="P97" s="27" t="s">
        <v>87</v>
      </c>
      <c r="Q97" s="28" t="s">
        <v>654</v>
      </c>
      <c r="R97" s="29" t="s">
        <v>5248</v>
      </c>
    </row>
    <row r="98" spans="1:18" ht="60" x14ac:dyDescent="0.2">
      <c r="A98" s="8">
        <v>97</v>
      </c>
      <c r="B98" s="20">
        <v>10047656</v>
      </c>
      <c r="C98" s="21" t="s">
        <v>494</v>
      </c>
      <c r="D98" s="22" t="s">
        <v>5144</v>
      </c>
      <c r="E98" s="23" t="s">
        <v>661</v>
      </c>
      <c r="F98" s="22" t="s">
        <v>5249</v>
      </c>
      <c r="G98" s="24" t="s">
        <v>5250</v>
      </c>
      <c r="H98" s="25" t="s">
        <v>5251</v>
      </c>
      <c r="I98" s="26" t="s">
        <v>415</v>
      </c>
      <c r="J98" s="25" t="s">
        <v>5096</v>
      </c>
      <c r="K98" s="26" t="s">
        <v>5252</v>
      </c>
      <c r="L98" s="25" t="s">
        <v>5253</v>
      </c>
      <c r="M98" s="26" t="s">
        <v>5148</v>
      </c>
      <c r="N98" s="25" t="s">
        <v>5192</v>
      </c>
      <c r="O98" s="26" t="s">
        <v>87</v>
      </c>
      <c r="P98" s="27" t="s">
        <v>87</v>
      </c>
      <c r="Q98" s="28" t="s">
        <v>5254</v>
      </c>
      <c r="R98" s="29" t="s">
        <v>5255</v>
      </c>
    </row>
    <row r="99" spans="1:18" ht="60" x14ac:dyDescent="0.2">
      <c r="A99" s="8">
        <v>98</v>
      </c>
      <c r="B99" s="20">
        <v>10047848</v>
      </c>
      <c r="C99" s="21" t="s">
        <v>494</v>
      </c>
      <c r="D99" s="22" t="s">
        <v>5144</v>
      </c>
      <c r="E99" s="23" t="s">
        <v>666</v>
      </c>
      <c r="F99" s="22" t="s">
        <v>5256</v>
      </c>
      <c r="G99" s="24" t="s">
        <v>497</v>
      </c>
      <c r="H99" s="25" t="s">
        <v>5141</v>
      </c>
      <c r="I99" s="26" t="s">
        <v>277</v>
      </c>
      <c r="J99" s="25" t="s">
        <v>4991</v>
      </c>
      <c r="K99" s="26" t="s">
        <v>2304</v>
      </c>
      <c r="L99" s="25" t="s">
        <v>5257</v>
      </c>
      <c r="M99" s="26" t="s">
        <v>87</v>
      </c>
      <c r="N99" s="26" t="s">
        <v>5907</v>
      </c>
      <c r="O99" s="26" t="s">
        <v>87</v>
      </c>
      <c r="P99" s="27" t="s">
        <v>87</v>
      </c>
      <c r="Q99" s="28" t="s">
        <v>5258</v>
      </c>
      <c r="R99" s="29" t="s">
        <v>5259</v>
      </c>
    </row>
    <row r="100" spans="1:18" ht="135.75" thickBot="1" x14ac:dyDescent="0.25">
      <c r="A100" s="8">
        <v>99</v>
      </c>
      <c r="B100" s="20">
        <v>10015919</v>
      </c>
      <c r="C100" s="21" t="s">
        <v>494</v>
      </c>
      <c r="D100" s="22" t="s">
        <v>5144</v>
      </c>
      <c r="E100" s="23" t="s">
        <v>669</v>
      </c>
      <c r="F100" s="22" t="s">
        <v>5260</v>
      </c>
      <c r="G100" s="24" t="s">
        <v>149</v>
      </c>
      <c r="H100" s="25" t="s">
        <v>4902</v>
      </c>
      <c r="I100" s="26" t="s">
        <v>151</v>
      </c>
      <c r="J100" s="25" t="s">
        <v>9572</v>
      </c>
      <c r="K100" s="26" t="s">
        <v>5261</v>
      </c>
      <c r="L100" s="25" t="s">
        <v>5139</v>
      </c>
      <c r="M100" s="26" t="s">
        <v>5262</v>
      </c>
      <c r="N100" s="25" t="s">
        <v>5263</v>
      </c>
      <c r="O100" s="38" t="s">
        <v>87</v>
      </c>
      <c r="P100" s="27" t="s">
        <v>87</v>
      </c>
      <c r="Q100" s="28"/>
      <c r="R100" s="30"/>
    </row>
    <row r="101" spans="1:18" ht="16.5" thickBot="1" x14ac:dyDescent="0.25">
      <c r="A101" s="8">
        <v>100</v>
      </c>
      <c r="B101" s="271" t="s">
        <v>8651</v>
      </c>
      <c r="C101" s="273"/>
      <c r="D101" s="273"/>
      <c r="E101" s="273"/>
      <c r="F101" s="273"/>
      <c r="G101" s="273"/>
      <c r="H101" s="273"/>
      <c r="I101" s="273"/>
      <c r="J101" s="273"/>
      <c r="K101" s="273"/>
      <c r="L101" s="273"/>
      <c r="M101" s="273"/>
      <c r="N101" s="273"/>
      <c r="O101" s="273"/>
      <c r="P101" s="273"/>
      <c r="Q101" s="273"/>
      <c r="R101" s="279"/>
    </row>
    <row r="102" spans="1:18" ht="75" x14ac:dyDescent="0.2">
      <c r="A102" s="8">
        <v>101</v>
      </c>
      <c r="B102" s="20">
        <v>10000060</v>
      </c>
      <c r="C102" s="21" t="s">
        <v>9591</v>
      </c>
      <c r="D102" s="22" t="s">
        <v>9592</v>
      </c>
      <c r="E102" s="23" t="s">
        <v>680</v>
      </c>
      <c r="F102" s="22" t="s">
        <v>5264</v>
      </c>
      <c r="G102" s="24" t="s">
        <v>424</v>
      </c>
      <c r="H102" s="25" t="s">
        <v>5100</v>
      </c>
      <c r="I102" s="26" t="s">
        <v>415</v>
      </c>
      <c r="J102" s="25" t="s">
        <v>9593</v>
      </c>
      <c r="K102" s="26" t="s">
        <v>681</v>
      </c>
      <c r="L102" s="25" t="s">
        <v>5265</v>
      </c>
      <c r="M102" s="26" t="s">
        <v>87</v>
      </c>
      <c r="N102" s="26" t="s">
        <v>5907</v>
      </c>
      <c r="O102" s="16" t="s">
        <v>87</v>
      </c>
      <c r="P102" s="27" t="s">
        <v>87</v>
      </c>
      <c r="Q102" s="28" t="s">
        <v>683</v>
      </c>
      <c r="R102" s="29" t="s">
        <v>5266</v>
      </c>
    </row>
    <row r="103" spans="1:18" ht="45" x14ac:dyDescent="0.2">
      <c r="A103" s="8">
        <v>102</v>
      </c>
      <c r="B103" s="20">
        <v>10000081</v>
      </c>
      <c r="C103" s="21" t="s">
        <v>678</v>
      </c>
      <c r="D103" s="22" t="s">
        <v>5267</v>
      </c>
      <c r="E103" s="23" t="s">
        <v>685</v>
      </c>
      <c r="F103" s="22" t="s">
        <v>5268</v>
      </c>
      <c r="G103" s="24" t="s">
        <v>129</v>
      </c>
      <c r="H103" s="25" t="s">
        <v>4943</v>
      </c>
      <c r="I103" s="26" t="s">
        <v>131</v>
      </c>
      <c r="J103" s="25" t="s">
        <v>4944</v>
      </c>
      <c r="K103" s="26" t="s">
        <v>7092</v>
      </c>
      <c r="L103" s="25" t="s">
        <v>5062</v>
      </c>
      <c r="M103" s="26" t="s">
        <v>87</v>
      </c>
      <c r="N103" s="26" t="s">
        <v>5907</v>
      </c>
      <c r="O103" s="26" t="s">
        <v>87</v>
      </c>
      <c r="P103" s="27" t="s">
        <v>87</v>
      </c>
      <c r="Q103" s="28" t="s">
        <v>686</v>
      </c>
      <c r="R103" s="29" t="s">
        <v>5269</v>
      </c>
    </row>
    <row r="104" spans="1:18" ht="90" x14ac:dyDescent="0.2">
      <c r="A104" s="8">
        <v>103</v>
      </c>
      <c r="B104" s="20">
        <v>10002156</v>
      </c>
      <c r="C104" s="21" t="s">
        <v>678</v>
      </c>
      <c r="D104" s="22" t="s">
        <v>5267</v>
      </c>
      <c r="E104" s="23" t="s">
        <v>697</v>
      </c>
      <c r="F104" s="22" t="s">
        <v>5270</v>
      </c>
      <c r="G104" s="24" t="s">
        <v>424</v>
      </c>
      <c r="H104" s="25" t="s">
        <v>5100</v>
      </c>
      <c r="I104" s="26" t="s">
        <v>9594</v>
      </c>
      <c r="J104" s="25" t="s">
        <v>9595</v>
      </c>
      <c r="K104" s="26" t="s">
        <v>9596</v>
      </c>
      <c r="L104" s="25" t="s">
        <v>5271</v>
      </c>
      <c r="M104" s="26" t="s">
        <v>74</v>
      </c>
      <c r="N104" s="25" t="s">
        <v>4930</v>
      </c>
      <c r="O104" s="26" t="s">
        <v>76</v>
      </c>
      <c r="P104" s="27" t="s">
        <v>4870</v>
      </c>
      <c r="Q104" s="28" t="s">
        <v>701</v>
      </c>
      <c r="R104" s="29" t="s">
        <v>5272</v>
      </c>
    </row>
    <row r="105" spans="1:18" ht="75" x14ac:dyDescent="0.2">
      <c r="A105" s="8">
        <v>104</v>
      </c>
      <c r="B105" s="20">
        <v>10055226</v>
      </c>
      <c r="C105" s="21" t="s">
        <v>678</v>
      </c>
      <c r="D105" s="22" t="s">
        <v>5267</v>
      </c>
      <c r="E105" s="23" t="s">
        <v>703</v>
      </c>
      <c r="F105" s="22" t="s">
        <v>5273</v>
      </c>
      <c r="G105" s="24" t="s">
        <v>5274</v>
      </c>
      <c r="H105" s="25" t="s">
        <v>9597</v>
      </c>
      <c r="I105" s="26" t="s">
        <v>5275</v>
      </c>
      <c r="J105" s="25" t="s">
        <v>5276</v>
      </c>
      <c r="K105" s="26" t="s">
        <v>9598</v>
      </c>
      <c r="L105" s="25" t="s">
        <v>5277</v>
      </c>
      <c r="M105" s="26" t="s">
        <v>74</v>
      </c>
      <c r="N105" s="25" t="s">
        <v>4930</v>
      </c>
      <c r="O105" s="26" t="s">
        <v>76</v>
      </c>
      <c r="P105" s="27" t="s">
        <v>4870</v>
      </c>
      <c r="Q105" s="28" t="s">
        <v>708</v>
      </c>
      <c r="R105" s="29" t="s">
        <v>5278</v>
      </c>
    </row>
    <row r="106" spans="1:18" ht="60" x14ac:dyDescent="0.2">
      <c r="A106" s="8">
        <v>105</v>
      </c>
      <c r="B106" s="20">
        <v>10065721</v>
      </c>
      <c r="C106" s="21" t="s">
        <v>678</v>
      </c>
      <c r="D106" s="22" t="s">
        <v>5267</v>
      </c>
      <c r="E106" s="23" t="s">
        <v>710</v>
      </c>
      <c r="F106" s="22" t="s">
        <v>5279</v>
      </c>
      <c r="G106" s="24" t="s">
        <v>711</v>
      </c>
      <c r="H106" s="25" t="s">
        <v>9578</v>
      </c>
      <c r="I106" s="26" t="s">
        <v>713</v>
      </c>
      <c r="J106" s="25" t="s">
        <v>5280</v>
      </c>
      <c r="K106" s="26" t="s">
        <v>6485</v>
      </c>
      <c r="L106" s="25" t="s">
        <v>5281</v>
      </c>
      <c r="M106" s="26" t="s">
        <v>74</v>
      </c>
      <c r="N106" s="25" t="s">
        <v>4930</v>
      </c>
      <c r="O106" s="26" t="s">
        <v>76</v>
      </c>
      <c r="P106" s="27" t="s">
        <v>4870</v>
      </c>
      <c r="Q106" s="28" t="s">
        <v>9599</v>
      </c>
      <c r="R106" s="29" t="s">
        <v>5282</v>
      </c>
    </row>
    <row r="107" spans="1:18" ht="75" x14ac:dyDescent="0.2">
      <c r="A107" s="8">
        <v>106</v>
      </c>
      <c r="B107" s="20">
        <v>10065722</v>
      </c>
      <c r="C107" s="21" t="s">
        <v>678</v>
      </c>
      <c r="D107" s="22" t="s">
        <v>5267</v>
      </c>
      <c r="E107" s="23" t="s">
        <v>719</v>
      </c>
      <c r="F107" s="22" t="s">
        <v>5283</v>
      </c>
      <c r="G107" s="24" t="s">
        <v>87</v>
      </c>
      <c r="H107" s="26" t="s">
        <v>5907</v>
      </c>
      <c r="I107" s="26" t="s">
        <v>87</v>
      </c>
      <c r="J107" s="26" t="s">
        <v>5907</v>
      </c>
      <c r="K107" s="26" t="s">
        <v>9600</v>
      </c>
      <c r="L107" s="26" t="s">
        <v>5284</v>
      </c>
      <c r="M107" s="26" t="s">
        <v>722</v>
      </c>
      <c r="N107" s="25" t="s">
        <v>5285</v>
      </c>
      <c r="O107" s="26" t="s">
        <v>76</v>
      </c>
      <c r="P107" s="27" t="s">
        <v>4870</v>
      </c>
      <c r="Q107" s="28" t="s">
        <v>724</v>
      </c>
      <c r="R107" s="29" t="s">
        <v>5286</v>
      </c>
    </row>
    <row r="108" spans="1:18" ht="45" x14ac:dyDescent="0.2">
      <c r="A108" s="8">
        <v>107</v>
      </c>
      <c r="B108" s="20">
        <v>10002167</v>
      </c>
      <c r="C108" s="21" t="s">
        <v>678</v>
      </c>
      <c r="D108" s="22" t="s">
        <v>5267</v>
      </c>
      <c r="E108" s="23" t="s">
        <v>726</v>
      </c>
      <c r="F108" s="22" t="s">
        <v>5287</v>
      </c>
      <c r="G108" s="24" t="s">
        <v>129</v>
      </c>
      <c r="H108" s="25" t="s">
        <v>8296</v>
      </c>
      <c r="I108" s="26" t="s">
        <v>131</v>
      </c>
      <c r="J108" s="25" t="s">
        <v>5288</v>
      </c>
      <c r="K108" s="26" t="s">
        <v>133</v>
      </c>
      <c r="L108" s="25" t="s">
        <v>5289</v>
      </c>
      <c r="M108" s="26" t="s">
        <v>87</v>
      </c>
      <c r="N108" s="26" t="s">
        <v>5907</v>
      </c>
      <c r="O108" s="26" t="s">
        <v>87</v>
      </c>
      <c r="P108" s="27" t="s">
        <v>87</v>
      </c>
      <c r="Q108" s="28" t="s">
        <v>727</v>
      </c>
      <c r="R108" s="29" t="s">
        <v>5290</v>
      </c>
    </row>
    <row r="109" spans="1:18" ht="105" x14ac:dyDescent="0.2">
      <c r="A109" s="8">
        <v>108</v>
      </c>
      <c r="B109" s="20">
        <v>10002176</v>
      </c>
      <c r="C109" s="21" t="s">
        <v>678</v>
      </c>
      <c r="D109" s="22" t="s">
        <v>5267</v>
      </c>
      <c r="E109" s="23" t="s">
        <v>729</v>
      </c>
      <c r="F109" s="22" t="s">
        <v>5291</v>
      </c>
      <c r="G109" s="24" t="s">
        <v>424</v>
      </c>
      <c r="H109" s="25" t="s">
        <v>5100</v>
      </c>
      <c r="I109" s="26" t="s">
        <v>730</v>
      </c>
      <c r="J109" s="25" t="s">
        <v>5292</v>
      </c>
      <c r="K109" s="26" t="s">
        <v>732</v>
      </c>
      <c r="L109" s="25" t="s">
        <v>5293</v>
      </c>
      <c r="M109" s="26" t="s">
        <v>722</v>
      </c>
      <c r="N109" s="25" t="s">
        <v>9601</v>
      </c>
      <c r="O109" s="26" t="s">
        <v>76</v>
      </c>
      <c r="P109" s="27" t="s">
        <v>4870</v>
      </c>
      <c r="Q109" s="28" t="s">
        <v>734</v>
      </c>
      <c r="R109" s="29" t="s">
        <v>5294</v>
      </c>
    </row>
    <row r="110" spans="1:18" ht="105" x14ac:dyDescent="0.2">
      <c r="A110" s="8">
        <v>109</v>
      </c>
      <c r="B110" s="20">
        <v>10002180</v>
      </c>
      <c r="C110" s="21" t="s">
        <v>678</v>
      </c>
      <c r="D110" s="22" t="s">
        <v>5267</v>
      </c>
      <c r="E110" s="23" t="s">
        <v>736</v>
      </c>
      <c r="F110" s="22" t="s">
        <v>5295</v>
      </c>
      <c r="G110" s="24" t="s">
        <v>424</v>
      </c>
      <c r="H110" s="25" t="s">
        <v>5100</v>
      </c>
      <c r="I110" s="26" t="s">
        <v>730</v>
      </c>
      <c r="J110" s="25" t="s">
        <v>5292</v>
      </c>
      <c r="K110" s="26" t="s">
        <v>5296</v>
      </c>
      <c r="L110" s="25" t="s">
        <v>5297</v>
      </c>
      <c r="M110" s="26" t="s">
        <v>722</v>
      </c>
      <c r="N110" s="25" t="s">
        <v>9601</v>
      </c>
      <c r="O110" s="26" t="s">
        <v>76</v>
      </c>
      <c r="P110" s="27" t="s">
        <v>4870</v>
      </c>
      <c r="Q110" s="28" t="s">
        <v>5298</v>
      </c>
      <c r="R110" s="29" t="s">
        <v>5299</v>
      </c>
    </row>
    <row r="111" spans="1:18" ht="75" x14ac:dyDescent="0.2">
      <c r="A111" s="8">
        <v>110</v>
      </c>
      <c r="B111" s="20">
        <v>10003445</v>
      </c>
      <c r="C111" s="21" t="s">
        <v>678</v>
      </c>
      <c r="D111" s="22" t="s">
        <v>5267</v>
      </c>
      <c r="E111" s="23" t="s">
        <v>741</v>
      </c>
      <c r="F111" s="22" t="s">
        <v>5300</v>
      </c>
      <c r="G111" s="24" t="s">
        <v>424</v>
      </c>
      <c r="H111" s="25" t="s">
        <v>5100</v>
      </c>
      <c r="I111" s="26" t="s">
        <v>252</v>
      </c>
      <c r="J111" s="25" t="s">
        <v>4977</v>
      </c>
      <c r="K111" s="26" t="s">
        <v>742</v>
      </c>
      <c r="L111" s="25" t="s">
        <v>5301</v>
      </c>
      <c r="M111" s="26" t="s">
        <v>722</v>
      </c>
      <c r="N111" s="25" t="s">
        <v>9601</v>
      </c>
      <c r="O111" s="26" t="s">
        <v>76</v>
      </c>
      <c r="P111" s="27" t="s">
        <v>4870</v>
      </c>
      <c r="Q111" s="28" t="s">
        <v>744</v>
      </c>
      <c r="R111" s="29" t="s">
        <v>5302</v>
      </c>
    </row>
    <row r="112" spans="1:18" ht="60" x14ac:dyDescent="0.2">
      <c r="A112" s="8">
        <v>111</v>
      </c>
      <c r="B112" s="20">
        <v>10005265</v>
      </c>
      <c r="C112" s="21" t="s">
        <v>678</v>
      </c>
      <c r="D112" s="22" t="s">
        <v>5267</v>
      </c>
      <c r="E112" s="23" t="s">
        <v>755</v>
      </c>
      <c r="F112" s="22" t="s">
        <v>5303</v>
      </c>
      <c r="G112" s="24" t="s">
        <v>756</v>
      </c>
      <c r="H112" s="25" t="s">
        <v>5304</v>
      </c>
      <c r="I112" s="26" t="s">
        <v>758</v>
      </c>
      <c r="J112" s="25" t="s">
        <v>5305</v>
      </c>
      <c r="K112" s="26" t="s">
        <v>87</v>
      </c>
      <c r="L112" s="26" t="s">
        <v>5907</v>
      </c>
      <c r="M112" s="26" t="s">
        <v>87</v>
      </c>
      <c r="N112" s="26" t="s">
        <v>9528</v>
      </c>
      <c r="O112" s="26" t="s">
        <v>87</v>
      </c>
      <c r="P112" s="27" t="s">
        <v>87</v>
      </c>
      <c r="Q112" s="28" t="s">
        <v>760</v>
      </c>
      <c r="R112" s="29" t="s">
        <v>5306</v>
      </c>
    </row>
    <row r="113" spans="1:18" ht="75" x14ac:dyDescent="0.2">
      <c r="A113" s="8">
        <v>112</v>
      </c>
      <c r="B113" s="20">
        <v>10065747</v>
      </c>
      <c r="C113" s="21" t="s">
        <v>678</v>
      </c>
      <c r="D113" s="22" t="s">
        <v>5267</v>
      </c>
      <c r="E113" s="23" t="s">
        <v>9602</v>
      </c>
      <c r="F113" s="22" t="s">
        <v>5307</v>
      </c>
      <c r="G113" s="24" t="s">
        <v>5274</v>
      </c>
      <c r="H113" s="25" t="s">
        <v>9597</v>
      </c>
      <c r="I113" s="26" t="s">
        <v>5275</v>
      </c>
      <c r="J113" s="25" t="s">
        <v>5308</v>
      </c>
      <c r="K113" s="26" t="s">
        <v>9598</v>
      </c>
      <c r="L113" s="25" t="s">
        <v>5277</v>
      </c>
      <c r="M113" s="26" t="s">
        <v>74</v>
      </c>
      <c r="N113" s="25" t="s">
        <v>4930</v>
      </c>
      <c r="O113" s="26" t="s">
        <v>76</v>
      </c>
      <c r="P113" s="27" t="s">
        <v>4870</v>
      </c>
      <c r="Q113" s="28" t="s">
        <v>763</v>
      </c>
      <c r="R113" s="29" t="s">
        <v>5309</v>
      </c>
    </row>
    <row r="114" spans="1:18" ht="75" x14ac:dyDescent="0.2">
      <c r="A114" s="8">
        <v>113</v>
      </c>
      <c r="B114" s="20">
        <v>10008417</v>
      </c>
      <c r="C114" s="21" t="s">
        <v>678</v>
      </c>
      <c r="D114" s="22" t="s">
        <v>5267</v>
      </c>
      <c r="E114" s="23" t="s">
        <v>765</v>
      </c>
      <c r="F114" s="22" t="s">
        <v>5310</v>
      </c>
      <c r="G114" s="24" t="s">
        <v>424</v>
      </c>
      <c r="H114" s="25" t="s">
        <v>5100</v>
      </c>
      <c r="I114" s="26" t="s">
        <v>403</v>
      </c>
      <c r="J114" s="25" t="s">
        <v>9603</v>
      </c>
      <c r="K114" s="26" t="s">
        <v>766</v>
      </c>
      <c r="L114" s="25" t="s">
        <v>5311</v>
      </c>
      <c r="M114" s="26" t="s">
        <v>87</v>
      </c>
      <c r="N114" s="26" t="s">
        <v>5907</v>
      </c>
      <c r="O114" s="26" t="s">
        <v>87</v>
      </c>
      <c r="P114" s="27" t="s">
        <v>87</v>
      </c>
      <c r="Q114" s="28" t="s">
        <v>768</v>
      </c>
      <c r="R114" s="29" t="s">
        <v>5312</v>
      </c>
    </row>
    <row r="115" spans="1:18" ht="75" x14ac:dyDescent="0.2">
      <c r="A115" s="8">
        <v>114</v>
      </c>
      <c r="B115" s="20">
        <v>10009887</v>
      </c>
      <c r="C115" s="21" t="s">
        <v>678</v>
      </c>
      <c r="D115" s="22" t="s">
        <v>5267</v>
      </c>
      <c r="E115" s="23" t="s">
        <v>777</v>
      </c>
      <c r="F115" s="22" t="s">
        <v>5313</v>
      </c>
      <c r="G115" s="24" t="s">
        <v>424</v>
      </c>
      <c r="H115" s="25" t="s">
        <v>5100</v>
      </c>
      <c r="I115" s="26" t="s">
        <v>778</v>
      </c>
      <c r="J115" s="25" t="s">
        <v>5314</v>
      </c>
      <c r="K115" s="26" t="s">
        <v>9604</v>
      </c>
      <c r="L115" s="25" t="s">
        <v>5315</v>
      </c>
      <c r="M115" s="26" t="s">
        <v>74</v>
      </c>
      <c r="N115" s="25" t="s">
        <v>4930</v>
      </c>
      <c r="O115" s="26" t="s">
        <v>76</v>
      </c>
      <c r="P115" s="27" t="s">
        <v>4870</v>
      </c>
      <c r="Q115" s="28" t="s">
        <v>782</v>
      </c>
      <c r="R115" s="29" t="s">
        <v>5316</v>
      </c>
    </row>
    <row r="116" spans="1:18" ht="90" x14ac:dyDescent="0.2">
      <c r="A116" s="8">
        <v>115</v>
      </c>
      <c r="B116" s="20">
        <v>10009995</v>
      </c>
      <c r="C116" s="21" t="s">
        <v>678</v>
      </c>
      <c r="D116" s="22" t="s">
        <v>5267</v>
      </c>
      <c r="E116" s="23" t="s">
        <v>784</v>
      </c>
      <c r="F116" s="22" t="s">
        <v>9605</v>
      </c>
      <c r="G116" s="24" t="s">
        <v>424</v>
      </c>
      <c r="H116" s="25" t="s">
        <v>5100</v>
      </c>
      <c r="I116" s="26" t="s">
        <v>9594</v>
      </c>
      <c r="J116" s="25" t="s">
        <v>5292</v>
      </c>
      <c r="K116" s="26" t="s">
        <v>9606</v>
      </c>
      <c r="L116" s="25" t="s">
        <v>5317</v>
      </c>
      <c r="M116" s="26" t="s">
        <v>74</v>
      </c>
      <c r="N116" s="25" t="s">
        <v>4930</v>
      </c>
      <c r="O116" s="26" t="s">
        <v>76</v>
      </c>
      <c r="P116" s="27" t="s">
        <v>4870</v>
      </c>
      <c r="Q116" s="28" t="s">
        <v>9607</v>
      </c>
      <c r="R116" s="29" t="s">
        <v>5318</v>
      </c>
    </row>
    <row r="117" spans="1:18" ht="75" x14ac:dyDescent="0.2">
      <c r="A117" s="8">
        <v>116</v>
      </c>
      <c r="B117" s="20">
        <v>10009998</v>
      </c>
      <c r="C117" s="21" t="s">
        <v>678</v>
      </c>
      <c r="D117" s="22" t="s">
        <v>5267</v>
      </c>
      <c r="E117" s="23" t="s">
        <v>789</v>
      </c>
      <c r="F117" s="22" t="s">
        <v>5319</v>
      </c>
      <c r="G117" s="24" t="s">
        <v>5274</v>
      </c>
      <c r="H117" s="25" t="s">
        <v>9597</v>
      </c>
      <c r="I117" s="26" t="s">
        <v>9608</v>
      </c>
      <c r="J117" s="25" t="s">
        <v>5308</v>
      </c>
      <c r="K117" s="26" t="s">
        <v>5320</v>
      </c>
      <c r="L117" s="25" t="s">
        <v>5277</v>
      </c>
      <c r="M117" s="26" t="s">
        <v>74</v>
      </c>
      <c r="N117" s="25" t="s">
        <v>4930</v>
      </c>
      <c r="O117" s="26" t="s">
        <v>76</v>
      </c>
      <c r="P117" s="27" t="s">
        <v>4870</v>
      </c>
      <c r="Q117" s="28" t="s">
        <v>791</v>
      </c>
      <c r="R117" s="29" t="s">
        <v>5321</v>
      </c>
    </row>
    <row r="118" spans="1:18" ht="75" x14ac:dyDescent="0.2">
      <c r="A118" s="8">
        <v>117</v>
      </c>
      <c r="B118" s="20">
        <v>10010000</v>
      </c>
      <c r="C118" s="21" t="s">
        <v>678</v>
      </c>
      <c r="D118" s="22" t="s">
        <v>5267</v>
      </c>
      <c r="E118" s="23" t="s">
        <v>793</v>
      </c>
      <c r="F118" s="22" t="s">
        <v>5322</v>
      </c>
      <c r="G118" s="24" t="s">
        <v>424</v>
      </c>
      <c r="H118" s="25" t="s">
        <v>5100</v>
      </c>
      <c r="I118" s="26" t="s">
        <v>730</v>
      </c>
      <c r="J118" s="25" t="s">
        <v>5292</v>
      </c>
      <c r="K118" s="26" t="s">
        <v>5323</v>
      </c>
      <c r="L118" s="25" t="s">
        <v>5324</v>
      </c>
      <c r="M118" s="26" t="s">
        <v>722</v>
      </c>
      <c r="N118" s="25" t="s">
        <v>9601</v>
      </c>
      <c r="O118" s="26" t="s">
        <v>76</v>
      </c>
      <c r="P118" s="27" t="s">
        <v>4870</v>
      </c>
      <c r="Q118" s="28" t="s">
        <v>796</v>
      </c>
      <c r="R118" s="29" t="s">
        <v>5325</v>
      </c>
    </row>
    <row r="119" spans="1:18" ht="45" x14ac:dyDescent="0.2">
      <c r="A119" s="8">
        <v>118</v>
      </c>
      <c r="B119" s="20">
        <v>10010001</v>
      </c>
      <c r="C119" s="21" t="s">
        <v>678</v>
      </c>
      <c r="D119" s="22" t="s">
        <v>5267</v>
      </c>
      <c r="E119" s="23" t="s">
        <v>798</v>
      </c>
      <c r="F119" s="22" t="s">
        <v>5326</v>
      </c>
      <c r="G119" s="24" t="s">
        <v>87</v>
      </c>
      <c r="H119" s="26" t="s">
        <v>5907</v>
      </c>
      <c r="I119" s="26" t="s">
        <v>252</v>
      </c>
      <c r="J119" s="25" t="s">
        <v>4977</v>
      </c>
      <c r="K119" s="26" t="s">
        <v>773</v>
      </c>
      <c r="L119" s="25" t="s">
        <v>5327</v>
      </c>
      <c r="M119" s="26" t="s">
        <v>74</v>
      </c>
      <c r="N119" s="25" t="s">
        <v>4930</v>
      </c>
      <c r="O119" s="26" t="s">
        <v>76</v>
      </c>
      <c r="P119" s="27" t="s">
        <v>4870</v>
      </c>
      <c r="Q119" s="28" t="s">
        <v>801</v>
      </c>
      <c r="R119" s="29" t="s">
        <v>5328</v>
      </c>
    </row>
    <row r="120" spans="1:18" ht="90" x14ac:dyDescent="0.2">
      <c r="A120" s="8">
        <v>119</v>
      </c>
      <c r="B120" s="20">
        <v>10010004</v>
      </c>
      <c r="C120" s="21" t="s">
        <v>678</v>
      </c>
      <c r="D120" s="22" t="s">
        <v>5267</v>
      </c>
      <c r="E120" s="23" t="s">
        <v>803</v>
      </c>
      <c r="F120" s="22" t="s">
        <v>5329</v>
      </c>
      <c r="G120" s="24" t="s">
        <v>424</v>
      </c>
      <c r="H120" s="25" t="s">
        <v>5100</v>
      </c>
      <c r="I120" s="26" t="s">
        <v>730</v>
      </c>
      <c r="J120" s="25" t="s">
        <v>5292</v>
      </c>
      <c r="K120" s="26" t="s">
        <v>9609</v>
      </c>
      <c r="L120" s="25" t="s">
        <v>5330</v>
      </c>
      <c r="M120" s="26" t="s">
        <v>722</v>
      </c>
      <c r="N120" s="25" t="s">
        <v>9601</v>
      </c>
      <c r="O120" s="26" t="s">
        <v>76</v>
      </c>
      <c r="P120" s="27" t="s">
        <v>4870</v>
      </c>
      <c r="Q120" s="28" t="s">
        <v>806</v>
      </c>
      <c r="R120" s="29" t="s">
        <v>5331</v>
      </c>
    </row>
    <row r="121" spans="1:18" ht="105" x14ac:dyDescent="0.2">
      <c r="A121" s="8">
        <v>120</v>
      </c>
      <c r="B121" s="20">
        <v>10010006</v>
      </c>
      <c r="C121" s="21" t="s">
        <v>678</v>
      </c>
      <c r="D121" s="22" t="s">
        <v>5267</v>
      </c>
      <c r="E121" s="23" t="s">
        <v>808</v>
      </c>
      <c r="F121" s="22" t="s">
        <v>5332</v>
      </c>
      <c r="G121" s="24" t="s">
        <v>424</v>
      </c>
      <c r="H121" s="25" t="s">
        <v>5100</v>
      </c>
      <c r="I121" s="26" t="s">
        <v>730</v>
      </c>
      <c r="J121" s="25" t="s">
        <v>5292</v>
      </c>
      <c r="K121" s="26" t="s">
        <v>9610</v>
      </c>
      <c r="L121" s="25" t="s">
        <v>5333</v>
      </c>
      <c r="M121" s="26" t="s">
        <v>722</v>
      </c>
      <c r="N121" s="25" t="s">
        <v>9601</v>
      </c>
      <c r="O121" s="26" t="s">
        <v>76</v>
      </c>
      <c r="P121" s="27" t="s">
        <v>4870</v>
      </c>
      <c r="Q121" s="28" t="s">
        <v>5334</v>
      </c>
      <c r="R121" s="29" t="s">
        <v>5335</v>
      </c>
    </row>
    <row r="122" spans="1:18" ht="90" x14ac:dyDescent="0.2">
      <c r="A122" s="8">
        <v>121</v>
      </c>
      <c r="B122" s="20">
        <v>10010774</v>
      </c>
      <c r="C122" s="21" t="s">
        <v>678</v>
      </c>
      <c r="D122" s="22" t="s">
        <v>5267</v>
      </c>
      <c r="E122" s="23" t="s">
        <v>811</v>
      </c>
      <c r="F122" s="22" t="s">
        <v>5336</v>
      </c>
      <c r="G122" s="24" t="s">
        <v>812</v>
      </c>
      <c r="H122" s="25" t="s">
        <v>5337</v>
      </c>
      <c r="I122" s="26" t="s">
        <v>813</v>
      </c>
      <c r="J122" s="25" t="s">
        <v>5338</v>
      </c>
      <c r="K122" s="26" t="s">
        <v>814</v>
      </c>
      <c r="L122" s="25" t="s">
        <v>5339</v>
      </c>
      <c r="M122" s="26" t="s">
        <v>74</v>
      </c>
      <c r="N122" s="25" t="s">
        <v>6862</v>
      </c>
      <c r="O122" s="26" t="s">
        <v>76</v>
      </c>
      <c r="P122" s="27" t="s">
        <v>4870</v>
      </c>
      <c r="Q122" s="28" t="s">
        <v>815</v>
      </c>
      <c r="R122" s="29" t="s">
        <v>5340</v>
      </c>
    </row>
    <row r="123" spans="1:18" ht="60" x14ac:dyDescent="0.2">
      <c r="A123" s="8">
        <v>122</v>
      </c>
      <c r="B123" s="20">
        <v>10012318</v>
      </c>
      <c r="C123" s="21" t="s">
        <v>678</v>
      </c>
      <c r="D123" s="22" t="s">
        <v>5267</v>
      </c>
      <c r="E123" s="23" t="s">
        <v>818</v>
      </c>
      <c r="F123" s="22" t="s">
        <v>5341</v>
      </c>
      <c r="G123" s="24" t="s">
        <v>9611</v>
      </c>
      <c r="H123" s="25" t="s">
        <v>5342</v>
      </c>
      <c r="I123" s="26" t="s">
        <v>9612</v>
      </c>
      <c r="J123" s="25" t="s">
        <v>5343</v>
      </c>
      <c r="K123" s="26" t="s">
        <v>823</v>
      </c>
      <c r="L123" s="25" t="s">
        <v>5344</v>
      </c>
      <c r="M123" s="26" t="s">
        <v>87</v>
      </c>
      <c r="N123" s="26" t="s">
        <v>5907</v>
      </c>
      <c r="O123" s="26" t="s">
        <v>87</v>
      </c>
      <c r="P123" s="27" t="s">
        <v>87</v>
      </c>
      <c r="Q123" s="28" t="s">
        <v>825</v>
      </c>
      <c r="R123" s="29" t="s">
        <v>5345</v>
      </c>
    </row>
    <row r="124" spans="1:18" ht="135" x14ac:dyDescent="0.2">
      <c r="A124" s="8">
        <v>123</v>
      </c>
      <c r="B124" s="20">
        <v>10012727</v>
      </c>
      <c r="C124" s="21" t="s">
        <v>678</v>
      </c>
      <c r="D124" s="22" t="s">
        <v>5267</v>
      </c>
      <c r="E124" s="23" t="s">
        <v>827</v>
      </c>
      <c r="F124" s="22" t="s">
        <v>5346</v>
      </c>
      <c r="G124" s="24" t="s">
        <v>5347</v>
      </c>
      <c r="H124" s="25" t="s">
        <v>5348</v>
      </c>
      <c r="I124" s="26" t="s">
        <v>5349</v>
      </c>
      <c r="J124" s="25" t="s">
        <v>9613</v>
      </c>
      <c r="K124" s="26" t="s">
        <v>5350</v>
      </c>
      <c r="L124" s="25" t="s">
        <v>5351</v>
      </c>
      <c r="M124" s="26" t="s">
        <v>74</v>
      </c>
      <c r="N124" s="25" t="s">
        <v>4930</v>
      </c>
      <c r="O124" s="26" t="s">
        <v>76</v>
      </c>
      <c r="P124" s="27" t="s">
        <v>4870</v>
      </c>
      <c r="Q124" s="28" t="s">
        <v>5352</v>
      </c>
      <c r="R124" s="29" t="s">
        <v>5353</v>
      </c>
    </row>
    <row r="125" spans="1:18" ht="120" x14ac:dyDescent="0.2">
      <c r="A125" s="8">
        <v>124</v>
      </c>
      <c r="B125" s="20">
        <v>10013781</v>
      </c>
      <c r="C125" s="21" t="s">
        <v>678</v>
      </c>
      <c r="D125" s="22" t="s">
        <v>5267</v>
      </c>
      <c r="E125" s="23" t="s">
        <v>836</v>
      </c>
      <c r="F125" s="22" t="s">
        <v>5354</v>
      </c>
      <c r="G125" s="24" t="s">
        <v>9614</v>
      </c>
      <c r="H125" s="25" t="s">
        <v>5355</v>
      </c>
      <c r="I125" s="26" t="s">
        <v>839</v>
      </c>
      <c r="J125" s="25" t="s">
        <v>5356</v>
      </c>
      <c r="K125" s="26" t="s">
        <v>5357</v>
      </c>
      <c r="L125" s="25" t="s">
        <v>9615</v>
      </c>
      <c r="M125" s="26" t="s">
        <v>87</v>
      </c>
      <c r="N125" s="26" t="s">
        <v>5907</v>
      </c>
      <c r="O125" s="26" t="s">
        <v>87</v>
      </c>
      <c r="P125" s="27" t="s">
        <v>87</v>
      </c>
      <c r="Q125" s="28" t="s">
        <v>843</v>
      </c>
      <c r="R125" s="29" t="s">
        <v>5358</v>
      </c>
    </row>
    <row r="126" spans="1:18" ht="90" x14ac:dyDescent="0.2">
      <c r="A126" s="8">
        <v>125</v>
      </c>
      <c r="B126" s="20">
        <v>10013828</v>
      </c>
      <c r="C126" s="21" t="s">
        <v>678</v>
      </c>
      <c r="D126" s="22" t="s">
        <v>5267</v>
      </c>
      <c r="E126" s="23" t="s">
        <v>845</v>
      </c>
      <c r="F126" s="22" t="s">
        <v>5359</v>
      </c>
      <c r="G126" s="24" t="s">
        <v>424</v>
      </c>
      <c r="H126" s="25" t="s">
        <v>5100</v>
      </c>
      <c r="I126" s="26" t="s">
        <v>730</v>
      </c>
      <c r="J126" s="25" t="s">
        <v>5292</v>
      </c>
      <c r="K126" s="26" t="s">
        <v>2210</v>
      </c>
      <c r="L126" s="25" t="s">
        <v>9616</v>
      </c>
      <c r="M126" s="26" t="s">
        <v>74</v>
      </c>
      <c r="N126" s="25" t="s">
        <v>4930</v>
      </c>
      <c r="O126" s="26" t="s">
        <v>76</v>
      </c>
      <c r="P126" s="27" t="s">
        <v>4870</v>
      </c>
      <c r="Q126" s="28" t="s">
        <v>846</v>
      </c>
      <c r="R126" s="29" t="s">
        <v>5360</v>
      </c>
    </row>
    <row r="127" spans="1:18" ht="75" x14ac:dyDescent="0.2">
      <c r="A127" s="8">
        <v>126</v>
      </c>
      <c r="B127" s="20">
        <v>10055242</v>
      </c>
      <c r="C127" s="21" t="s">
        <v>678</v>
      </c>
      <c r="D127" s="22" t="s">
        <v>5267</v>
      </c>
      <c r="E127" s="23" t="s">
        <v>848</v>
      </c>
      <c r="F127" s="22" t="s">
        <v>5361</v>
      </c>
      <c r="G127" s="24" t="s">
        <v>5274</v>
      </c>
      <c r="H127" s="25" t="s">
        <v>9597</v>
      </c>
      <c r="I127" s="26" t="s">
        <v>5275</v>
      </c>
      <c r="J127" s="25" t="s">
        <v>5362</v>
      </c>
      <c r="K127" s="26" t="s">
        <v>5320</v>
      </c>
      <c r="L127" s="25" t="s">
        <v>5277</v>
      </c>
      <c r="M127" s="26" t="s">
        <v>74</v>
      </c>
      <c r="N127" s="25" t="s">
        <v>4930</v>
      </c>
      <c r="O127" s="26" t="s">
        <v>76</v>
      </c>
      <c r="P127" s="27" t="s">
        <v>4870</v>
      </c>
      <c r="Q127" s="28" t="s">
        <v>849</v>
      </c>
      <c r="R127" s="29" t="s">
        <v>5363</v>
      </c>
    </row>
    <row r="128" spans="1:18" ht="75" x14ac:dyDescent="0.2">
      <c r="A128" s="8">
        <v>127</v>
      </c>
      <c r="B128" s="20">
        <v>10013830</v>
      </c>
      <c r="C128" s="21" t="s">
        <v>678</v>
      </c>
      <c r="D128" s="22" t="s">
        <v>5267</v>
      </c>
      <c r="E128" s="23" t="s">
        <v>851</v>
      </c>
      <c r="F128" s="22" t="s">
        <v>5364</v>
      </c>
      <c r="G128" s="24" t="s">
        <v>424</v>
      </c>
      <c r="H128" s="25" t="s">
        <v>5100</v>
      </c>
      <c r="I128" s="26" t="s">
        <v>730</v>
      </c>
      <c r="J128" s="25" t="s">
        <v>9595</v>
      </c>
      <c r="K128" s="26" t="s">
        <v>5365</v>
      </c>
      <c r="L128" s="25" t="s">
        <v>5366</v>
      </c>
      <c r="M128" s="26" t="s">
        <v>722</v>
      </c>
      <c r="N128" s="25" t="s">
        <v>9601</v>
      </c>
      <c r="O128" s="26" t="s">
        <v>76</v>
      </c>
      <c r="P128" s="27" t="s">
        <v>4870</v>
      </c>
      <c r="Q128" s="28" t="s">
        <v>9617</v>
      </c>
      <c r="R128" s="29" t="s">
        <v>5367</v>
      </c>
    </row>
    <row r="129" spans="1:18" ht="60" x14ac:dyDescent="0.2">
      <c r="A129" s="8">
        <v>128</v>
      </c>
      <c r="B129" s="20">
        <v>10013832</v>
      </c>
      <c r="C129" s="21" t="s">
        <v>678</v>
      </c>
      <c r="D129" s="22" t="s">
        <v>5267</v>
      </c>
      <c r="E129" s="23" t="s">
        <v>855</v>
      </c>
      <c r="F129" s="22" t="s">
        <v>5368</v>
      </c>
      <c r="G129" s="24" t="s">
        <v>87</v>
      </c>
      <c r="H129" s="26" t="s">
        <v>5907</v>
      </c>
      <c r="I129" s="26" t="s">
        <v>252</v>
      </c>
      <c r="J129" s="25" t="s">
        <v>8484</v>
      </c>
      <c r="K129" s="26" t="s">
        <v>773</v>
      </c>
      <c r="L129" s="25" t="s">
        <v>5369</v>
      </c>
      <c r="M129" s="26" t="s">
        <v>722</v>
      </c>
      <c r="N129" s="25" t="s">
        <v>9601</v>
      </c>
      <c r="O129" s="26" t="s">
        <v>76</v>
      </c>
      <c r="P129" s="27" t="s">
        <v>4870</v>
      </c>
      <c r="Q129" s="28" t="s">
        <v>856</v>
      </c>
      <c r="R129" s="29" t="s">
        <v>5370</v>
      </c>
    </row>
    <row r="130" spans="1:18" ht="90" x14ac:dyDescent="0.2">
      <c r="A130" s="8">
        <v>129</v>
      </c>
      <c r="B130" s="20">
        <v>10050094</v>
      </c>
      <c r="C130" s="21" t="s">
        <v>678</v>
      </c>
      <c r="D130" s="22" t="s">
        <v>5267</v>
      </c>
      <c r="E130" s="23" t="s">
        <v>858</v>
      </c>
      <c r="F130" s="22" t="s">
        <v>5371</v>
      </c>
      <c r="G130" s="24" t="s">
        <v>424</v>
      </c>
      <c r="H130" s="25" t="s">
        <v>5100</v>
      </c>
      <c r="I130" s="26" t="s">
        <v>730</v>
      </c>
      <c r="J130" s="25" t="s">
        <v>9595</v>
      </c>
      <c r="K130" s="26" t="s">
        <v>5372</v>
      </c>
      <c r="L130" s="25" t="s">
        <v>5373</v>
      </c>
      <c r="M130" s="26" t="s">
        <v>722</v>
      </c>
      <c r="N130" s="25" t="s">
        <v>9601</v>
      </c>
      <c r="O130" s="26" t="s">
        <v>76</v>
      </c>
      <c r="P130" s="27" t="s">
        <v>4870</v>
      </c>
      <c r="Q130" s="28" t="s">
        <v>859</v>
      </c>
      <c r="R130" s="29" t="s">
        <v>5374</v>
      </c>
    </row>
    <row r="131" spans="1:18" ht="120" x14ac:dyDescent="0.2">
      <c r="A131" s="8">
        <v>130</v>
      </c>
      <c r="B131" s="20">
        <v>10013836</v>
      </c>
      <c r="C131" s="21" t="s">
        <v>678</v>
      </c>
      <c r="D131" s="22" t="s">
        <v>5267</v>
      </c>
      <c r="E131" s="23" t="s">
        <v>861</v>
      </c>
      <c r="F131" s="22" t="s">
        <v>5375</v>
      </c>
      <c r="G131" s="24" t="s">
        <v>424</v>
      </c>
      <c r="H131" s="25" t="s">
        <v>5100</v>
      </c>
      <c r="I131" s="26" t="s">
        <v>3415</v>
      </c>
      <c r="J131" s="25" t="s">
        <v>5376</v>
      </c>
      <c r="K131" s="26" t="s">
        <v>5377</v>
      </c>
      <c r="L131" s="25" t="s">
        <v>5378</v>
      </c>
      <c r="M131" s="26" t="s">
        <v>722</v>
      </c>
      <c r="N131" s="25" t="s">
        <v>9601</v>
      </c>
      <c r="O131" s="26" t="s">
        <v>76</v>
      </c>
      <c r="P131" s="27" t="s">
        <v>4870</v>
      </c>
      <c r="Q131" s="28" t="s">
        <v>5379</v>
      </c>
      <c r="R131" s="29" t="s">
        <v>5380</v>
      </c>
    </row>
    <row r="132" spans="1:18" ht="105" x14ac:dyDescent="0.2">
      <c r="A132" s="8">
        <v>131</v>
      </c>
      <c r="B132" s="20">
        <v>10013946</v>
      </c>
      <c r="C132" s="21" t="s">
        <v>678</v>
      </c>
      <c r="D132" s="22" t="s">
        <v>5267</v>
      </c>
      <c r="E132" s="23" t="s">
        <v>866</v>
      </c>
      <c r="F132" s="22" t="s">
        <v>5381</v>
      </c>
      <c r="G132" s="24" t="s">
        <v>214</v>
      </c>
      <c r="H132" s="25" t="s">
        <v>5382</v>
      </c>
      <c r="I132" s="26" t="s">
        <v>426</v>
      </c>
      <c r="J132" s="25" t="s">
        <v>9569</v>
      </c>
      <c r="K132" s="26" t="s">
        <v>5383</v>
      </c>
      <c r="L132" s="25" t="s">
        <v>5384</v>
      </c>
      <c r="M132" s="26" t="s">
        <v>87</v>
      </c>
      <c r="N132" s="26" t="s">
        <v>5907</v>
      </c>
      <c r="O132" s="26" t="s">
        <v>87</v>
      </c>
      <c r="P132" s="27" t="s">
        <v>87</v>
      </c>
      <c r="Q132" s="28" t="s">
        <v>9618</v>
      </c>
      <c r="R132" s="29" t="s">
        <v>5385</v>
      </c>
    </row>
    <row r="133" spans="1:18" ht="75" x14ac:dyDescent="0.2">
      <c r="A133" s="8">
        <v>132</v>
      </c>
      <c r="B133" s="20">
        <v>10013950</v>
      </c>
      <c r="C133" s="21" t="s">
        <v>678</v>
      </c>
      <c r="D133" s="22" t="s">
        <v>5267</v>
      </c>
      <c r="E133" s="23" t="s">
        <v>871</v>
      </c>
      <c r="F133" s="22" t="s">
        <v>5386</v>
      </c>
      <c r="G133" s="24" t="s">
        <v>872</v>
      </c>
      <c r="H133" s="25" t="s">
        <v>5387</v>
      </c>
      <c r="I133" s="26" t="s">
        <v>874</v>
      </c>
      <c r="J133" s="25" t="s">
        <v>5388</v>
      </c>
      <c r="K133" s="26" t="s">
        <v>5389</v>
      </c>
      <c r="L133" s="25" t="s">
        <v>5390</v>
      </c>
      <c r="M133" s="26" t="s">
        <v>74</v>
      </c>
      <c r="N133" s="25" t="s">
        <v>4930</v>
      </c>
      <c r="O133" s="26" t="s">
        <v>76</v>
      </c>
      <c r="P133" s="27" t="s">
        <v>4870</v>
      </c>
      <c r="Q133" s="28" t="s">
        <v>878</v>
      </c>
      <c r="R133" s="29" t="s">
        <v>5391</v>
      </c>
    </row>
    <row r="134" spans="1:18" ht="75" x14ac:dyDescent="0.2">
      <c r="A134" s="8">
        <v>133</v>
      </c>
      <c r="B134" s="20">
        <v>10014893</v>
      </c>
      <c r="C134" s="21" t="s">
        <v>678</v>
      </c>
      <c r="D134" s="22" t="s">
        <v>5267</v>
      </c>
      <c r="E134" s="23" t="s">
        <v>880</v>
      </c>
      <c r="F134" s="22" t="s">
        <v>5392</v>
      </c>
      <c r="G134" s="24" t="s">
        <v>424</v>
      </c>
      <c r="H134" s="25" t="s">
        <v>5100</v>
      </c>
      <c r="I134" s="26" t="s">
        <v>9619</v>
      </c>
      <c r="J134" s="25" t="s">
        <v>9620</v>
      </c>
      <c r="K134" s="26" t="s">
        <v>9621</v>
      </c>
      <c r="L134" s="25" t="s">
        <v>5393</v>
      </c>
      <c r="M134" s="26" t="s">
        <v>74</v>
      </c>
      <c r="N134" s="25" t="s">
        <v>4930</v>
      </c>
      <c r="O134" s="26" t="s">
        <v>76</v>
      </c>
      <c r="P134" s="27" t="s">
        <v>4870</v>
      </c>
      <c r="Q134" s="28" t="s">
        <v>883</v>
      </c>
      <c r="R134" s="29" t="s">
        <v>5394</v>
      </c>
    </row>
    <row r="135" spans="1:18" ht="75" x14ac:dyDescent="0.2">
      <c r="A135" s="8">
        <v>134</v>
      </c>
      <c r="B135" s="20">
        <v>10062570</v>
      </c>
      <c r="C135" s="21" t="s">
        <v>678</v>
      </c>
      <c r="D135" s="22" t="s">
        <v>5267</v>
      </c>
      <c r="E135" s="23" t="s">
        <v>887</v>
      </c>
      <c r="F135" s="22" t="s">
        <v>5395</v>
      </c>
      <c r="G135" s="24" t="s">
        <v>424</v>
      </c>
      <c r="H135" s="25" t="s">
        <v>5100</v>
      </c>
      <c r="I135" s="26" t="s">
        <v>1980</v>
      </c>
      <c r="J135" s="25" t="s">
        <v>5396</v>
      </c>
      <c r="K135" s="26" t="s">
        <v>9622</v>
      </c>
      <c r="L135" s="25" t="s">
        <v>5024</v>
      </c>
      <c r="M135" s="26" t="s">
        <v>74</v>
      </c>
      <c r="N135" s="25" t="s">
        <v>4930</v>
      </c>
      <c r="O135" s="26" t="s">
        <v>76</v>
      </c>
      <c r="P135" s="27" t="s">
        <v>4870</v>
      </c>
      <c r="Q135" s="28" t="s">
        <v>888</v>
      </c>
      <c r="R135" s="29" t="s">
        <v>5397</v>
      </c>
    </row>
    <row r="136" spans="1:18" ht="90" x14ac:dyDescent="0.2">
      <c r="A136" s="8">
        <v>135</v>
      </c>
      <c r="B136" s="20">
        <v>10065851</v>
      </c>
      <c r="C136" s="21" t="s">
        <v>678</v>
      </c>
      <c r="D136" s="22" t="s">
        <v>5267</v>
      </c>
      <c r="E136" s="23" t="s">
        <v>890</v>
      </c>
      <c r="F136" s="22" t="s">
        <v>5398</v>
      </c>
      <c r="G136" s="24" t="s">
        <v>424</v>
      </c>
      <c r="H136" s="25" t="s">
        <v>5100</v>
      </c>
      <c r="I136" s="26" t="s">
        <v>730</v>
      </c>
      <c r="J136" s="25" t="s">
        <v>5292</v>
      </c>
      <c r="K136" s="26" t="s">
        <v>9623</v>
      </c>
      <c r="L136" s="25" t="s">
        <v>5399</v>
      </c>
      <c r="M136" s="26" t="s">
        <v>74</v>
      </c>
      <c r="N136" s="25" t="s">
        <v>4930</v>
      </c>
      <c r="O136" s="26" t="s">
        <v>76</v>
      </c>
      <c r="P136" s="27" t="s">
        <v>4870</v>
      </c>
      <c r="Q136" s="28" t="s">
        <v>891</v>
      </c>
      <c r="R136" s="29" t="s">
        <v>5400</v>
      </c>
    </row>
    <row r="137" spans="1:18" ht="75" x14ac:dyDescent="0.2">
      <c r="A137" s="8">
        <v>136</v>
      </c>
      <c r="B137" s="20">
        <v>10015384</v>
      </c>
      <c r="C137" s="21" t="s">
        <v>678</v>
      </c>
      <c r="D137" s="22" t="s">
        <v>5267</v>
      </c>
      <c r="E137" s="23" t="s">
        <v>893</v>
      </c>
      <c r="F137" s="22" t="s">
        <v>5401</v>
      </c>
      <c r="G137" s="24" t="s">
        <v>5274</v>
      </c>
      <c r="H137" s="25" t="s">
        <v>9597</v>
      </c>
      <c r="I137" s="26" t="s">
        <v>5275</v>
      </c>
      <c r="J137" s="25" t="s">
        <v>5308</v>
      </c>
      <c r="K137" s="26" t="s">
        <v>5320</v>
      </c>
      <c r="L137" s="25" t="s">
        <v>5277</v>
      </c>
      <c r="M137" s="26" t="s">
        <v>74</v>
      </c>
      <c r="N137" s="25" t="s">
        <v>4930</v>
      </c>
      <c r="O137" s="26" t="s">
        <v>76</v>
      </c>
      <c r="P137" s="27" t="s">
        <v>4870</v>
      </c>
      <c r="Q137" s="28" t="s">
        <v>894</v>
      </c>
      <c r="R137" s="29" t="s">
        <v>5402</v>
      </c>
    </row>
    <row r="138" spans="1:18" ht="90" x14ac:dyDescent="0.2">
      <c r="A138" s="8">
        <v>137</v>
      </c>
      <c r="B138" s="20">
        <v>10065727</v>
      </c>
      <c r="C138" s="21" t="s">
        <v>678</v>
      </c>
      <c r="D138" s="22" t="s">
        <v>5267</v>
      </c>
      <c r="E138" s="23" t="s">
        <v>896</v>
      </c>
      <c r="F138" s="22" t="s">
        <v>5403</v>
      </c>
      <c r="G138" s="24" t="s">
        <v>87</v>
      </c>
      <c r="H138" s="26" t="s">
        <v>5907</v>
      </c>
      <c r="I138" s="26" t="s">
        <v>87</v>
      </c>
      <c r="J138" s="26" t="s">
        <v>5907</v>
      </c>
      <c r="K138" s="26" t="s">
        <v>9624</v>
      </c>
      <c r="L138" s="25" t="s">
        <v>5404</v>
      </c>
      <c r="M138" s="26" t="s">
        <v>722</v>
      </c>
      <c r="N138" s="25" t="s">
        <v>9601</v>
      </c>
      <c r="O138" s="26" t="s">
        <v>76</v>
      </c>
      <c r="P138" s="27" t="s">
        <v>4870</v>
      </c>
      <c r="Q138" s="28" t="s">
        <v>899</v>
      </c>
      <c r="R138" s="29" t="s">
        <v>5405</v>
      </c>
    </row>
    <row r="139" spans="1:18" ht="75" x14ac:dyDescent="0.2">
      <c r="A139" s="8">
        <v>138</v>
      </c>
      <c r="B139" s="20">
        <v>10015387</v>
      </c>
      <c r="C139" s="21" t="s">
        <v>678</v>
      </c>
      <c r="D139" s="22" t="s">
        <v>5267</v>
      </c>
      <c r="E139" s="23" t="s">
        <v>901</v>
      </c>
      <c r="F139" s="22" t="s">
        <v>5406</v>
      </c>
      <c r="G139" s="24" t="s">
        <v>424</v>
      </c>
      <c r="H139" s="25" t="s">
        <v>5100</v>
      </c>
      <c r="I139" s="26" t="s">
        <v>902</v>
      </c>
      <c r="J139" s="25" t="s">
        <v>5407</v>
      </c>
      <c r="K139" s="26" t="s">
        <v>5408</v>
      </c>
      <c r="L139" s="25" t="s">
        <v>5409</v>
      </c>
      <c r="M139" s="26" t="s">
        <v>74</v>
      </c>
      <c r="N139" s="25" t="s">
        <v>6862</v>
      </c>
      <c r="O139" s="26" t="s">
        <v>76</v>
      </c>
      <c r="P139" s="27" t="s">
        <v>4870</v>
      </c>
      <c r="Q139" s="28" t="s">
        <v>906</v>
      </c>
      <c r="R139" s="29" t="s">
        <v>5410</v>
      </c>
    </row>
    <row r="140" spans="1:18" ht="45" x14ac:dyDescent="0.2">
      <c r="A140" s="8">
        <v>139</v>
      </c>
      <c r="B140" s="20">
        <v>10015388</v>
      </c>
      <c r="C140" s="21" t="s">
        <v>678</v>
      </c>
      <c r="D140" s="22" t="s">
        <v>5267</v>
      </c>
      <c r="E140" s="23" t="s">
        <v>908</v>
      </c>
      <c r="F140" s="22" t="s">
        <v>5411</v>
      </c>
      <c r="G140" s="24" t="s">
        <v>129</v>
      </c>
      <c r="H140" s="25" t="s">
        <v>4943</v>
      </c>
      <c r="I140" s="26" t="s">
        <v>131</v>
      </c>
      <c r="J140" s="25" t="s">
        <v>4944</v>
      </c>
      <c r="K140" s="26" t="s">
        <v>133</v>
      </c>
      <c r="L140" s="25" t="s">
        <v>5062</v>
      </c>
      <c r="M140" s="26" t="s">
        <v>87</v>
      </c>
      <c r="N140" s="26" t="s">
        <v>5907</v>
      </c>
      <c r="O140" s="26" t="s">
        <v>87</v>
      </c>
      <c r="P140" s="27" t="s">
        <v>87</v>
      </c>
      <c r="Q140" s="28" t="s">
        <v>909</v>
      </c>
      <c r="R140" s="29" t="s">
        <v>5412</v>
      </c>
    </row>
    <row r="141" spans="1:18" ht="60" x14ac:dyDescent="0.2">
      <c r="A141" s="8">
        <v>140</v>
      </c>
      <c r="B141" s="20">
        <v>10055472</v>
      </c>
      <c r="C141" s="21" t="s">
        <v>678</v>
      </c>
      <c r="D141" s="22" t="s">
        <v>5267</v>
      </c>
      <c r="E141" s="23" t="s">
        <v>911</v>
      </c>
      <c r="F141" s="22" t="s">
        <v>5413</v>
      </c>
      <c r="G141" s="24" t="s">
        <v>87</v>
      </c>
      <c r="H141" s="26" t="s">
        <v>9528</v>
      </c>
      <c r="I141" s="26" t="s">
        <v>252</v>
      </c>
      <c r="J141" s="25" t="s">
        <v>4977</v>
      </c>
      <c r="K141" s="26" t="s">
        <v>773</v>
      </c>
      <c r="L141" s="25" t="s">
        <v>5414</v>
      </c>
      <c r="M141" s="26" t="s">
        <v>722</v>
      </c>
      <c r="N141" s="25" t="s">
        <v>9601</v>
      </c>
      <c r="O141" s="26" t="s">
        <v>76</v>
      </c>
      <c r="P141" s="27" t="s">
        <v>4870</v>
      </c>
      <c r="Q141" s="28" t="s">
        <v>912</v>
      </c>
      <c r="R141" s="29" t="s">
        <v>5415</v>
      </c>
    </row>
    <row r="142" spans="1:18" ht="90" x14ac:dyDescent="0.2">
      <c r="A142" s="8">
        <v>141</v>
      </c>
      <c r="B142" s="20">
        <v>10015448</v>
      </c>
      <c r="C142" s="21" t="s">
        <v>678</v>
      </c>
      <c r="D142" s="22" t="s">
        <v>5267</v>
      </c>
      <c r="E142" s="23" t="s">
        <v>914</v>
      </c>
      <c r="F142" s="22" t="s">
        <v>5416</v>
      </c>
      <c r="G142" s="24" t="s">
        <v>424</v>
      </c>
      <c r="H142" s="25" t="s">
        <v>5100</v>
      </c>
      <c r="I142" s="26" t="s">
        <v>730</v>
      </c>
      <c r="J142" s="25" t="s">
        <v>5292</v>
      </c>
      <c r="K142" s="26" t="s">
        <v>5372</v>
      </c>
      <c r="L142" s="25" t="s">
        <v>5373</v>
      </c>
      <c r="M142" s="26" t="s">
        <v>722</v>
      </c>
      <c r="N142" s="25" t="s">
        <v>9601</v>
      </c>
      <c r="O142" s="26" t="s">
        <v>76</v>
      </c>
      <c r="P142" s="27" t="s">
        <v>4870</v>
      </c>
      <c r="Q142" s="28" t="s">
        <v>915</v>
      </c>
      <c r="R142" s="29" t="s">
        <v>5417</v>
      </c>
    </row>
    <row r="143" spans="1:18" ht="120" x14ac:dyDescent="0.2">
      <c r="A143" s="8">
        <v>142</v>
      </c>
      <c r="B143" s="20">
        <v>10015451</v>
      </c>
      <c r="C143" s="21" t="s">
        <v>678</v>
      </c>
      <c r="D143" s="22" t="s">
        <v>5267</v>
      </c>
      <c r="E143" s="23" t="s">
        <v>917</v>
      </c>
      <c r="F143" s="22" t="s">
        <v>5418</v>
      </c>
      <c r="G143" s="24" t="s">
        <v>424</v>
      </c>
      <c r="H143" s="25" t="s">
        <v>5100</v>
      </c>
      <c r="I143" s="26" t="s">
        <v>902</v>
      </c>
      <c r="J143" s="25" t="s">
        <v>5407</v>
      </c>
      <c r="K143" s="26" t="s">
        <v>5377</v>
      </c>
      <c r="L143" s="25" t="s">
        <v>5419</v>
      </c>
      <c r="M143" s="26" t="s">
        <v>722</v>
      </c>
      <c r="N143" s="25" t="s">
        <v>9601</v>
      </c>
      <c r="O143" s="26" t="s">
        <v>76</v>
      </c>
      <c r="P143" s="27" t="s">
        <v>4870</v>
      </c>
      <c r="Q143" s="28" t="s">
        <v>5420</v>
      </c>
      <c r="R143" s="29" t="s">
        <v>5421</v>
      </c>
    </row>
    <row r="144" spans="1:18" ht="75" x14ac:dyDescent="0.2">
      <c r="A144" s="8">
        <v>143</v>
      </c>
      <c r="B144" s="20">
        <v>10015453</v>
      </c>
      <c r="C144" s="21" t="s">
        <v>678</v>
      </c>
      <c r="D144" s="22" t="s">
        <v>5267</v>
      </c>
      <c r="E144" s="23" t="s">
        <v>920</v>
      </c>
      <c r="F144" s="22" t="s">
        <v>5422</v>
      </c>
      <c r="G144" s="24" t="s">
        <v>87</v>
      </c>
      <c r="H144" s="26" t="s">
        <v>5907</v>
      </c>
      <c r="I144" s="26" t="s">
        <v>921</v>
      </c>
      <c r="J144" s="25" t="s">
        <v>5423</v>
      </c>
      <c r="K144" s="26" t="s">
        <v>5320</v>
      </c>
      <c r="L144" s="25" t="s">
        <v>5277</v>
      </c>
      <c r="M144" s="26" t="s">
        <v>74</v>
      </c>
      <c r="N144" s="25" t="s">
        <v>4930</v>
      </c>
      <c r="O144" s="26" t="s">
        <v>76</v>
      </c>
      <c r="P144" s="27" t="s">
        <v>4870</v>
      </c>
      <c r="Q144" s="28" t="s">
        <v>923</v>
      </c>
      <c r="R144" s="29" t="s">
        <v>5424</v>
      </c>
    </row>
    <row r="145" spans="1:18" ht="75" x14ac:dyDescent="0.2">
      <c r="A145" s="8">
        <v>144</v>
      </c>
      <c r="B145" s="20">
        <v>10015461</v>
      </c>
      <c r="C145" s="21" t="s">
        <v>678</v>
      </c>
      <c r="D145" s="22" t="s">
        <v>5267</v>
      </c>
      <c r="E145" s="23" t="s">
        <v>925</v>
      </c>
      <c r="F145" s="22" t="s">
        <v>5425</v>
      </c>
      <c r="G145" s="24" t="s">
        <v>424</v>
      </c>
      <c r="H145" s="25" t="s">
        <v>5100</v>
      </c>
      <c r="I145" s="26" t="s">
        <v>5426</v>
      </c>
      <c r="J145" s="25" t="s">
        <v>5427</v>
      </c>
      <c r="K145" s="26" t="s">
        <v>5428</v>
      </c>
      <c r="L145" s="25" t="s">
        <v>5429</v>
      </c>
      <c r="M145" s="26" t="s">
        <v>722</v>
      </c>
      <c r="N145" s="25" t="s">
        <v>9601</v>
      </c>
      <c r="O145" s="26" t="s">
        <v>76</v>
      </c>
      <c r="P145" s="27" t="s">
        <v>4870</v>
      </c>
      <c r="Q145" s="28" t="s">
        <v>929</v>
      </c>
      <c r="R145" s="29" t="s">
        <v>5430</v>
      </c>
    </row>
    <row r="146" spans="1:18" ht="45" x14ac:dyDescent="0.2">
      <c r="A146" s="8">
        <v>145</v>
      </c>
      <c r="B146" s="20">
        <v>10016296</v>
      </c>
      <c r="C146" s="21" t="s">
        <v>678</v>
      </c>
      <c r="D146" s="22" t="s">
        <v>5267</v>
      </c>
      <c r="E146" s="23" t="s">
        <v>931</v>
      </c>
      <c r="F146" s="22" t="s">
        <v>5431</v>
      </c>
      <c r="G146" s="24" t="s">
        <v>932</v>
      </c>
      <c r="H146" s="25" t="s">
        <v>5432</v>
      </c>
      <c r="I146" s="26" t="s">
        <v>934</v>
      </c>
      <c r="J146" s="25" t="s">
        <v>9625</v>
      </c>
      <c r="K146" s="26" t="s">
        <v>773</v>
      </c>
      <c r="L146" s="25" t="s">
        <v>5433</v>
      </c>
      <c r="M146" s="26" t="s">
        <v>87</v>
      </c>
      <c r="N146" s="26" t="s">
        <v>5907</v>
      </c>
      <c r="O146" s="26" t="s">
        <v>87</v>
      </c>
      <c r="P146" s="27" t="s">
        <v>87</v>
      </c>
      <c r="Q146" s="28" t="s">
        <v>936</v>
      </c>
      <c r="R146" s="29" t="s">
        <v>5434</v>
      </c>
    </row>
    <row r="147" spans="1:18" ht="45" x14ac:dyDescent="0.2">
      <c r="A147" s="43">
        <v>146</v>
      </c>
      <c r="B147" s="20">
        <v>10016766</v>
      </c>
      <c r="C147" s="44" t="s">
        <v>678</v>
      </c>
      <c r="D147" s="22" t="s">
        <v>5267</v>
      </c>
      <c r="E147" s="23" t="s">
        <v>938</v>
      </c>
      <c r="F147" s="22" t="s">
        <v>5435</v>
      </c>
      <c r="G147" s="45" t="s">
        <v>214</v>
      </c>
      <c r="H147" s="25" t="s">
        <v>5382</v>
      </c>
      <c r="I147" s="46" t="s">
        <v>939</v>
      </c>
      <c r="J147" s="25" t="s">
        <v>5436</v>
      </c>
      <c r="K147" s="46" t="s">
        <v>87</v>
      </c>
      <c r="L147" s="26" t="s">
        <v>5907</v>
      </c>
      <c r="M147" s="46" t="s">
        <v>87</v>
      </c>
      <c r="N147" s="26" t="s">
        <v>9528</v>
      </c>
      <c r="O147" s="46" t="s">
        <v>87</v>
      </c>
      <c r="P147" s="27" t="s">
        <v>87</v>
      </c>
      <c r="Q147" s="49" t="s">
        <v>5437</v>
      </c>
      <c r="R147" s="29" t="s">
        <v>5438</v>
      </c>
    </row>
    <row r="148" spans="1:18" ht="105" x14ac:dyDescent="0.2">
      <c r="A148" s="8">
        <v>147</v>
      </c>
      <c r="B148" s="20">
        <v>10065713</v>
      </c>
      <c r="C148" s="21" t="s">
        <v>678</v>
      </c>
      <c r="D148" s="22" t="s">
        <v>5267</v>
      </c>
      <c r="E148" s="23" t="s">
        <v>943</v>
      </c>
      <c r="F148" s="22" t="s">
        <v>5439</v>
      </c>
      <c r="G148" s="24" t="s">
        <v>424</v>
      </c>
      <c r="H148" s="25" t="s">
        <v>5100</v>
      </c>
      <c r="I148" s="26" t="s">
        <v>730</v>
      </c>
      <c r="J148" s="25" t="s">
        <v>5292</v>
      </c>
      <c r="K148" s="26" t="s">
        <v>5440</v>
      </c>
      <c r="L148" s="25" t="s">
        <v>5441</v>
      </c>
      <c r="M148" s="26" t="s">
        <v>722</v>
      </c>
      <c r="N148" s="25" t="s">
        <v>9626</v>
      </c>
      <c r="O148" s="26" t="s">
        <v>76</v>
      </c>
      <c r="P148" s="27" t="s">
        <v>4870</v>
      </c>
      <c r="Q148" s="28" t="s">
        <v>944</v>
      </c>
      <c r="R148" s="29" t="s">
        <v>5442</v>
      </c>
    </row>
    <row r="149" spans="1:18" ht="75" x14ac:dyDescent="0.2">
      <c r="A149" s="8">
        <v>148</v>
      </c>
      <c r="B149" s="20">
        <v>10017789</v>
      </c>
      <c r="C149" s="21" t="s">
        <v>678</v>
      </c>
      <c r="D149" s="22" t="s">
        <v>5267</v>
      </c>
      <c r="E149" s="23" t="s">
        <v>946</v>
      </c>
      <c r="F149" s="22" t="s">
        <v>5443</v>
      </c>
      <c r="G149" s="24" t="s">
        <v>5274</v>
      </c>
      <c r="H149" s="25" t="s">
        <v>9597</v>
      </c>
      <c r="I149" s="26" t="s">
        <v>5275</v>
      </c>
      <c r="J149" s="25" t="s">
        <v>5308</v>
      </c>
      <c r="K149" s="26" t="s">
        <v>5320</v>
      </c>
      <c r="L149" s="25" t="s">
        <v>5277</v>
      </c>
      <c r="M149" s="26" t="s">
        <v>74</v>
      </c>
      <c r="N149" s="25" t="s">
        <v>4930</v>
      </c>
      <c r="O149" s="26" t="s">
        <v>76</v>
      </c>
      <c r="P149" s="27" t="s">
        <v>4870</v>
      </c>
      <c r="Q149" s="28" t="s">
        <v>947</v>
      </c>
      <c r="R149" s="29" t="s">
        <v>5444</v>
      </c>
    </row>
    <row r="150" spans="1:18" ht="90" x14ac:dyDescent="0.2">
      <c r="A150" s="8">
        <v>149</v>
      </c>
      <c r="B150" s="20">
        <v>10051886</v>
      </c>
      <c r="C150" s="21" t="s">
        <v>678</v>
      </c>
      <c r="D150" s="22" t="s">
        <v>5267</v>
      </c>
      <c r="E150" s="23" t="s">
        <v>949</v>
      </c>
      <c r="F150" s="22" t="s">
        <v>5445</v>
      </c>
      <c r="G150" s="24" t="s">
        <v>87</v>
      </c>
      <c r="H150" s="26" t="s">
        <v>5907</v>
      </c>
      <c r="I150" s="26" t="s">
        <v>87</v>
      </c>
      <c r="J150" s="26" t="s">
        <v>9528</v>
      </c>
      <c r="K150" s="26" t="s">
        <v>9624</v>
      </c>
      <c r="L150" s="25" t="s">
        <v>5404</v>
      </c>
      <c r="M150" s="26" t="s">
        <v>722</v>
      </c>
      <c r="N150" s="25" t="s">
        <v>9601</v>
      </c>
      <c r="O150" s="26" t="s">
        <v>76</v>
      </c>
      <c r="P150" s="27" t="s">
        <v>4870</v>
      </c>
      <c r="Q150" s="28" t="s">
        <v>950</v>
      </c>
      <c r="R150" s="29" t="s">
        <v>5446</v>
      </c>
    </row>
    <row r="151" spans="1:18" ht="60" x14ac:dyDescent="0.2">
      <c r="A151" s="8">
        <v>150</v>
      </c>
      <c r="B151" s="20">
        <v>10017815</v>
      </c>
      <c r="C151" s="21" t="s">
        <v>678</v>
      </c>
      <c r="D151" s="22" t="s">
        <v>5267</v>
      </c>
      <c r="E151" s="23" t="s">
        <v>952</v>
      </c>
      <c r="F151" s="22" t="s">
        <v>5447</v>
      </c>
      <c r="G151" s="24" t="s">
        <v>87</v>
      </c>
      <c r="H151" s="26" t="s">
        <v>5907</v>
      </c>
      <c r="I151" s="26" t="s">
        <v>252</v>
      </c>
      <c r="J151" s="25" t="s">
        <v>4977</v>
      </c>
      <c r="K151" s="26" t="s">
        <v>773</v>
      </c>
      <c r="L151" s="25" t="s">
        <v>5414</v>
      </c>
      <c r="M151" s="26" t="s">
        <v>722</v>
      </c>
      <c r="N151" s="25" t="s">
        <v>9601</v>
      </c>
      <c r="O151" s="26" t="s">
        <v>76</v>
      </c>
      <c r="P151" s="27" t="s">
        <v>4870</v>
      </c>
      <c r="Q151" s="28" t="s">
        <v>953</v>
      </c>
      <c r="R151" s="29" t="s">
        <v>5448</v>
      </c>
    </row>
    <row r="152" spans="1:18" ht="90" x14ac:dyDescent="0.2">
      <c r="A152" s="8">
        <v>151</v>
      </c>
      <c r="B152" s="20">
        <v>10061970</v>
      </c>
      <c r="C152" s="21" t="s">
        <v>678</v>
      </c>
      <c r="D152" s="22" t="s">
        <v>5267</v>
      </c>
      <c r="E152" s="23" t="s">
        <v>955</v>
      </c>
      <c r="F152" s="22" t="s">
        <v>5449</v>
      </c>
      <c r="G152" s="24" t="s">
        <v>424</v>
      </c>
      <c r="H152" s="25" t="s">
        <v>5100</v>
      </c>
      <c r="I152" s="26" t="s">
        <v>730</v>
      </c>
      <c r="J152" s="25" t="s">
        <v>5292</v>
      </c>
      <c r="K152" s="26" t="s">
        <v>5372</v>
      </c>
      <c r="L152" s="25" t="s">
        <v>5450</v>
      </c>
      <c r="M152" s="26" t="s">
        <v>722</v>
      </c>
      <c r="N152" s="25" t="s">
        <v>9601</v>
      </c>
      <c r="O152" s="26" t="s">
        <v>76</v>
      </c>
      <c r="P152" s="27" t="s">
        <v>4870</v>
      </c>
      <c r="Q152" s="28" t="s">
        <v>956</v>
      </c>
      <c r="R152" s="29" t="s">
        <v>5451</v>
      </c>
    </row>
    <row r="153" spans="1:18" ht="120" x14ac:dyDescent="0.2">
      <c r="A153" s="8">
        <v>152</v>
      </c>
      <c r="B153" s="20">
        <v>10017822</v>
      </c>
      <c r="C153" s="21" t="s">
        <v>678</v>
      </c>
      <c r="D153" s="22" t="s">
        <v>5267</v>
      </c>
      <c r="E153" s="23" t="s">
        <v>958</v>
      </c>
      <c r="F153" s="22" t="s">
        <v>5452</v>
      </c>
      <c r="G153" s="24" t="s">
        <v>424</v>
      </c>
      <c r="H153" s="25" t="s">
        <v>5100</v>
      </c>
      <c r="I153" s="26" t="s">
        <v>959</v>
      </c>
      <c r="J153" s="25" t="s">
        <v>5453</v>
      </c>
      <c r="K153" s="26" t="s">
        <v>5377</v>
      </c>
      <c r="L153" s="25" t="s">
        <v>5454</v>
      </c>
      <c r="M153" s="26" t="s">
        <v>722</v>
      </c>
      <c r="N153" s="25" t="s">
        <v>9601</v>
      </c>
      <c r="O153" s="26" t="s">
        <v>76</v>
      </c>
      <c r="P153" s="27" t="s">
        <v>4870</v>
      </c>
      <c r="Q153" s="28" t="s">
        <v>5455</v>
      </c>
      <c r="R153" s="29" t="s">
        <v>5456</v>
      </c>
    </row>
    <row r="154" spans="1:18" ht="75" x14ac:dyDescent="0.2">
      <c r="A154" s="8">
        <v>153</v>
      </c>
      <c r="B154" s="20">
        <v>10017853</v>
      </c>
      <c r="C154" s="21" t="s">
        <v>678</v>
      </c>
      <c r="D154" s="22" t="s">
        <v>5267</v>
      </c>
      <c r="E154" s="23" t="s">
        <v>963</v>
      </c>
      <c r="F154" s="22" t="s">
        <v>5457</v>
      </c>
      <c r="G154" s="24" t="s">
        <v>424</v>
      </c>
      <c r="H154" s="25" t="s">
        <v>5100</v>
      </c>
      <c r="I154" s="26" t="s">
        <v>964</v>
      </c>
      <c r="J154" s="25" t="s">
        <v>5458</v>
      </c>
      <c r="K154" s="26" t="s">
        <v>966</v>
      </c>
      <c r="L154" s="25" t="s">
        <v>5459</v>
      </c>
      <c r="M154" s="26" t="s">
        <v>722</v>
      </c>
      <c r="N154" s="25" t="s">
        <v>9601</v>
      </c>
      <c r="O154" s="26" t="s">
        <v>76</v>
      </c>
      <c r="P154" s="27" t="s">
        <v>4870</v>
      </c>
      <c r="Q154" s="28" t="s">
        <v>968</v>
      </c>
      <c r="R154" s="29" t="s">
        <v>5460</v>
      </c>
    </row>
    <row r="155" spans="1:18" ht="150" x14ac:dyDescent="0.2">
      <c r="A155" s="8">
        <v>154</v>
      </c>
      <c r="B155" s="20">
        <v>10066874</v>
      </c>
      <c r="C155" s="21" t="s">
        <v>678</v>
      </c>
      <c r="D155" s="22" t="s">
        <v>5267</v>
      </c>
      <c r="E155" s="23" t="s">
        <v>970</v>
      </c>
      <c r="F155" s="22" t="s">
        <v>5461</v>
      </c>
      <c r="G155" s="24" t="s">
        <v>214</v>
      </c>
      <c r="H155" s="25" t="s">
        <v>5382</v>
      </c>
      <c r="I155" s="26" t="s">
        <v>426</v>
      </c>
      <c r="J155" s="25" t="s">
        <v>5101</v>
      </c>
      <c r="K155" s="26" t="s">
        <v>5383</v>
      </c>
      <c r="L155" s="25" t="s">
        <v>5462</v>
      </c>
      <c r="M155" s="26" t="s">
        <v>87</v>
      </c>
      <c r="N155" s="26" t="s">
        <v>5907</v>
      </c>
      <c r="O155" s="26" t="s">
        <v>87</v>
      </c>
      <c r="P155" s="27" t="s">
        <v>87</v>
      </c>
      <c r="Q155" s="28" t="s">
        <v>971</v>
      </c>
      <c r="R155" s="29" t="s">
        <v>5463</v>
      </c>
    </row>
    <row r="156" spans="1:18" ht="75" x14ac:dyDescent="0.2">
      <c r="A156" s="8">
        <v>155</v>
      </c>
      <c r="B156" s="20">
        <v>10017877</v>
      </c>
      <c r="C156" s="21" t="s">
        <v>678</v>
      </c>
      <c r="D156" s="22" t="s">
        <v>5267</v>
      </c>
      <c r="E156" s="23" t="s">
        <v>973</v>
      </c>
      <c r="F156" s="22" t="s">
        <v>5464</v>
      </c>
      <c r="G156" s="24" t="s">
        <v>424</v>
      </c>
      <c r="H156" s="25" t="s">
        <v>5100</v>
      </c>
      <c r="I156" s="26" t="s">
        <v>730</v>
      </c>
      <c r="J156" s="25" t="s">
        <v>5292</v>
      </c>
      <c r="K156" s="26" t="s">
        <v>5465</v>
      </c>
      <c r="L156" s="25" t="s">
        <v>5466</v>
      </c>
      <c r="M156" s="26" t="s">
        <v>722</v>
      </c>
      <c r="N156" s="25" t="s">
        <v>9601</v>
      </c>
      <c r="O156" s="26" t="s">
        <v>76</v>
      </c>
      <c r="P156" s="27" t="s">
        <v>4870</v>
      </c>
      <c r="Q156" s="28" t="s">
        <v>974</v>
      </c>
      <c r="R156" s="29" t="s">
        <v>5467</v>
      </c>
    </row>
    <row r="157" spans="1:18" ht="45" x14ac:dyDescent="0.2">
      <c r="A157" s="8">
        <v>156</v>
      </c>
      <c r="B157" s="20">
        <v>10017999</v>
      </c>
      <c r="C157" s="21" t="s">
        <v>678</v>
      </c>
      <c r="D157" s="22" t="s">
        <v>5267</v>
      </c>
      <c r="E157" s="23" t="s">
        <v>976</v>
      </c>
      <c r="F157" s="22" t="s">
        <v>5468</v>
      </c>
      <c r="G157" s="24" t="s">
        <v>129</v>
      </c>
      <c r="H157" s="25" t="s">
        <v>4943</v>
      </c>
      <c r="I157" s="26" t="s">
        <v>131</v>
      </c>
      <c r="J157" s="25" t="s">
        <v>4944</v>
      </c>
      <c r="K157" s="26" t="s">
        <v>133</v>
      </c>
      <c r="L157" s="25" t="s">
        <v>5062</v>
      </c>
      <c r="M157" s="26" t="s">
        <v>87</v>
      </c>
      <c r="N157" s="26" t="s">
        <v>5907</v>
      </c>
      <c r="O157" s="26" t="s">
        <v>87</v>
      </c>
      <c r="P157" s="27" t="s">
        <v>87</v>
      </c>
      <c r="Q157" s="28" t="s">
        <v>977</v>
      </c>
      <c r="R157" s="29" t="s">
        <v>5469</v>
      </c>
    </row>
    <row r="158" spans="1:18" ht="105" x14ac:dyDescent="0.2">
      <c r="A158" s="8">
        <v>157</v>
      </c>
      <c r="B158" s="20">
        <v>10018043</v>
      </c>
      <c r="C158" s="21" t="s">
        <v>678</v>
      </c>
      <c r="D158" s="22" t="s">
        <v>5267</v>
      </c>
      <c r="E158" s="23" t="s">
        <v>979</v>
      </c>
      <c r="F158" s="22" t="s">
        <v>5470</v>
      </c>
      <c r="G158" s="24" t="s">
        <v>9627</v>
      </c>
      <c r="H158" s="25" t="s">
        <v>5471</v>
      </c>
      <c r="I158" s="26" t="s">
        <v>982</v>
      </c>
      <c r="J158" s="25" t="s">
        <v>5472</v>
      </c>
      <c r="K158" s="26" t="s">
        <v>9628</v>
      </c>
      <c r="L158" s="25" t="s">
        <v>5473</v>
      </c>
      <c r="M158" s="26" t="s">
        <v>87</v>
      </c>
      <c r="N158" s="26" t="s">
        <v>5907</v>
      </c>
      <c r="O158" s="26" t="s">
        <v>87</v>
      </c>
      <c r="P158" s="27" t="s">
        <v>87</v>
      </c>
      <c r="Q158" s="28" t="s">
        <v>986</v>
      </c>
      <c r="R158" s="29" t="s">
        <v>5474</v>
      </c>
    </row>
    <row r="159" spans="1:18" ht="45" x14ac:dyDescent="0.2">
      <c r="A159" s="8">
        <v>158</v>
      </c>
      <c r="B159" s="20">
        <v>10018286</v>
      </c>
      <c r="C159" s="21" t="s">
        <v>678</v>
      </c>
      <c r="D159" s="22" t="s">
        <v>5267</v>
      </c>
      <c r="E159" s="23" t="s">
        <v>988</v>
      </c>
      <c r="F159" s="22" t="s">
        <v>5475</v>
      </c>
      <c r="G159" s="24" t="s">
        <v>129</v>
      </c>
      <c r="H159" s="25" t="s">
        <v>4943</v>
      </c>
      <c r="I159" s="26" t="s">
        <v>989</v>
      </c>
      <c r="J159" s="25" t="s">
        <v>5476</v>
      </c>
      <c r="K159" s="26" t="s">
        <v>991</v>
      </c>
      <c r="L159" s="25" t="s">
        <v>5477</v>
      </c>
      <c r="M159" s="26" t="s">
        <v>87</v>
      </c>
      <c r="N159" s="26" t="s">
        <v>5907</v>
      </c>
      <c r="O159" s="26" t="s">
        <v>87</v>
      </c>
      <c r="P159" s="27" t="s">
        <v>87</v>
      </c>
      <c r="Q159" s="28" t="s">
        <v>993</v>
      </c>
      <c r="R159" s="29" t="s">
        <v>5478</v>
      </c>
    </row>
    <row r="160" spans="1:18" ht="75" x14ac:dyDescent="0.2">
      <c r="A160" s="8">
        <v>159</v>
      </c>
      <c r="B160" s="20">
        <v>10060640</v>
      </c>
      <c r="C160" s="21" t="s">
        <v>678</v>
      </c>
      <c r="D160" s="22" t="s">
        <v>5267</v>
      </c>
      <c r="E160" s="23" t="s">
        <v>995</v>
      </c>
      <c r="F160" s="22" t="s">
        <v>5479</v>
      </c>
      <c r="G160" s="24" t="s">
        <v>5274</v>
      </c>
      <c r="H160" s="25" t="s">
        <v>5480</v>
      </c>
      <c r="I160" s="26" t="s">
        <v>5275</v>
      </c>
      <c r="J160" s="25" t="s">
        <v>5481</v>
      </c>
      <c r="K160" s="26" t="s">
        <v>5320</v>
      </c>
      <c r="L160" s="25" t="s">
        <v>5277</v>
      </c>
      <c r="M160" s="26" t="s">
        <v>74</v>
      </c>
      <c r="N160" s="25" t="s">
        <v>4930</v>
      </c>
      <c r="O160" s="26" t="s">
        <v>76</v>
      </c>
      <c r="P160" s="27" t="s">
        <v>4870</v>
      </c>
      <c r="Q160" s="28" t="s">
        <v>996</v>
      </c>
      <c r="R160" s="29" t="s">
        <v>5482</v>
      </c>
    </row>
    <row r="161" spans="1:18" ht="75" x14ac:dyDescent="0.2">
      <c r="A161" s="8">
        <v>160</v>
      </c>
      <c r="B161" s="20">
        <v>10019611</v>
      </c>
      <c r="C161" s="21" t="s">
        <v>678</v>
      </c>
      <c r="D161" s="22" t="s">
        <v>5267</v>
      </c>
      <c r="E161" s="23" t="s">
        <v>998</v>
      </c>
      <c r="F161" s="22" t="s">
        <v>5483</v>
      </c>
      <c r="G161" s="24" t="s">
        <v>424</v>
      </c>
      <c r="H161" s="25" t="s">
        <v>5100</v>
      </c>
      <c r="I161" s="26" t="s">
        <v>9629</v>
      </c>
      <c r="J161" s="25" t="s">
        <v>5484</v>
      </c>
      <c r="K161" s="26" t="s">
        <v>9630</v>
      </c>
      <c r="L161" s="25" t="s">
        <v>5485</v>
      </c>
      <c r="M161" s="26" t="s">
        <v>87</v>
      </c>
      <c r="N161" s="26" t="s">
        <v>5907</v>
      </c>
      <c r="O161" s="26" t="s">
        <v>87</v>
      </c>
      <c r="P161" s="27" t="s">
        <v>87</v>
      </c>
      <c r="Q161" s="28" t="s">
        <v>1001</v>
      </c>
      <c r="R161" s="29" t="s">
        <v>5486</v>
      </c>
    </row>
    <row r="162" spans="1:18" ht="90" x14ac:dyDescent="0.2">
      <c r="A162" s="8">
        <v>161</v>
      </c>
      <c r="B162" s="20">
        <v>10065728</v>
      </c>
      <c r="C162" s="21" t="s">
        <v>678</v>
      </c>
      <c r="D162" s="22" t="s">
        <v>5267</v>
      </c>
      <c r="E162" s="23" t="s">
        <v>1004</v>
      </c>
      <c r="F162" s="22" t="s">
        <v>5487</v>
      </c>
      <c r="G162" s="24" t="s">
        <v>424</v>
      </c>
      <c r="H162" s="25" t="s">
        <v>5100</v>
      </c>
      <c r="I162" s="26" t="s">
        <v>730</v>
      </c>
      <c r="J162" s="25" t="s">
        <v>5292</v>
      </c>
      <c r="K162" s="26" t="s">
        <v>5488</v>
      </c>
      <c r="L162" s="25" t="s">
        <v>5489</v>
      </c>
      <c r="M162" s="26" t="s">
        <v>74</v>
      </c>
      <c r="N162" s="25" t="s">
        <v>4930</v>
      </c>
      <c r="O162" s="26" t="s">
        <v>76</v>
      </c>
      <c r="P162" s="27" t="s">
        <v>4870</v>
      </c>
      <c r="Q162" s="28" t="s">
        <v>1006</v>
      </c>
      <c r="R162" s="29" t="s">
        <v>5490</v>
      </c>
    </row>
    <row r="163" spans="1:18" ht="75" x14ac:dyDescent="0.2">
      <c r="A163" s="8">
        <v>162</v>
      </c>
      <c r="B163" s="20">
        <v>10055287</v>
      </c>
      <c r="C163" s="21" t="s">
        <v>678</v>
      </c>
      <c r="D163" s="22" t="s">
        <v>5267</v>
      </c>
      <c r="E163" s="23" t="s">
        <v>1008</v>
      </c>
      <c r="F163" s="22" t="s">
        <v>5491</v>
      </c>
      <c r="G163" s="24" t="s">
        <v>5274</v>
      </c>
      <c r="H163" s="25" t="s">
        <v>5480</v>
      </c>
      <c r="I163" s="26" t="s">
        <v>9631</v>
      </c>
      <c r="J163" s="25" t="s">
        <v>5481</v>
      </c>
      <c r="K163" s="26" t="s">
        <v>5320</v>
      </c>
      <c r="L163" s="25" t="s">
        <v>5492</v>
      </c>
      <c r="M163" s="26" t="s">
        <v>74</v>
      </c>
      <c r="N163" s="25" t="s">
        <v>4930</v>
      </c>
      <c r="O163" s="26" t="s">
        <v>76</v>
      </c>
      <c r="P163" s="27" t="s">
        <v>4870</v>
      </c>
      <c r="Q163" s="28" t="s">
        <v>1009</v>
      </c>
      <c r="R163" s="29" t="s">
        <v>5493</v>
      </c>
    </row>
    <row r="164" spans="1:18" ht="75" x14ac:dyDescent="0.2">
      <c r="A164" s="8">
        <v>163</v>
      </c>
      <c r="B164" s="20">
        <v>10065730</v>
      </c>
      <c r="C164" s="21" t="s">
        <v>678</v>
      </c>
      <c r="D164" s="22" t="s">
        <v>5267</v>
      </c>
      <c r="E164" s="23" t="s">
        <v>1011</v>
      </c>
      <c r="F164" s="22" t="s">
        <v>5494</v>
      </c>
      <c r="G164" s="24" t="s">
        <v>424</v>
      </c>
      <c r="H164" s="25" t="s">
        <v>5100</v>
      </c>
      <c r="I164" s="26" t="s">
        <v>902</v>
      </c>
      <c r="J164" s="25" t="s">
        <v>5407</v>
      </c>
      <c r="K164" s="26" t="s">
        <v>5408</v>
      </c>
      <c r="L164" s="25" t="s">
        <v>5495</v>
      </c>
      <c r="M164" s="26" t="s">
        <v>722</v>
      </c>
      <c r="N164" s="25" t="s">
        <v>9601</v>
      </c>
      <c r="O164" s="26" t="s">
        <v>76</v>
      </c>
      <c r="P164" s="27" t="s">
        <v>4870</v>
      </c>
      <c r="Q164" s="28" t="s">
        <v>1016</v>
      </c>
      <c r="R164" s="29" t="s">
        <v>5496</v>
      </c>
    </row>
    <row r="165" spans="1:18" ht="60" x14ac:dyDescent="0.2">
      <c r="A165" s="8">
        <v>164</v>
      </c>
      <c r="B165" s="20">
        <v>10021305</v>
      </c>
      <c r="C165" s="21" t="s">
        <v>678</v>
      </c>
      <c r="D165" s="22" t="s">
        <v>5267</v>
      </c>
      <c r="E165" s="23" t="s">
        <v>1018</v>
      </c>
      <c r="F165" s="22" t="s">
        <v>5497</v>
      </c>
      <c r="G165" s="24" t="s">
        <v>87</v>
      </c>
      <c r="H165" s="26" t="s">
        <v>5907</v>
      </c>
      <c r="I165" s="26" t="s">
        <v>252</v>
      </c>
      <c r="J165" s="25" t="s">
        <v>4977</v>
      </c>
      <c r="K165" s="26" t="s">
        <v>773</v>
      </c>
      <c r="L165" s="25" t="s">
        <v>5369</v>
      </c>
      <c r="M165" s="26" t="s">
        <v>722</v>
      </c>
      <c r="N165" s="25" t="s">
        <v>9601</v>
      </c>
      <c r="O165" s="26" t="s">
        <v>76</v>
      </c>
      <c r="P165" s="27" t="s">
        <v>4870</v>
      </c>
      <c r="Q165" s="28" t="s">
        <v>1019</v>
      </c>
      <c r="R165" s="29" t="s">
        <v>5498</v>
      </c>
    </row>
    <row r="166" spans="1:18" ht="90" x14ac:dyDescent="0.2">
      <c r="A166" s="8">
        <v>165</v>
      </c>
      <c r="B166" s="20">
        <v>10021307</v>
      </c>
      <c r="C166" s="21" t="s">
        <v>678</v>
      </c>
      <c r="D166" s="22" t="s">
        <v>5267</v>
      </c>
      <c r="E166" s="23" t="s">
        <v>1021</v>
      </c>
      <c r="F166" s="22" t="s">
        <v>5499</v>
      </c>
      <c r="G166" s="24" t="s">
        <v>424</v>
      </c>
      <c r="H166" s="25" t="s">
        <v>5100</v>
      </c>
      <c r="I166" s="26" t="s">
        <v>730</v>
      </c>
      <c r="J166" s="25" t="s">
        <v>5292</v>
      </c>
      <c r="K166" s="26" t="s">
        <v>804</v>
      </c>
      <c r="L166" s="25" t="s">
        <v>5330</v>
      </c>
      <c r="M166" s="26" t="s">
        <v>722</v>
      </c>
      <c r="N166" s="25" t="s">
        <v>9601</v>
      </c>
      <c r="O166" s="26" t="s">
        <v>76</v>
      </c>
      <c r="P166" s="27" t="s">
        <v>4870</v>
      </c>
      <c r="Q166" s="28" t="s">
        <v>1022</v>
      </c>
      <c r="R166" s="29" t="s">
        <v>5500</v>
      </c>
    </row>
    <row r="167" spans="1:18" ht="105" x14ac:dyDescent="0.2">
      <c r="A167" s="8">
        <v>166</v>
      </c>
      <c r="B167" s="20">
        <v>10021309</v>
      </c>
      <c r="C167" s="21" t="s">
        <v>678</v>
      </c>
      <c r="D167" s="22" t="s">
        <v>5267</v>
      </c>
      <c r="E167" s="23" t="s">
        <v>1024</v>
      </c>
      <c r="F167" s="22" t="s">
        <v>5501</v>
      </c>
      <c r="G167" s="24" t="s">
        <v>424</v>
      </c>
      <c r="H167" s="25" t="s">
        <v>5100</v>
      </c>
      <c r="I167" s="26" t="s">
        <v>730</v>
      </c>
      <c r="J167" s="25" t="s">
        <v>5292</v>
      </c>
      <c r="K167" s="26" t="s">
        <v>5296</v>
      </c>
      <c r="L167" s="25" t="s">
        <v>5502</v>
      </c>
      <c r="M167" s="26" t="s">
        <v>722</v>
      </c>
      <c r="N167" s="25" t="s">
        <v>9601</v>
      </c>
      <c r="O167" s="26" t="s">
        <v>76</v>
      </c>
      <c r="P167" s="27" t="s">
        <v>4870</v>
      </c>
      <c r="Q167" s="28" t="s">
        <v>5503</v>
      </c>
      <c r="R167" s="29" t="s">
        <v>5504</v>
      </c>
    </row>
    <row r="168" spans="1:18" ht="45" x14ac:dyDescent="0.2">
      <c r="A168" s="8">
        <v>167</v>
      </c>
      <c r="B168" s="20">
        <v>10021328</v>
      </c>
      <c r="C168" s="21" t="s">
        <v>678</v>
      </c>
      <c r="D168" s="22" t="s">
        <v>5267</v>
      </c>
      <c r="E168" s="23" t="s">
        <v>1027</v>
      </c>
      <c r="F168" s="22" t="s">
        <v>5505</v>
      </c>
      <c r="G168" s="24" t="s">
        <v>87</v>
      </c>
      <c r="H168" s="26" t="s">
        <v>5907</v>
      </c>
      <c r="I168" s="26" t="s">
        <v>1030</v>
      </c>
      <c r="J168" s="25" t="s">
        <v>5506</v>
      </c>
      <c r="K168" s="26" t="s">
        <v>5507</v>
      </c>
      <c r="L168" s="25" t="s">
        <v>5508</v>
      </c>
      <c r="M168" s="26" t="s">
        <v>74</v>
      </c>
      <c r="N168" s="25" t="s">
        <v>4930</v>
      </c>
      <c r="O168" s="26" t="s">
        <v>76</v>
      </c>
      <c r="P168" s="27" t="s">
        <v>4870</v>
      </c>
      <c r="Q168" s="28" t="s">
        <v>1034</v>
      </c>
      <c r="R168" s="29" t="s">
        <v>5509</v>
      </c>
    </row>
    <row r="169" spans="1:18" ht="75" x14ac:dyDescent="0.2">
      <c r="A169" s="8">
        <v>168</v>
      </c>
      <c r="B169" s="20">
        <v>10055291</v>
      </c>
      <c r="C169" s="21" t="s">
        <v>678</v>
      </c>
      <c r="D169" s="22" t="s">
        <v>5267</v>
      </c>
      <c r="E169" s="23" t="s">
        <v>1036</v>
      </c>
      <c r="F169" s="22" t="s">
        <v>5510</v>
      </c>
      <c r="G169" s="24" t="s">
        <v>87</v>
      </c>
      <c r="H169" s="26" t="s">
        <v>5907</v>
      </c>
      <c r="I169" s="26" t="s">
        <v>5511</v>
      </c>
      <c r="J169" s="25" t="s">
        <v>9632</v>
      </c>
      <c r="K169" s="26" t="s">
        <v>5320</v>
      </c>
      <c r="L169" s="25" t="s">
        <v>5277</v>
      </c>
      <c r="M169" s="26" t="s">
        <v>74</v>
      </c>
      <c r="N169" s="25" t="s">
        <v>4930</v>
      </c>
      <c r="O169" s="26" t="s">
        <v>76</v>
      </c>
      <c r="P169" s="27" t="s">
        <v>4870</v>
      </c>
      <c r="Q169" s="28" t="s">
        <v>1037</v>
      </c>
      <c r="R169" s="29" t="s">
        <v>5512</v>
      </c>
    </row>
    <row r="170" spans="1:18" ht="90" x14ac:dyDescent="0.2">
      <c r="A170" s="8">
        <v>169</v>
      </c>
      <c r="B170" s="20">
        <v>10065719</v>
      </c>
      <c r="C170" s="21" t="s">
        <v>678</v>
      </c>
      <c r="D170" s="22" t="s">
        <v>5267</v>
      </c>
      <c r="E170" s="23" t="s">
        <v>1039</v>
      </c>
      <c r="F170" s="22" t="s">
        <v>5513</v>
      </c>
      <c r="G170" s="24" t="s">
        <v>424</v>
      </c>
      <c r="H170" s="25" t="s">
        <v>5100</v>
      </c>
      <c r="I170" s="26" t="s">
        <v>730</v>
      </c>
      <c r="J170" s="25" t="s">
        <v>5292</v>
      </c>
      <c r="K170" s="26" t="s">
        <v>5488</v>
      </c>
      <c r="L170" s="25" t="s">
        <v>5489</v>
      </c>
      <c r="M170" s="26" t="s">
        <v>74</v>
      </c>
      <c r="N170" s="25" t="s">
        <v>4930</v>
      </c>
      <c r="O170" s="26" t="s">
        <v>76</v>
      </c>
      <c r="P170" s="27" t="s">
        <v>4870</v>
      </c>
      <c r="Q170" s="28" t="s">
        <v>1040</v>
      </c>
      <c r="R170" s="29" t="s">
        <v>5514</v>
      </c>
    </row>
    <row r="171" spans="1:18" ht="75" x14ac:dyDescent="0.2">
      <c r="A171" s="8">
        <v>170</v>
      </c>
      <c r="B171" s="20">
        <v>10055300</v>
      </c>
      <c r="C171" s="21" t="s">
        <v>678</v>
      </c>
      <c r="D171" s="22" t="s">
        <v>5267</v>
      </c>
      <c r="E171" s="23" t="s">
        <v>1042</v>
      </c>
      <c r="F171" s="22" t="s">
        <v>5515</v>
      </c>
      <c r="G171" s="24" t="s">
        <v>5274</v>
      </c>
      <c r="H171" s="25" t="s">
        <v>5516</v>
      </c>
      <c r="I171" s="26" t="s">
        <v>5275</v>
      </c>
      <c r="J171" s="25" t="s">
        <v>5481</v>
      </c>
      <c r="K171" s="26" t="s">
        <v>5320</v>
      </c>
      <c r="L171" s="25" t="s">
        <v>5277</v>
      </c>
      <c r="M171" s="26" t="s">
        <v>74</v>
      </c>
      <c r="N171" s="25" t="s">
        <v>4930</v>
      </c>
      <c r="O171" s="26" t="s">
        <v>76</v>
      </c>
      <c r="P171" s="27" t="s">
        <v>4870</v>
      </c>
      <c r="Q171" s="28" t="s">
        <v>1043</v>
      </c>
      <c r="R171" s="29" t="s">
        <v>5517</v>
      </c>
    </row>
    <row r="172" spans="1:18" ht="75" x14ac:dyDescent="0.2">
      <c r="A172" s="8">
        <v>171</v>
      </c>
      <c r="B172" s="20">
        <v>10065732</v>
      </c>
      <c r="C172" s="21" t="s">
        <v>678</v>
      </c>
      <c r="D172" s="22" t="s">
        <v>5267</v>
      </c>
      <c r="E172" s="23" t="s">
        <v>1045</v>
      </c>
      <c r="F172" s="22" t="s">
        <v>5518</v>
      </c>
      <c r="G172" s="24" t="s">
        <v>424</v>
      </c>
      <c r="H172" s="25" t="s">
        <v>5100</v>
      </c>
      <c r="I172" s="26" t="s">
        <v>902</v>
      </c>
      <c r="J172" s="25" t="s">
        <v>5407</v>
      </c>
      <c r="K172" s="26" t="s">
        <v>5408</v>
      </c>
      <c r="L172" s="25" t="s">
        <v>5495</v>
      </c>
      <c r="M172" s="26" t="s">
        <v>722</v>
      </c>
      <c r="N172" s="25" t="s">
        <v>9601</v>
      </c>
      <c r="O172" s="26" t="s">
        <v>76</v>
      </c>
      <c r="P172" s="27" t="s">
        <v>4870</v>
      </c>
      <c r="Q172" s="28" t="s">
        <v>1046</v>
      </c>
      <c r="R172" s="29" t="s">
        <v>5519</v>
      </c>
    </row>
    <row r="173" spans="1:18" ht="60" x14ac:dyDescent="0.2">
      <c r="A173" s="8">
        <v>172</v>
      </c>
      <c r="B173" s="20">
        <v>10023174</v>
      </c>
      <c r="C173" s="21" t="s">
        <v>678</v>
      </c>
      <c r="D173" s="22" t="s">
        <v>5267</v>
      </c>
      <c r="E173" s="23" t="s">
        <v>1048</v>
      </c>
      <c r="F173" s="22" t="s">
        <v>5520</v>
      </c>
      <c r="G173" s="24" t="s">
        <v>87</v>
      </c>
      <c r="H173" s="26" t="s">
        <v>9528</v>
      </c>
      <c r="I173" s="26" t="s">
        <v>252</v>
      </c>
      <c r="J173" s="25" t="s">
        <v>4977</v>
      </c>
      <c r="K173" s="26" t="s">
        <v>773</v>
      </c>
      <c r="L173" s="25" t="s">
        <v>5521</v>
      </c>
      <c r="M173" s="26" t="s">
        <v>722</v>
      </c>
      <c r="N173" s="25" t="s">
        <v>9601</v>
      </c>
      <c r="O173" s="26" t="s">
        <v>76</v>
      </c>
      <c r="P173" s="27" t="s">
        <v>4870</v>
      </c>
      <c r="Q173" s="28" t="s">
        <v>1049</v>
      </c>
      <c r="R173" s="29" t="s">
        <v>5522</v>
      </c>
    </row>
    <row r="174" spans="1:18" ht="90" x14ac:dyDescent="0.2">
      <c r="A174" s="8">
        <v>173</v>
      </c>
      <c r="B174" s="20">
        <v>10023176</v>
      </c>
      <c r="C174" s="21" t="s">
        <v>678</v>
      </c>
      <c r="D174" s="22" t="s">
        <v>5267</v>
      </c>
      <c r="E174" s="23" t="s">
        <v>1051</v>
      </c>
      <c r="F174" s="22" t="s">
        <v>5523</v>
      </c>
      <c r="G174" s="24" t="s">
        <v>424</v>
      </c>
      <c r="H174" s="25" t="s">
        <v>5100</v>
      </c>
      <c r="I174" s="26" t="s">
        <v>730</v>
      </c>
      <c r="J174" s="25" t="s">
        <v>5292</v>
      </c>
      <c r="K174" s="26" t="s">
        <v>804</v>
      </c>
      <c r="L174" s="25" t="s">
        <v>5524</v>
      </c>
      <c r="M174" s="26" t="s">
        <v>722</v>
      </c>
      <c r="N174" s="25" t="s">
        <v>9601</v>
      </c>
      <c r="O174" s="26" t="s">
        <v>76</v>
      </c>
      <c r="P174" s="27" t="s">
        <v>4870</v>
      </c>
      <c r="Q174" s="28" t="s">
        <v>1052</v>
      </c>
      <c r="R174" s="29" t="s">
        <v>5525</v>
      </c>
    </row>
    <row r="175" spans="1:18" ht="105" x14ac:dyDescent="0.2">
      <c r="A175" s="8">
        <v>174</v>
      </c>
      <c r="B175" s="20">
        <v>10023177</v>
      </c>
      <c r="C175" s="21" t="s">
        <v>678</v>
      </c>
      <c r="D175" s="22" t="s">
        <v>5267</v>
      </c>
      <c r="E175" s="23" t="s">
        <v>1054</v>
      </c>
      <c r="F175" s="22" t="s">
        <v>5526</v>
      </c>
      <c r="G175" s="24" t="s">
        <v>424</v>
      </c>
      <c r="H175" s="25" t="s">
        <v>5100</v>
      </c>
      <c r="I175" s="26" t="s">
        <v>730</v>
      </c>
      <c r="J175" s="25" t="s">
        <v>9595</v>
      </c>
      <c r="K175" s="26" t="s">
        <v>5296</v>
      </c>
      <c r="L175" s="25" t="s">
        <v>5502</v>
      </c>
      <c r="M175" s="26" t="s">
        <v>722</v>
      </c>
      <c r="N175" s="25" t="s">
        <v>9601</v>
      </c>
      <c r="O175" s="26" t="s">
        <v>76</v>
      </c>
      <c r="P175" s="27" t="s">
        <v>4870</v>
      </c>
      <c r="Q175" s="28" t="s">
        <v>5527</v>
      </c>
      <c r="R175" s="29" t="s">
        <v>5528</v>
      </c>
    </row>
    <row r="176" spans="1:18" ht="45" x14ac:dyDescent="0.2">
      <c r="A176" s="8">
        <v>175</v>
      </c>
      <c r="B176" s="20">
        <v>10024561</v>
      </c>
      <c r="C176" s="21" t="s">
        <v>678</v>
      </c>
      <c r="D176" s="22" t="s">
        <v>5267</v>
      </c>
      <c r="E176" s="23" t="s">
        <v>1057</v>
      </c>
      <c r="F176" s="22" t="s">
        <v>5529</v>
      </c>
      <c r="G176" s="24" t="s">
        <v>129</v>
      </c>
      <c r="H176" s="25" t="s">
        <v>4943</v>
      </c>
      <c r="I176" s="26" t="s">
        <v>131</v>
      </c>
      <c r="J176" s="25" t="s">
        <v>4944</v>
      </c>
      <c r="K176" s="26" t="s">
        <v>133</v>
      </c>
      <c r="L176" s="25" t="s">
        <v>5062</v>
      </c>
      <c r="M176" s="26" t="s">
        <v>87</v>
      </c>
      <c r="N176" s="26" t="s">
        <v>5907</v>
      </c>
      <c r="O176" s="26" t="s">
        <v>87</v>
      </c>
      <c r="P176" s="27" t="s">
        <v>87</v>
      </c>
      <c r="Q176" s="28" t="s">
        <v>1058</v>
      </c>
      <c r="R176" s="29" t="s">
        <v>5530</v>
      </c>
    </row>
    <row r="177" spans="1:18" ht="75" x14ac:dyDescent="0.2">
      <c r="A177" s="8">
        <v>176</v>
      </c>
      <c r="B177" s="20">
        <v>10051746</v>
      </c>
      <c r="C177" s="21" t="s">
        <v>678</v>
      </c>
      <c r="D177" s="22" t="s">
        <v>5267</v>
      </c>
      <c r="E177" s="23" t="s">
        <v>1060</v>
      </c>
      <c r="F177" s="22" t="s">
        <v>5531</v>
      </c>
      <c r="G177" s="24" t="s">
        <v>5274</v>
      </c>
      <c r="H177" s="25" t="s">
        <v>5480</v>
      </c>
      <c r="I177" s="26" t="s">
        <v>9633</v>
      </c>
      <c r="J177" s="25" t="s">
        <v>5481</v>
      </c>
      <c r="K177" s="26" t="s">
        <v>5320</v>
      </c>
      <c r="L177" s="25" t="s">
        <v>5277</v>
      </c>
      <c r="M177" s="26" t="s">
        <v>74</v>
      </c>
      <c r="N177" s="25" t="s">
        <v>6862</v>
      </c>
      <c r="O177" s="26" t="s">
        <v>76</v>
      </c>
      <c r="P177" s="27" t="s">
        <v>4870</v>
      </c>
      <c r="Q177" s="28" t="s">
        <v>1061</v>
      </c>
      <c r="R177" s="29" t="s">
        <v>5532</v>
      </c>
    </row>
    <row r="178" spans="1:18" ht="75" x14ac:dyDescent="0.2">
      <c r="A178" s="8">
        <v>177</v>
      </c>
      <c r="B178" s="20">
        <v>10025476</v>
      </c>
      <c r="C178" s="21" t="s">
        <v>678</v>
      </c>
      <c r="D178" s="22" t="s">
        <v>5267</v>
      </c>
      <c r="E178" s="23" t="s">
        <v>1063</v>
      </c>
      <c r="F178" s="22" t="s">
        <v>5533</v>
      </c>
      <c r="G178" s="24" t="s">
        <v>87</v>
      </c>
      <c r="H178" s="26" t="s">
        <v>5907</v>
      </c>
      <c r="I178" s="26" t="s">
        <v>1064</v>
      </c>
      <c r="J178" s="25" t="s">
        <v>9634</v>
      </c>
      <c r="K178" s="26" t="s">
        <v>1066</v>
      </c>
      <c r="L178" s="25" t="s">
        <v>9635</v>
      </c>
      <c r="M178" s="26" t="s">
        <v>74</v>
      </c>
      <c r="N178" s="25" t="s">
        <v>6862</v>
      </c>
      <c r="O178" s="26" t="s">
        <v>76</v>
      </c>
      <c r="P178" s="27" t="s">
        <v>4870</v>
      </c>
      <c r="Q178" s="28" t="s">
        <v>1068</v>
      </c>
      <c r="R178" s="29" t="s">
        <v>5534</v>
      </c>
    </row>
    <row r="179" spans="1:18" ht="60" x14ac:dyDescent="0.2">
      <c r="A179" s="8">
        <v>178</v>
      </c>
      <c r="B179" s="20">
        <v>10028130</v>
      </c>
      <c r="C179" s="21" t="s">
        <v>678</v>
      </c>
      <c r="D179" s="22" t="s">
        <v>5267</v>
      </c>
      <c r="E179" s="23" t="s">
        <v>1070</v>
      </c>
      <c r="F179" s="22" t="s">
        <v>5535</v>
      </c>
      <c r="G179" s="24" t="s">
        <v>711</v>
      </c>
      <c r="H179" s="25" t="s">
        <v>5536</v>
      </c>
      <c r="I179" s="26" t="s">
        <v>5537</v>
      </c>
      <c r="J179" s="25" t="s">
        <v>5538</v>
      </c>
      <c r="K179" s="26" t="s">
        <v>1073</v>
      </c>
      <c r="L179" s="25" t="s">
        <v>5539</v>
      </c>
      <c r="M179" s="26" t="s">
        <v>74</v>
      </c>
      <c r="N179" s="25" t="s">
        <v>6862</v>
      </c>
      <c r="O179" s="26" t="s">
        <v>76</v>
      </c>
      <c r="P179" s="27" t="s">
        <v>4870</v>
      </c>
      <c r="Q179" s="28" t="s">
        <v>5540</v>
      </c>
      <c r="R179" s="29" t="s">
        <v>5541</v>
      </c>
    </row>
    <row r="180" spans="1:18" ht="99.75" customHeight="1" x14ac:dyDescent="0.2">
      <c r="A180" s="8">
        <v>179</v>
      </c>
      <c r="B180" s="20">
        <v>10028813</v>
      </c>
      <c r="C180" s="21" t="s">
        <v>678</v>
      </c>
      <c r="D180" s="22" t="s">
        <v>5267</v>
      </c>
      <c r="E180" s="23" t="s">
        <v>1077</v>
      </c>
      <c r="F180" s="22" t="s">
        <v>5542</v>
      </c>
      <c r="G180" s="24" t="s">
        <v>1078</v>
      </c>
      <c r="H180" s="25" t="s">
        <v>5543</v>
      </c>
      <c r="I180" s="26" t="s">
        <v>1079</v>
      </c>
      <c r="J180" s="25" t="s">
        <v>9636</v>
      </c>
      <c r="K180" s="26" t="s">
        <v>1080</v>
      </c>
      <c r="L180" s="25" t="s">
        <v>5544</v>
      </c>
      <c r="M180" s="26" t="s">
        <v>87</v>
      </c>
      <c r="N180" s="26" t="s">
        <v>5907</v>
      </c>
      <c r="O180" s="26" t="s">
        <v>87</v>
      </c>
      <c r="P180" s="27" t="s">
        <v>87</v>
      </c>
      <c r="Q180" s="28" t="s">
        <v>1082</v>
      </c>
      <c r="R180" s="29" t="s">
        <v>5545</v>
      </c>
    </row>
    <row r="181" spans="1:18" ht="75" x14ac:dyDescent="0.2">
      <c r="A181" s="8">
        <v>180</v>
      </c>
      <c r="B181" s="20">
        <v>10029957</v>
      </c>
      <c r="C181" s="21" t="s">
        <v>678</v>
      </c>
      <c r="D181" s="22" t="s">
        <v>5267</v>
      </c>
      <c r="E181" s="23" t="s">
        <v>1084</v>
      </c>
      <c r="F181" s="22" t="s">
        <v>5546</v>
      </c>
      <c r="G181" s="24" t="s">
        <v>424</v>
      </c>
      <c r="H181" s="25" t="s">
        <v>5100</v>
      </c>
      <c r="I181" s="26" t="s">
        <v>902</v>
      </c>
      <c r="J181" s="25" t="s">
        <v>5407</v>
      </c>
      <c r="K181" s="26" t="s">
        <v>5408</v>
      </c>
      <c r="L181" s="25" t="s">
        <v>5547</v>
      </c>
      <c r="M181" s="26" t="s">
        <v>722</v>
      </c>
      <c r="N181" s="25" t="s">
        <v>9601</v>
      </c>
      <c r="O181" s="26" t="s">
        <v>76</v>
      </c>
      <c r="P181" s="27" t="s">
        <v>4870</v>
      </c>
      <c r="Q181" s="28" t="s">
        <v>1085</v>
      </c>
      <c r="R181" s="29" t="s">
        <v>5548</v>
      </c>
    </row>
    <row r="182" spans="1:18" ht="90" x14ac:dyDescent="0.2">
      <c r="A182" s="8">
        <v>181</v>
      </c>
      <c r="B182" s="20">
        <v>10065720</v>
      </c>
      <c r="C182" s="21" t="s">
        <v>678</v>
      </c>
      <c r="D182" s="22" t="s">
        <v>5267</v>
      </c>
      <c r="E182" s="23" t="s">
        <v>1087</v>
      </c>
      <c r="F182" s="22" t="s">
        <v>5549</v>
      </c>
      <c r="G182" s="24" t="s">
        <v>424</v>
      </c>
      <c r="H182" s="25" t="s">
        <v>5100</v>
      </c>
      <c r="I182" s="26" t="s">
        <v>730</v>
      </c>
      <c r="J182" s="25" t="s">
        <v>9595</v>
      </c>
      <c r="K182" s="26" t="s">
        <v>5488</v>
      </c>
      <c r="L182" s="25" t="s">
        <v>5489</v>
      </c>
      <c r="M182" s="26" t="s">
        <v>74</v>
      </c>
      <c r="N182" s="25" t="s">
        <v>6862</v>
      </c>
      <c r="O182" s="26" t="s">
        <v>76</v>
      </c>
      <c r="P182" s="27" t="s">
        <v>4870</v>
      </c>
      <c r="Q182" s="28" t="s">
        <v>1088</v>
      </c>
      <c r="R182" s="29" t="s">
        <v>5550</v>
      </c>
    </row>
    <row r="183" spans="1:18" ht="69.75" customHeight="1" x14ac:dyDescent="0.2">
      <c r="A183" s="8">
        <v>182</v>
      </c>
      <c r="B183" s="20">
        <v>10054520</v>
      </c>
      <c r="C183" s="21" t="s">
        <v>678</v>
      </c>
      <c r="D183" s="22" t="s">
        <v>5267</v>
      </c>
      <c r="E183" s="23" t="s">
        <v>1090</v>
      </c>
      <c r="F183" s="22" t="s">
        <v>5551</v>
      </c>
      <c r="G183" s="24" t="s">
        <v>1091</v>
      </c>
      <c r="H183" s="25" t="s">
        <v>5552</v>
      </c>
      <c r="I183" s="26" t="s">
        <v>1093</v>
      </c>
      <c r="J183" s="25" t="s">
        <v>5553</v>
      </c>
      <c r="K183" s="26" t="s">
        <v>1095</v>
      </c>
      <c r="L183" s="25" t="s">
        <v>5554</v>
      </c>
      <c r="M183" s="26" t="s">
        <v>4925</v>
      </c>
      <c r="N183" s="26" t="s">
        <v>5907</v>
      </c>
      <c r="O183" s="26" t="s">
        <v>87</v>
      </c>
      <c r="P183" s="27" t="s">
        <v>87</v>
      </c>
      <c r="Q183" s="28" t="s">
        <v>9637</v>
      </c>
      <c r="R183" s="29" t="s">
        <v>5555</v>
      </c>
    </row>
    <row r="184" spans="1:18" ht="75" x14ac:dyDescent="0.2">
      <c r="A184" s="8">
        <v>183</v>
      </c>
      <c r="B184" s="20">
        <v>10030980</v>
      </c>
      <c r="C184" s="21" t="s">
        <v>678</v>
      </c>
      <c r="D184" s="22" t="s">
        <v>5267</v>
      </c>
      <c r="E184" s="23" t="s">
        <v>1099</v>
      </c>
      <c r="F184" s="22" t="s">
        <v>5556</v>
      </c>
      <c r="G184" s="24" t="s">
        <v>5274</v>
      </c>
      <c r="H184" s="25" t="s">
        <v>5480</v>
      </c>
      <c r="I184" s="26" t="s">
        <v>5275</v>
      </c>
      <c r="J184" s="25" t="s">
        <v>5481</v>
      </c>
      <c r="K184" s="26" t="s">
        <v>5320</v>
      </c>
      <c r="L184" s="25" t="s">
        <v>5277</v>
      </c>
      <c r="M184" s="26" t="s">
        <v>74</v>
      </c>
      <c r="N184" s="25" t="s">
        <v>6862</v>
      </c>
      <c r="O184" s="26" t="s">
        <v>76</v>
      </c>
      <c r="P184" s="27" t="s">
        <v>4870</v>
      </c>
      <c r="Q184" s="28" t="s">
        <v>1100</v>
      </c>
      <c r="R184" s="29" t="s">
        <v>5557</v>
      </c>
    </row>
    <row r="185" spans="1:18" ht="71.25" customHeight="1" x14ac:dyDescent="0.2">
      <c r="A185" s="8">
        <v>184</v>
      </c>
      <c r="B185" s="20">
        <v>10031009</v>
      </c>
      <c r="C185" s="21" t="s">
        <v>678</v>
      </c>
      <c r="D185" s="22" t="s">
        <v>5267</v>
      </c>
      <c r="E185" s="23" t="s">
        <v>1102</v>
      </c>
      <c r="F185" s="22" t="s">
        <v>5558</v>
      </c>
      <c r="G185" s="24" t="s">
        <v>129</v>
      </c>
      <c r="H185" s="25" t="s">
        <v>4943</v>
      </c>
      <c r="I185" s="26" t="s">
        <v>131</v>
      </c>
      <c r="J185" s="25" t="s">
        <v>4944</v>
      </c>
      <c r="K185" s="26" t="s">
        <v>133</v>
      </c>
      <c r="L185" s="25" t="s">
        <v>5062</v>
      </c>
      <c r="M185" s="26" t="s">
        <v>87</v>
      </c>
      <c r="N185" s="26" t="s">
        <v>5907</v>
      </c>
      <c r="O185" s="26" t="s">
        <v>87</v>
      </c>
      <c r="P185" s="27" t="s">
        <v>87</v>
      </c>
      <c r="Q185" s="28" t="s">
        <v>1103</v>
      </c>
      <c r="R185" s="29" t="s">
        <v>5559</v>
      </c>
    </row>
    <row r="186" spans="1:18" ht="90" x14ac:dyDescent="0.2">
      <c r="A186" s="8">
        <v>185</v>
      </c>
      <c r="B186" s="20">
        <v>10065703</v>
      </c>
      <c r="C186" s="21" t="s">
        <v>678</v>
      </c>
      <c r="D186" s="22" t="s">
        <v>5267</v>
      </c>
      <c r="E186" s="23" t="s">
        <v>1105</v>
      </c>
      <c r="F186" s="22" t="s">
        <v>5560</v>
      </c>
      <c r="G186" s="24" t="s">
        <v>424</v>
      </c>
      <c r="H186" s="25" t="s">
        <v>5100</v>
      </c>
      <c r="I186" s="26" t="s">
        <v>730</v>
      </c>
      <c r="J186" s="25" t="s">
        <v>5292</v>
      </c>
      <c r="K186" s="26" t="s">
        <v>804</v>
      </c>
      <c r="L186" s="25" t="s">
        <v>5524</v>
      </c>
      <c r="M186" s="26" t="s">
        <v>722</v>
      </c>
      <c r="N186" s="25" t="s">
        <v>9601</v>
      </c>
      <c r="O186" s="26" t="s">
        <v>76</v>
      </c>
      <c r="P186" s="27" t="s">
        <v>4870</v>
      </c>
      <c r="Q186" s="28" t="s">
        <v>1106</v>
      </c>
      <c r="R186" s="29" t="s">
        <v>5561</v>
      </c>
    </row>
    <row r="187" spans="1:18" ht="131.25" customHeight="1" x14ac:dyDescent="0.2">
      <c r="A187" s="8">
        <v>186</v>
      </c>
      <c r="B187" s="20">
        <v>10049192</v>
      </c>
      <c r="C187" s="21" t="s">
        <v>678</v>
      </c>
      <c r="D187" s="22" t="s">
        <v>5267</v>
      </c>
      <c r="E187" s="23" t="s">
        <v>1108</v>
      </c>
      <c r="F187" s="22" t="s">
        <v>5562</v>
      </c>
      <c r="G187" s="24" t="s">
        <v>424</v>
      </c>
      <c r="H187" s="25" t="s">
        <v>5100</v>
      </c>
      <c r="I187" s="26" t="s">
        <v>730</v>
      </c>
      <c r="J187" s="25" t="s">
        <v>5292</v>
      </c>
      <c r="K187" s="26" t="s">
        <v>5563</v>
      </c>
      <c r="L187" s="25" t="s">
        <v>5564</v>
      </c>
      <c r="M187" s="26" t="s">
        <v>722</v>
      </c>
      <c r="N187" s="25" t="s">
        <v>9601</v>
      </c>
      <c r="O187" s="26" t="s">
        <v>76</v>
      </c>
      <c r="P187" s="27" t="s">
        <v>4870</v>
      </c>
      <c r="Q187" s="28" t="s">
        <v>1109</v>
      </c>
      <c r="R187" s="29" t="s">
        <v>5565</v>
      </c>
    </row>
    <row r="188" spans="1:18" ht="75" x14ac:dyDescent="0.2">
      <c r="A188" s="8">
        <v>187</v>
      </c>
      <c r="B188" s="20">
        <v>10033626</v>
      </c>
      <c r="C188" s="21" t="s">
        <v>678</v>
      </c>
      <c r="D188" s="22" t="s">
        <v>5267</v>
      </c>
      <c r="E188" s="23" t="s">
        <v>1111</v>
      </c>
      <c r="F188" s="22" t="s">
        <v>5566</v>
      </c>
      <c r="G188" s="24" t="s">
        <v>5274</v>
      </c>
      <c r="H188" s="25" t="s">
        <v>5480</v>
      </c>
      <c r="I188" s="26" t="s">
        <v>5275</v>
      </c>
      <c r="J188" s="25" t="s">
        <v>5481</v>
      </c>
      <c r="K188" s="26" t="s">
        <v>5320</v>
      </c>
      <c r="L188" s="25" t="s">
        <v>5277</v>
      </c>
      <c r="M188" s="26" t="s">
        <v>74</v>
      </c>
      <c r="N188" s="25" t="s">
        <v>6862</v>
      </c>
      <c r="O188" s="26" t="s">
        <v>76</v>
      </c>
      <c r="P188" s="27" t="s">
        <v>4870</v>
      </c>
      <c r="Q188" s="28" t="s">
        <v>1112</v>
      </c>
      <c r="R188" s="29" t="s">
        <v>5567</v>
      </c>
    </row>
    <row r="189" spans="1:18" ht="75" x14ac:dyDescent="0.2">
      <c r="A189" s="8">
        <v>188</v>
      </c>
      <c r="B189" s="20">
        <v>10058096</v>
      </c>
      <c r="C189" s="21" t="s">
        <v>678</v>
      </c>
      <c r="D189" s="22" t="s">
        <v>5267</v>
      </c>
      <c r="E189" s="23" t="s">
        <v>1114</v>
      </c>
      <c r="F189" s="22" t="s">
        <v>5568</v>
      </c>
      <c r="G189" s="24" t="s">
        <v>87</v>
      </c>
      <c r="H189" s="26" t="s">
        <v>5907</v>
      </c>
      <c r="I189" s="26" t="s">
        <v>87</v>
      </c>
      <c r="J189" s="26" t="s">
        <v>5907</v>
      </c>
      <c r="K189" s="26" t="s">
        <v>9638</v>
      </c>
      <c r="L189" s="25" t="s">
        <v>5569</v>
      </c>
      <c r="M189" s="26" t="s">
        <v>722</v>
      </c>
      <c r="N189" s="25" t="s">
        <v>9601</v>
      </c>
      <c r="O189" s="26" t="s">
        <v>76</v>
      </c>
      <c r="P189" s="27" t="s">
        <v>4870</v>
      </c>
      <c r="Q189" s="28" t="s">
        <v>1117</v>
      </c>
      <c r="R189" s="29" t="s">
        <v>5570</v>
      </c>
    </row>
    <row r="190" spans="1:18" ht="75" x14ac:dyDescent="0.2">
      <c r="A190" s="8">
        <v>189</v>
      </c>
      <c r="B190" s="20">
        <v>10033645</v>
      </c>
      <c r="C190" s="21" t="s">
        <v>678</v>
      </c>
      <c r="D190" s="22" t="s">
        <v>5267</v>
      </c>
      <c r="E190" s="23" t="s">
        <v>1119</v>
      </c>
      <c r="F190" s="22" t="s">
        <v>5571</v>
      </c>
      <c r="G190" s="24" t="s">
        <v>87</v>
      </c>
      <c r="H190" s="26" t="s">
        <v>5907</v>
      </c>
      <c r="I190" s="26" t="s">
        <v>5572</v>
      </c>
      <c r="J190" s="25" t="s">
        <v>5573</v>
      </c>
      <c r="K190" s="26" t="s">
        <v>1122</v>
      </c>
      <c r="L190" s="25" t="s">
        <v>5574</v>
      </c>
      <c r="M190" s="26" t="s">
        <v>74</v>
      </c>
      <c r="N190" s="25" t="s">
        <v>6862</v>
      </c>
      <c r="O190" s="26" t="s">
        <v>76</v>
      </c>
      <c r="P190" s="27" t="s">
        <v>4870</v>
      </c>
      <c r="Q190" s="28" t="s">
        <v>5575</v>
      </c>
      <c r="R190" s="29" t="s">
        <v>5576</v>
      </c>
    </row>
    <row r="191" spans="1:18" ht="90" x14ac:dyDescent="0.2">
      <c r="A191" s="8">
        <v>190</v>
      </c>
      <c r="B191" s="20">
        <v>10034536</v>
      </c>
      <c r="C191" s="21" t="s">
        <v>678</v>
      </c>
      <c r="D191" s="22" t="s">
        <v>5267</v>
      </c>
      <c r="E191" s="23" t="s">
        <v>1126</v>
      </c>
      <c r="F191" s="22" t="s">
        <v>5577</v>
      </c>
      <c r="G191" s="24" t="s">
        <v>1127</v>
      </c>
      <c r="H191" s="25" t="s">
        <v>9639</v>
      </c>
      <c r="I191" s="26" t="s">
        <v>1129</v>
      </c>
      <c r="J191" s="25" t="s">
        <v>9640</v>
      </c>
      <c r="K191" s="26" t="s">
        <v>1131</v>
      </c>
      <c r="L191" s="25" t="s">
        <v>9641</v>
      </c>
      <c r="M191" s="26" t="s">
        <v>87</v>
      </c>
      <c r="N191" s="26" t="s">
        <v>5907</v>
      </c>
      <c r="O191" s="26" t="s">
        <v>87</v>
      </c>
      <c r="P191" s="27" t="s">
        <v>87</v>
      </c>
      <c r="Q191" s="28" t="s">
        <v>1133</v>
      </c>
      <c r="R191" s="29" t="s">
        <v>5578</v>
      </c>
    </row>
    <row r="192" spans="1:18" ht="75" x14ac:dyDescent="0.2">
      <c r="A192" s="8">
        <v>191</v>
      </c>
      <c r="B192" s="20">
        <v>10065704</v>
      </c>
      <c r="C192" s="21" t="s">
        <v>678</v>
      </c>
      <c r="D192" s="22" t="s">
        <v>5267</v>
      </c>
      <c r="E192" s="23" t="s">
        <v>1135</v>
      </c>
      <c r="F192" s="22" t="s">
        <v>5579</v>
      </c>
      <c r="G192" s="24" t="s">
        <v>87</v>
      </c>
      <c r="H192" s="26" t="s">
        <v>5907</v>
      </c>
      <c r="I192" s="26" t="s">
        <v>87</v>
      </c>
      <c r="J192" s="26" t="s">
        <v>5907</v>
      </c>
      <c r="K192" s="26" t="s">
        <v>9642</v>
      </c>
      <c r="L192" s="25" t="s">
        <v>5580</v>
      </c>
      <c r="M192" s="26" t="s">
        <v>722</v>
      </c>
      <c r="N192" s="25" t="s">
        <v>9643</v>
      </c>
      <c r="O192" s="26" t="s">
        <v>76</v>
      </c>
      <c r="P192" s="27" t="s">
        <v>4870</v>
      </c>
      <c r="Q192" s="28" t="s">
        <v>1136</v>
      </c>
      <c r="R192" s="29" t="s">
        <v>5581</v>
      </c>
    </row>
    <row r="193" spans="1:18" ht="90" x14ac:dyDescent="0.2">
      <c r="A193" s="8">
        <v>192</v>
      </c>
      <c r="B193" s="20">
        <v>10036774</v>
      </c>
      <c r="C193" s="21" t="s">
        <v>678</v>
      </c>
      <c r="D193" s="22" t="s">
        <v>5267</v>
      </c>
      <c r="E193" s="23" t="s">
        <v>1138</v>
      </c>
      <c r="F193" s="22" t="s">
        <v>5582</v>
      </c>
      <c r="G193" s="24" t="s">
        <v>1139</v>
      </c>
      <c r="H193" s="25" t="s">
        <v>5583</v>
      </c>
      <c r="I193" s="26" t="s">
        <v>5584</v>
      </c>
      <c r="J193" s="25" t="s">
        <v>5585</v>
      </c>
      <c r="K193" s="26" t="s">
        <v>1143</v>
      </c>
      <c r="L193" s="25" t="s">
        <v>5586</v>
      </c>
      <c r="M193" s="26" t="s">
        <v>74</v>
      </c>
      <c r="N193" s="25" t="s">
        <v>6862</v>
      </c>
      <c r="O193" s="26" t="s">
        <v>76</v>
      </c>
      <c r="P193" s="27" t="s">
        <v>4870</v>
      </c>
      <c r="Q193" s="28" t="s">
        <v>1145</v>
      </c>
      <c r="R193" s="29" t="s">
        <v>5587</v>
      </c>
    </row>
    <row r="194" spans="1:18" ht="90" x14ac:dyDescent="0.2">
      <c r="A194" s="8">
        <v>193</v>
      </c>
      <c r="B194" s="20">
        <v>10038062</v>
      </c>
      <c r="C194" s="21" t="s">
        <v>678</v>
      </c>
      <c r="D194" s="22" t="s">
        <v>5267</v>
      </c>
      <c r="E194" s="23" t="s">
        <v>1150</v>
      </c>
      <c r="F194" s="22" t="s">
        <v>5588</v>
      </c>
      <c r="G194" s="24" t="s">
        <v>424</v>
      </c>
      <c r="H194" s="25" t="s">
        <v>5100</v>
      </c>
      <c r="I194" s="26" t="s">
        <v>730</v>
      </c>
      <c r="J194" s="25" t="s">
        <v>9595</v>
      </c>
      <c r="K194" s="26" t="s">
        <v>5488</v>
      </c>
      <c r="L194" s="25" t="s">
        <v>5489</v>
      </c>
      <c r="M194" s="26" t="s">
        <v>74</v>
      </c>
      <c r="N194" s="25" t="s">
        <v>6862</v>
      </c>
      <c r="O194" s="26" t="s">
        <v>76</v>
      </c>
      <c r="P194" s="27" t="s">
        <v>4870</v>
      </c>
      <c r="Q194" s="28" t="s">
        <v>1151</v>
      </c>
      <c r="R194" s="29" t="s">
        <v>5589</v>
      </c>
    </row>
    <row r="195" spans="1:18" ht="75" x14ac:dyDescent="0.2">
      <c r="A195" s="8">
        <v>194</v>
      </c>
      <c r="B195" s="20">
        <v>10038064</v>
      </c>
      <c r="C195" s="21" t="s">
        <v>678</v>
      </c>
      <c r="D195" s="22" t="s">
        <v>5267</v>
      </c>
      <c r="E195" s="23" t="s">
        <v>1153</v>
      </c>
      <c r="F195" s="22" t="s">
        <v>5590</v>
      </c>
      <c r="G195" s="24" t="s">
        <v>5274</v>
      </c>
      <c r="H195" s="25" t="s">
        <v>5480</v>
      </c>
      <c r="I195" s="26" t="s">
        <v>9631</v>
      </c>
      <c r="J195" s="25" t="s">
        <v>5481</v>
      </c>
      <c r="K195" s="26" t="s">
        <v>5320</v>
      </c>
      <c r="L195" s="25" t="s">
        <v>5277</v>
      </c>
      <c r="M195" s="26" t="s">
        <v>74</v>
      </c>
      <c r="N195" s="25" t="s">
        <v>6862</v>
      </c>
      <c r="O195" s="26" t="s">
        <v>76</v>
      </c>
      <c r="P195" s="27" t="s">
        <v>4870</v>
      </c>
      <c r="Q195" s="28" t="s">
        <v>1154</v>
      </c>
      <c r="R195" s="29" t="s">
        <v>5591</v>
      </c>
    </row>
    <row r="196" spans="1:18" ht="60" x14ac:dyDescent="0.2">
      <c r="A196" s="8">
        <v>195</v>
      </c>
      <c r="B196" s="20">
        <v>10063190</v>
      </c>
      <c r="C196" s="21" t="s">
        <v>678</v>
      </c>
      <c r="D196" s="22" t="s">
        <v>5267</v>
      </c>
      <c r="E196" s="23" t="s">
        <v>1156</v>
      </c>
      <c r="F196" s="22" t="s">
        <v>5592</v>
      </c>
      <c r="G196" s="24" t="s">
        <v>711</v>
      </c>
      <c r="H196" s="25" t="s">
        <v>5593</v>
      </c>
      <c r="I196" s="26" t="s">
        <v>713</v>
      </c>
      <c r="J196" s="25" t="s">
        <v>5280</v>
      </c>
      <c r="K196" s="26" t="s">
        <v>405</v>
      </c>
      <c r="L196" s="25" t="s">
        <v>5594</v>
      </c>
      <c r="M196" s="26" t="s">
        <v>722</v>
      </c>
      <c r="N196" s="25" t="s">
        <v>9601</v>
      </c>
      <c r="O196" s="26" t="s">
        <v>76</v>
      </c>
      <c r="P196" s="27" t="s">
        <v>4870</v>
      </c>
      <c r="Q196" s="28" t="s">
        <v>5595</v>
      </c>
      <c r="R196" s="29" t="s">
        <v>5596</v>
      </c>
    </row>
    <row r="197" spans="1:18" ht="75" x14ac:dyDescent="0.2">
      <c r="A197" s="8">
        <v>196</v>
      </c>
      <c r="B197" s="20">
        <v>10065709</v>
      </c>
      <c r="C197" s="21" t="s">
        <v>678</v>
      </c>
      <c r="D197" s="22" t="s">
        <v>5267</v>
      </c>
      <c r="E197" s="23" t="s">
        <v>1159</v>
      </c>
      <c r="F197" s="22" t="s">
        <v>5597</v>
      </c>
      <c r="G197" s="24" t="s">
        <v>87</v>
      </c>
      <c r="H197" s="26" t="s">
        <v>9528</v>
      </c>
      <c r="I197" s="26" t="s">
        <v>87</v>
      </c>
      <c r="J197" s="26" t="s">
        <v>5907</v>
      </c>
      <c r="K197" s="26" t="s">
        <v>5598</v>
      </c>
      <c r="L197" s="25" t="s">
        <v>5569</v>
      </c>
      <c r="M197" s="26" t="s">
        <v>722</v>
      </c>
      <c r="N197" s="25" t="s">
        <v>9601</v>
      </c>
      <c r="O197" s="26" t="s">
        <v>76</v>
      </c>
      <c r="P197" s="27" t="s">
        <v>4870</v>
      </c>
      <c r="Q197" s="28" t="s">
        <v>1160</v>
      </c>
      <c r="R197" s="29" t="s">
        <v>5599</v>
      </c>
    </row>
    <row r="198" spans="1:18" ht="75" x14ac:dyDescent="0.2">
      <c r="A198" s="8">
        <v>197</v>
      </c>
      <c r="B198" s="20">
        <v>10065707</v>
      </c>
      <c r="C198" s="21" t="s">
        <v>678</v>
      </c>
      <c r="D198" s="22" t="s">
        <v>5267</v>
      </c>
      <c r="E198" s="23" t="s">
        <v>1162</v>
      </c>
      <c r="F198" s="22" t="s">
        <v>5600</v>
      </c>
      <c r="G198" s="24" t="s">
        <v>424</v>
      </c>
      <c r="H198" s="25" t="s">
        <v>5100</v>
      </c>
      <c r="I198" s="26" t="s">
        <v>902</v>
      </c>
      <c r="J198" s="25" t="s">
        <v>5407</v>
      </c>
      <c r="K198" s="26" t="s">
        <v>5408</v>
      </c>
      <c r="L198" s="25" t="s">
        <v>5495</v>
      </c>
      <c r="M198" s="26" t="s">
        <v>722</v>
      </c>
      <c r="N198" s="25" t="s">
        <v>9643</v>
      </c>
      <c r="O198" s="26" t="s">
        <v>76</v>
      </c>
      <c r="P198" s="27" t="s">
        <v>4870</v>
      </c>
      <c r="Q198" s="28" t="s">
        <v>1163</v>
      </c>
      <c r="R198" s="29" t="s">
        <v>5601</v>
      </c>
    </row>
    <row r="199" spans="1:18" ht="45" x14ac:dyDescent="0.2">
      <c r="A199" s="8">
        <v>198</v>
      </c>
      <c r="B199" s="20">
        <v>10038072</v>
      </c>
      <c r="C199" s="21" t="s">
        <v>678</v>
      </c>
      <c r="D199" s="22" t="s">
        <v>5267</v>
      </c>
      <c r="E199" s="23" t="s">
        <v>1165</v>
      </c>
      <c r="F199" s="22" t="s">
        <v>5602</v>
      </c>
      <c r="G199" s="24" t="s">
        <v>129</v>
      </c>
      <c r="H199" s="25" t="s">
        <v>4943</v>
      </c>
      <c r="I199" s="26" t="s">
        <v>131</v>
      </c>
      <c r="J199" s="25" t="s">
        <v>4944</v>
      </c>
      <c r="K199" s="26" t="s">
        <v>133</v>
      </c>
      <c r="L199" s="25" t="s">
        <v>5062</v>
      </c>
      <c r="M199" s="26" t="s">
        <v>87</v>
      </c>
      <c r="N199" s="26" t="s">
        <v>5907</v>
      </c>
      <c r="O199" s="26" t="s">
        <v>87</v>
      </c>
      <c r="P199" s="27" t="s">
        <v>87</v>
      </c>
      <c r="Q199" s="28" t="s">
        <v>1166</v>
      </c>
      <c r="R199" s="29" t="s">
        <v>5603</v>
      </c>
    </row>
    <row r="200" spans="1:18" ht="60" x14ac:dyDescent="0.2">
      <c r="A200" s="8">
        <v>199</v>
      </c>
      <c r="B200" s="20">
        <v>10038073</v>
      </c>
      <c r="C200" s="21" t="s">
        <v>678</v>
      </c>
      <c r="D200" s="22" t="s">
        <v>5267</v>
      </c>
      <c r="E200" s="23" t="s">
        <v>1168</v>
      </c>
      <c r="F200" s="22" t="s">
        <v>5604</v>
      </c>
      <c r="G200" s="24" t="s">
        <v>87</v>
      </c>
      <c r="H200" s="26" t="s">
        <v>5907</v>
      </c>
      <c r="I200" s="26" t="s">
        <v>252</v>
      </c>
      <c r="J200" s="25" t="s">
        <v>4977</v>
      </c>
      <c r="K200" s="26" t="s">
        <v>773</v>
      </c>
      <c r="L200" s="25" t="s">
        <v>5414</v>
      </c>
      <c r="M200" s="26" t="s">
        <v>722</v>
      </c>
      <c r="N200" s="25" t="s">
        <v>9601</v>
      </c>
      <c r="O200" s="26" t="s">
        <v>76</v>
      </c>
      <c r="P200" s="27" t="s">
        <v>4870</v>
      </c>
      <c r="Q200" s="28" t="s">
        <v>1169</v>
      </c>
      <c r="R200" s="29" t="s">
        <v>5605</v>
      </c>
    </row>
    <row r="201" spans="1:18" ht="90" x14ac:dyDescent="0.2">
      <c r="A201" s="8">
        <v>200</v>
      </c>
      <c r="B201" s="20">
        <v>10038079</v>
      </c>
      <c r="C201" s="21" t="s">
        <v>678</v>
      </c>
      <c r="D201" s="22" t="s">
        <v>5267</v>
      </c>
      <c r="E201" s="23" t="s">
        <v>1171</v>
      </c>
      <c r="F201" s="22" t="s">
        <v>5606</v>
      </c>
      <c r="G201" s="24" t="s">
        <v>424</v>
      </c>
      <c r="H201" s="25" t="s">
        <v>5100</v>
      </c>
      <c r="I201" s="26" t="s">
        <v>730</v>
      </c>
      <c r="J201" s="25" t="s">
        <v>5292</v>
      </c>
      <c r="K201" s="26" t="s">
        <v>804</v>
      </c>
      <c r="L201" s="25" t="s">
        <v>5524</v>
      </c>
      <c r="M201" s="26" t="s">
        <v>722</v>
      </c>
      <c r="N201" s="25" t="s">
        <v>9601</v>
      </c>
      <c r="O201" s="26" t="s">
        <v>76</v>
      </c>
      <c r="P201" s="27" t="s">
        <v>4870</v>
      </c>
      <c r="Q201" s="28" t="s">
        <v>1172</v>
      </c>
      <c r="R201" s="29" t="s">
        <v>5607</v>
      </c>
    </row>
    <row r="202" spans="1:18" ht="105" x14ac:dyDescent="0.2">
      <c r="A202" s="8">
        <v>201</v>
      </c>
      <c r="B202" s="20">
        <v>10038080</v>
      </c>
      <c r="C202" s="21" t="s">
        <v>678</v>
      </c>
      <c r="D202" s="22" t="s">
        <v>5267</v>
      </c>
      <c r="E202" s="23" t="s">
        <v>1174</v>
      </c>
      <c r="F202" s="22" t="s">
        <v>5608</v>
      </c>
      <c r="G202" s="24" t="s">
        <v>424</v>
      </c>
      <c r="H202" s="25" t="s">
        <v>5100</v>
      </c>
      <c r="I202" s="26" t="s">
        <v>5609</v>
      </c>
      <c r="J202" s="25" t="s">
        <v>5610</v>
      </c>
      <c r="K202" s="26" t="s">
        <v>5296</v>
      </c>
      <c r="L202" s="25" t="s">
        <v>5502</v>
      </c>
      <c r="M202" s="26" t="s">
        <v>722</v>
      </c>
      <c r="N202" s="25" t="s">
        <v>9601</v>
      </c>
      <c r="O202" s="26" t="s">
        <v>76</v>
      </c>
      <c r="P202" s="27" t="s">
        <v>4870</v>
      </c>
      <c r="Q202" s="28" t="s">
        <v>5611</v>
      </c>
      <c r="R202" s="29" t="s">
        <v>5612</v>
      </c>
    </row>
    <row r="203" spans="1:18" ht="75" x14ac:dyDescent="0.2">
      <c r="A203" s="8">
        <v>202</v>
      </c>
      <c r="B203" s="20">
        <v>10038981</v>
      </c>
      <c r="C203" s="21" t="s">
        <v>678</v>
      </c>
      <c r="D203" s="22" t="s">
        <v>5267</v>
      </c>
      <c r="E203" s="23" t="s">
        <v>1179</v>
      </c>
      <c r="F203" s="22" t="s">
        <v>5613</v>
      </c>
      <c r="G203" s="24" t="s">
        <v>87</v>
      </c>
      <c r="H203" s="26" t="s">
        <v>5907</v>
      </c>
      <c r="I203" s="26" t="s">
        <v>1180</v>
      </c>
      <c r="J203" s="25" t="s">
        <v>5614</v>
      </c>
      <c r="K203" s="26" t="s">
        <v>9644</v>
      </c>
      <c r="L203" s="25" t="s">
        <v>5615</v>
      </c>
      <c r="M203" s="26" t="s">
        <v>74</v>
      </c>
      <c r="N203" s="25" t="s">
        <v>4930</v>
      </c>
      <c r="O203" s="26" t="s">
        <v>76</v>
      </c>
      <c r="P203" s="27" t="s">
        <v>4870</v>
      </c>
      <c r="Q203" s="28" t="s">
        <v>1182</v>
      </c>
      <c r="R203" s="29" t="s">
        <v>5616</v>
      </c>
    </row>
    <row r="204" spans="1:18" ht="135" x14ac:dyDescent="0.2">
      <c r="A204" s="8">
        <v>203</v>
      </c>
      <c r="B204" s="20">
        <v>10056681</v>
      </c>
      <c r="C204" s="21" t="s">
        <v>678</v>
      </c>
      <c r="D204" s="22" t="s">
        <v>5267</v>
      </c>
      <c r="E204" s="23" t="s">
        <v>1184</v>
      </c>
      <c r="F204" s="22" t="s">
        <v>5617</v>
      </c>
      <c r="G204" s="24" t="s">
        <v>1185</v>
      </c>
      <c r="H204" s="25" t="s">
        <v>9645</v>
      </c>
      <c r="I204" s="26" t="s">
        <v>9646</v>
      </c>
      <c r="J204" s="25" t="s">
        <v>5618</v>
      </c>
      <c r="K204" s="26" t="s">
        <v>9647</v>
      </c>
      <c r="L204" s="25" t="s">
        <v>5619</v>
      </c>
      <c r="M204" s="26" t="s">
        <v>74</v>
      </c>
      <c r="N204" s="25" t="s">
        <v>6862</v>
      </c>
      <c r="O204" s="26" t="s">
        <v>76</v>
      </c>
      <c r="P204" s="27" t="s">
        <v>4870</v>
      </c>
      <c r="Q204" s="28" t="s">
        <v>1191</v>
      </c>
      <c r="R204" s="29" t="s">
        <v>5620</v>
      </c>
    </row>
    <row r="205" spans="1:18" ht="90" x14ac:dyDescent="0.2">
      <c r="A205" s="8">
        <v>204</v>
      </c>
      <c r="B205" s="20">
        <v>10039411</v>
      </c>
      <c r="C205" s="21" t="s">
        <v>678</v>
      </c>
      <c r="D205" s="22" t="s">
        <v>5267</v>
      </c>
      <c r="E205" s="23" t="s">
        <v>1193</v>
      </c>
      <c r="F205" s="22" t="s">
        <v>5621</v>
      </c>
      <c r="G205" s="24" t="s">
        <v>424</v>
      </c>
      <c r="H205" s="25" t="s">
        <v>5100</v>
      </c>
      <c r="I205" s="26" t="s">
        <v>5622</v>
      </c>
      <c r="J205" s="25" t="s">
        <v>5623</v>
      </c>
      <c r="K205" s="26" t="s">
        <v>5624</v>
      </c>
      <c r="L205" s="25" t="s">
        <v>5625</v>
      </c>
      <c r="M205" s="26" t="s">
        <v>722</v>
      </c>
      <c r="N205" s="25" t="s">
        <v>9601</v>
      </c>
      <c r="O205" s="26" t="s">
        <v>76</v>
      </c>
      <c r="P205" s="27" t="s">
        <v>4870</v>
      </c>
      <c r="Q205" s="28" t="s">
        <v>1194</v>
      </c>
      <c r="R205" s="29" t="s">
        <v>5626</v>
      </c>
    </row>
    <row r="206" spans="1:18" ht="90" x14ac:dyDescent="0.2">
      <c r="A206" s="8">
        <v>205</v>
      </c>
      <c r="B206" s="20">
        <v>10065710</v>
      </c>
      <c r="C206" s="21" t="s">
        <v>678</v>
      </c>
      <c r="D206" s="22" t="s">
        <v>5267</v>
      </c>
      <c r="E206" s="23" t="s">
        <v>1196</v>
      </c>
      <c r="F206" s="22" t="s">
        <v>5627</v>
      </c>
      <c r="G206" s="24" t="s">
        <v>711</v>
      </c>
      <c r="H206" s="25" t="s">
        <v>5593</v>
      </c>
      <c r="I206" s="26" t="s">
        <v>713</v>
      </c>
      <c r="J206" s="25" t="s">
        <v>5280</v>
      </c>
      <c r="K206" s="26" t="s">
        <v>9648</v>
      </c>
      <c r="L206" s="25" t="s">
        <v>5628</v>
      </c>
      <c r="M206" s="26" t="s">
        <v>74</v>
      </c>
      <c r="N206" s="25" t="s">
        <v>4930</v>
      </c>
      <c r="O206" s="26" t="s">
        <v>76</v>
      </c>
      <c r="P206" s="27" t="s">
        <v>4870</v>
      </c>
      <c r="Q206" s="28" t="s">
        <v>5629</v>
      </c>
      <c r="R206" s="29" t="s">
        <v>5630</v>
      </c>
    </row>
    <row r="207" spans="1:18" ht="75" x14ac:dyDescent="0.2">
      <c r="A207" s="8">
        <v>206</v>
      </c>
      <c r="B207" s="20">
        <v>10041101</v>
      </c>
      <c r="C207" s="21" t="s">
        <v>678</v>
      </c>
      <c r="D207" s="22" t="s">
        <v>5267</v>
      </c>
      <c r="E207" s="23" t="s">
        <v>1201</v>
      </c>
      <c r="F207" s="22" t="s">
        <v>5631</v>
      </c>
      <c r="G207" s="24" t="s">
        <v>424</v>
      </c>
      <c r="H207" s="25" t="s">
        <v>5100</v>
      </c>
      <c r="I207" s="26" t="s">
        <v>902</v>
      </c>
      <c r="J207" s="25" t="s">
        <v>5632</v>
      </c>
      <c r="K207" s="26" t="s">
        <v>5408</v>
      </c>
      <c r="L207" s="25" t="s">
        <v>5547</v>
      </c>
      <c r="M207" s="26" t="s">
        <v>722</v>
      </c>
      <c r="N207" s="25" t="s">
        <v>9601</v>
      </c>
      <c r="O207" s="26" t="s">
        <v>76</v>
      </c>
      <c r="P207" s="27" t="s">
        <v>4870</v>
      </c>
      <c r="Q207" s="28" t="s">
        <v>5633</v>
      </c>
      <c r="R207" s="29" t="s">
        <v>5634</v>
      </c>
    </row>
    <row r="208" spans="1:18" ht="60" x14ac:dyDescent="0.2">
      <c r="A208" s="8">
        <v>207</v>
      </c>
      <c r="B208" s="20">
        <v>10041103</v>
      </c>
      <c r="C208" s="21" t="s">
        <v>678</v>
      </c>
      <c r="D208" s="22" t="s">
        <v>5267</v>
      </c>
      <c r="E208" s="23" t="s">
        <v>1205</v>
      </c>
      <c r="F208" s="22" t="s">
        <v>5635</v>
      </c>
      <c r="G208" s="24" t="s">
        <v>87</v>
      </c>
      <c r="H208" s="26" t="s">
        <v>9528</v>
      </c>
      <c r="I208" s="26" t="s">
        <v>252</v>
      </c>
      <c r="J208" s="25" t="s">
        <v>4977</v>
      </c>
      <c r="K208" s="26" t="s">
        <v>773</v>
      </c>
      <c r="L208" s="25" t="s">
        <v>5636</v>
      </c>
      <c r="M208" s="26" t="s">
        <v>722</v>
      </c>
      <c r="N208" s="25" t="s">
        <v>9601</v>
      </c>
      <c r="O208" s="26" t="s">
        <v>76</v>
      </c>
      <c r="P208" s="27" t="s">
        <v>4870</v>
      </c>
      <c r="Q208" s="28" t="s">
        <v>1206</v>
      </c>
      <c r="R208" s="29" t="s">
        <v>5637</v>
      </c>
    </row>
    <row r="209" spans="1:18" ht="105" x14ac:dyDescent="0.2">
      <c r="A209" s="8">
        <v>208</v>
      </c>
      <c r="B209" s="20">
        <v>10062263</v>
      </c>
      <c r="C209" s="21" t="s">
        <v>678</v>
      </c>
      <c r="D209" s="22" t="s">
        <v>5267</v>
      </c>
      <c r="E209" s="23" t="s">
        <v>1208</v>
      </c>
      <c r="F209" s="22" t="s">
        <v>5638</v>
      </c>
      <c r="G209" s="24" t="s">
        <v>424</v>
      </c>
      <c r="H209" s="25" t="s">
        <v>5100</v>
      </c>
      <c r="I209" s="26" t="s">
        <v>730</v>
      </c>
      <c r="J209" s="25" t="s">
        <v>5292</v>
      </c>
      <c r="K209" s="26" t="s">
        <v>1209</v>
      </c>
      <c r="L209" s="25" t="s">
        <v>5639</v>
      </c>
      <c r="M209" s="26" t="s">
        <v>722</v>
      </c>
      <c r="N209" s="25" t="s">
        <v>9601</v>
      </c>
      <c r="O209" s="26" t="s">
        <v>76</v>
      </c>
      <c r="P209" s="27" t="s">
        <v>4870</v>
      </c>
      <c r="Q209" s="28" t="s">
        <v>1211</v>
      </c>
      <c r="R209" s="29" t="s">
        <v>5640</v>
      </c>
    </row>
    <row r="210" spans="1:18" ht="120" x14ac:dyDescent="0.2">
      <c r="A210" s="8">
        <v>209</v>
      </c>
      <c r="B210" s="20">
        <v>10041133</v>
      </c>
      <c r="C210" s="21" t="s">
        <v>678</v>
      </c>
      <c r="D210" s="22" t="s">
        <v>5267</v>
      </c>
      <c r="E210" s="23" t="s">
        <v>1213</v>
      </c>
      <c r="F210" s="22" t="s">
        <v>5641</v>
      </c>
      <c r="G210" s="24" t="s">
        <v>424</v>
      </c>
      <c r="H210" s="25" t="s">
        <v>5100</v>
      </c>
      <c r="I210" s="26" t="s">
        <v>9649</v>
      </c>
      <c r="J210" s="25" t="s">
        <v>5407</v>
      </c>
      <c r="K210" s="26" t="s">
        <v>5377</v>
      </c>
      <c r="L210" s="25" t="s">
        <v>5642</v>
      </c>
      <c r="M210" s="26" t="s">
        <v>722</v>
      </c>
      <c r="N210" s="25" t="s">
        <v>9601</v>
      </c>
      <c r="O210" s="26" t="s">
        <v>76</v>
      </c>
      <c r="P210" s="27" t="s">
        <v>4870</v>
      </c>
      <c r="Q210" s="28" t="s">
        <v>5643</v>
      </c>
      <c r="R210" s="29" t="s">
        <v>5644</v>
      </c>
    </row>
    <row r="211" spans="1:18" ht="45" x14ac:dyDescent="0.2">
      <c r="A211" s="8">
        <v>210</v>
      </c>
      <c r="B211" s="20">
        <v>10042112</v>
      </c>
      <c r="C211" s="21" t="s">
        <v>678</v>
      </c>
      <c r="D211" s="22" t="s">
        <v>5267</v>
      </c>
      <c r="E211" s="23" t="s">
        <v>1216</v>
      </c>
      <c r="F211" s="22" t="s">
        <v>5645</v>
      </c>
      <c r="G211" s="24" t="s">
        <v>129</v>
      </c>
      <c r="H211" s="25" t="s">
        <v>4943</v>
      </c>
      <c r="I211" s="26" t="s">
        <v>131</v>
      </c>
      <c r="J211" s="25" t="s">
        <v>4944</v>
      </c>
      <c r="K211" s="26" t="s">
        <v>133</v>
      </c>
      <c r="L211" s="25" t="s">
        <v>5062</v>
      </c>
      <c r="M211" s="26" t="s">
        <v>87</v>
      </c>
      <c r="N211" s="26" t="s">
        <v>5907</v>
      </c>
      <c r="O211" s="26" t="s">
        <v>87</v>
      </c>
      <c r="P211" s="27" t="s">
        <v>87</v>
      </c>
      <c r="Q211" s="28" t="s">
        <v>1217</v>
      </c>
      <c r="R211" s="29" t="s">
        <v>5646</v>
      </c>
    </row>
    <row r="212" spans="1:18" ht="60" x14ac:dyDescent="0.2">
      <c r="A212" s="8">
        <v>211</v>
      </c>
      <c r="B212" s="20">
        <v>10044030</v>
      </c>
      <c r="C212" s="21" t="s">
        <v>678</v>
      </c>
      <c r="D212" s="22" t="s">
        <v>5267</v>
      </c>
      <c r="E212" s="23" t="s">
        <v>1219</v>
      </c>
      <c r="F212" s="22" t="s">
        <v>5647</v>
      </c>
      <c r="G212" s="24" t="s">
        <v>1220</v>
      </c>
      <c r="H212" s="25" t="s">
        <v>5648</v>
      </c>
      <c r="I212" s="26" t="s">
        <v>1222</v>
      </c>
      <c r="J212" s="25" t="s">
        <v>5649</v>
      </c>
      <c r="K212" s="26" t="s">
        <v>5650</v>
      </c>
      <c r="L212" s="25" t="s">
        <v>5651</v>
      </c>
      <c r="M212" s="26" t="s">
        <v>87</v>
      </c>
      <c r="N212" s="26" t="s">
        <v>5907</v>
      </c>
      <c r="O212" s="26" t="s">
        <v>87</v>
      </c>
      <c r="P212" s="27" t="s">
        <v>87</v>
      </c>
      <c r="Q212" s="28" t="s">
        <v>1226</v>
      </c>
      <c r="R212" s="29" t="s">
        <v>5652</v>
      </c>
    </row>
    <row r="213" spans="1:18" ht="30" x14ac:dyDescent="0.2">
      <c r="A213" s="8">
        <v>212</v>
      </c>
      <c r="B213" s="20">
        <v>10044031</v>
      </c>
      <c r="C213" s="21" t="s">
        <v>678</v>
      </c>
      <c r="D213" s="22" t="s">
        <v>5267</v>
      </c>
      <c r="E213" s="23" t="s">
        <v>1228</v>
      </c>
      <c r="F213" s="22" t="s">
        <v>5653</v>
      </c>
      <c r="G213" s="24" t="s">
        <v>1229</v>
      </c>
      <c r="H213" s="25" t="s">
        <v>5654</v>
      </c>
      <c r="I213" s="26" t="s">
        <v>87</v>
      </c>
      <c r="J213" s="26" t="s">
        <v>5907</v>
      </c>
      <c r="K213" s="26" t="s">
        <v>87</v>
      </c>
      <c r="L213" s="26" t="s">
        <v>5907</v>
      </c>
      <c r="M213" s="26" t="s">
        <v>87</v>
      </c>
      <c r="N213" s="26" t="s">
        <v>5907</v>
      </c>
      <c r="O213" s="26" t="s">
        <v>87</v>
      </c>
      <c r="P213" s="27" t="s">
        <v>87</v>
      </c>
      <c r="Q213" s="28" t="s">
        <v>1231</v>
      </c>
      <c r="R213" s="29" t="s">
        <v>5655</v>
      </c>
    </row>
    <row r="214" spans="1:18" ht="45" x14ac:dyDescent="0.2">
      <c r="A214" s="8">
        <v>213</v>
      </c>
      <c r="B214" s="20">
        <v>10044055</v>
      </c>
      <c r="C214" s="21" t="s">
        <v>678</v>
      </c>
      <c r="D214" s="22" t="s">
        <v>5267</v>
      </c>
      <c r="E214" s="23" t="s">
        <v>1233</v>
      </c>
      <c r="F214" s="22" t="s">
        <v>5656</v>
      </c>
      <c r="G214" s="24" t="s">
        <v>129</v>
      </c>
      <c r="H214" s="25" t="s">
        <v>4943</v>
      </c>
      <c r="I214" s="26" t="s">
        <v>131</v>
      </c>
      <c r="J214" s="25" t="s">
        <v>4944</v>
      </c>
      <c r="K214" s="26" t="s">
        <v>133</v>
      </c>
      <c r="L214" s="25" t="s">
        <v>5062</v>
      </c>
      <c r="M214" s="26" t="s">
        <v>87</v>
      </c>
      <c r="N214" s="26" t="s">
        <v>5907</v>
      </c>
      <c r="O214" s="26" t="s">
        <v>87</v>
      </c>
      <c r="P214" s="27" t="s">
        <v>87</v>
      </c>
      <c r="Q214" s="28" t="s">
        <v>1234</v>
      </c>
      <c r="R214" s="29" t="s">
        <v>5657</v>
      </c>
    </row>
    <row r="215" spans="1:18" ht="75" x14ac:dyDescent="0.2">
      <c r="A215" s="8">
        <v>214</v>
      </c>
      <c r="B215" s="20">
        <v>10045271</v>
      </c>
      <c r="C215" s="21" t="s">
        <v>678</v>
      </c>
      <c r="D215" s="22" t="s">
        <v>5267</v>
      </c>
      <c r="E215" s="23" t="s">
        <v>1236</v>
      </c>
      <c r="F215" s="22" t="s">
        <v>5658</v>
      </c>
      <c r="G215" s="24" t="s">
        <v>87</v>
      </c>
      <c r="H215" s="26" t="s">
        <v>5907</v>
      </c>
      <c r="I215" s="26" t="s">
        <v>87</v>
      </c>
      <c r="J215" s="26" t="s">
        <v>9528</v>
      </c>
      <c r="K215" s="26" t="s">
        <v>9650</v>
      </c>
      <c r="L215" s="25" t="s">
        <v>5659</v>
      </c>
      <c r="M215" s="26" t="s">
        <v>722</v>
      </c>
      <c r="N215" s="25" t="s">
        <v>9601</v>
      </c>
      <c r="O215" s="26" t="s">
        <v>76</v>
      </c>
      <c r="P215" s="27" t="s">
        <v>4870</v>
      </c>
      <c r="Q215" s="28" t="s">
        <v>5660</v>
      </c>
      <c r="R215" s="29" t="s">
        <v>5661</v>
      </c>
    </row>
    <row r="216" spans="1:18" ht="75" x14ac:dyDescent="0.2">
      <c r="A216" s="8">
        <v>215</v>
      </c>
      <c r="B216" s="20">
        <v>10055356</v>
      </c>
      <c r="C216" s="21" t="s">
        <v>678</v>
      </c>
      <c r="D216" s="22" t="s">
        <v>5267</v>
      </c>
      <c r="E216" s="23" t="s">
        <v>1243</v>
      </c>
      <c r="F216" s="22" t="s">
        <v>5662</v>
      </c>
      <c r="G216" s="24" t="s">
        <v>5274</v>
      </c>
      <c r="H216" s="25" t="s">
        <v>5480</v>
      </c>
      <c r="I216" s="26" t="s">
        <v>5275</v>
      </c>
      <c r="J216" s="25" t="s">
        <v>5663</v>
      </c>
      <c r="K216" s="26" t="s">
        <v>5320</v>
      </c>
      <c r="L216" s="25" t="s">
        <v>5277</v>
      </c>
      <c r="M216" s="26" t="s">
        <v>74</v>
      </c>
      <c r="N216" s="25" t="s">
        <v>4930</v>
      </c>
      <c r="O216" s="26" t="s">
        <v>76</v>
      </c>
      <c r="P216" s="27" t="s">
        <v>4870</v>
      </c>
      <c r="Q216" s="28" t="s">
        <v>1244</v>
      </c>
      <c r="R216" s="29" t="s">
        <v>5664</v>
      </c>
    </row>
    <row r="217" spans="1:18" ht="90" x14ac:dyDescent="0.2">
      <c r="A217" s="8">
        <v>216</v>
      </c>
      <c r="B217" s="20">
        <v>10047700</v>
      </c>
      <c r="C217" s="21" t="s">
        <v>678</v>
      </c>
      <c r="D217" s="22" t="s">
        <v>5267</v>
      </c>
      <c r="E217" s="23" t="s">
        <v>1251</v>
      </c>
      <c r="F217" s="22" t="s">
        <v>5665</v>
      </c>
      <c r="G217" s="24" t="s">
        <v>5666</v>
      </c>
      <c r="H217" s="26" t="s">
        <v>5667</v>
      </c>
      <c r="I217" s="26" t="s">
        <v>5668</v>
      </c>
      <c r="J217" s="26" t="s">
        <v>5669</v>
      </c>
      <c r="K217" s="26" t="s">
        <v>5670</v>
      </c>
      <c r="L217" s="26" t="s">
        <v>5671</v>
      </c>
      <c r="M217" s="26" t="s">
        <v>74</v>
      </c>
      <c r="N217" s="25" t="s">
        <v>4930</v>
      </c>
      <c r="O217" s="26" t="s">
        <v>76</v>
      </c>
      <c r="P217" s="27" t="s">
        <v>4870</v>
      </c>
      <c r="Q217" s="28" t="s">
        <v>1256</v>
      </c>
      <c r="R217" s="29" t="s">
        <v>5672</v>
      </c>
    </row>
    <row r="218" spans="1:18" ht="135.75" thickBot="1" x14ac:dyDescent="0.25">
      <c r="A218" s="8">
        <v>217</v>
      </c>
      <c r="B218" s="20">
        <v>10017947</v>
      </c>
      <c r="C218" s="21" t="s">
        <v>678</v>
      </c>
      <c r="D218" s="22" t="s">
        <v>5267</v>
      </c>
      <c r="E218" s="23" t="s">
        <v>1258</v>
      </c>
      <c r="F218" s="22" t="s">
        <v>5673</v>
      </c>
      <c r="G218" s="24" t="s">
        <v>149</v>
      </c>
      <c r="H218" s="25" t="s">
        <v>5674</v>
      </c>
      <c r="I218" s="26" t="s">
        <v>151</v>
      </c>
      <c r="J218" s="25" t="s">
        <v>5675</v>
      </c>
      <c r="K218" s="26" t="s">
        <v>6879</v>
      </c>
      <c r="L218" s="25" t="s">
        <v>5139</v>
      </c>
      <c r="M218" s="26" t="s">
        <v>74</v>
      </c>
      <c r="N218" s="25" t="s">
        <v>4930</v>
      </c>
      <c r="O218" s="38" t="s">
        <v>76</v>
      </c>
      <c r="P218" s="27" t="s">
        <v>4870</v>
      </c>
      <c r="Q218" s="28"/>
      <c r="R218" s="30"/>
    </row>
    <row r="219" spans="1:18" ht="16.5" thickBot="1" x14ac:dyDescent="0.25">
      <c r="A219" s="8">
        <v>218</v>
      </c>
      <c r="B219" s="271" t="s">
        <v>1259</v>
      </c>
      <c r="C219" s="273"/>
      <c r="D219" s="273"/>
      <c r="E219" s="273"/>
      <c r="F219" s="273"/>
      <c r="G219" s="273"/>
      <c r="H219" s="273"/>
      <c r="I219" s="273"/>
      <c r="J219" s="273"/>
      <c r="K219" s="273"/>
      <c r="L219" s="273"/>
      <c r="M219" s="273"/>
      <c r="N219" s="273"/>
      <c r="O219" s="273"/>
      <c r="P219" s="273"/>
      <c r="Q219" s="273"/>
      <c r="R219" s="279"/>
    </row>
    <row r="220" spans="1:18" ht="60" x14ac:dyDescent="0.2">
      <c r="A220" s="8">
        <v>219</v>
      </c>
      <c r="B220" s="20">
        <v>10008531</v>
      </c>
      <c r="C220" s="21" t="s">
        <v>9651</v>
      </c>
      <c r="D220" s="22" t="s">
        <v>5676</v>
      </c>
      <c r="E220" s="23" t="s">
        <v>1262</v>
      </c>
      <c r="F220" s="22" t="s">
        <v>5677</v>
      </c>
      <c r="G220" s="24" t="s">
        <v>1263</v>
      </c>
      <c r="H220" s="25" t="s">
        <v>5678</v>
      </c>
      <c r="I220" s="26" t="s">
        <v>1265</v>
      </c>
      <c r="J220" s="25" t="s">
        <v>5679</v>
      </c>
      <c r="K220" s="26" t="s">
        <v>1267</v>
      </c>
      <c r="L220" s="25" t="s">
        <v>5680</v>
      </c>
      <c r="M220" s="26" t="s">
        <v>87</v>
      </c>
      <c r="N220" s="26" t="s">
        <v>87</v>
      </c>
      <c r="O220" s="16" t="s">
        <v>87</v>
      </c>
      <c r="P220" s="27" t="s">
        <v>87</v>
      </c>
      <c r="Q220" s="28" t="s">
        <v>5681</v>
      </c>
      <c r="R220" s="29" t="s">
        <v>5682</v>
      </c>
    </row>
    <row r="221" spans="1:18" ht="45" x14ac:dyDescent="0.2">
      <c r="A221" s="8">
        <v>220</v>
      </c>
      <c r="B221" s="20">
        <v>10011912</v>
      </c>
      <c r="C221" s="21" t="s">
        <v>1260</v>
      </c>
      <c r="D221" s="22" t="s">
        <v>5676</v>
      </c>
      <c r="E221" s="23" t="s">
        <v>1271</v>
      </c>
      <c r="F221" s="22" t="s">
        <v>5683</v>
      </c>
      <c r="G221" s="24" t="s">
        <v>87</v>
      </c>
      <c r="H221" s="26" t="s">
        <v>87</v>
      </c>
      <c r="I221" s="26" t="s">
        <v>87</v>
      </c>
      <c r="J221" s="26" t="s">
        <v>87</v>
      </c>
      <c r="K221" s="26" t="s">
        <v>87</v>
      </c>
      <c r="L221" s="26" t="s">
        <v>87</v>
      </c>
      <c r="M221" s="26" t="s">
        <v>87</v>
      </c>
      <c r="N221" s="26" t="s">
        <v>87</v>
      </c>
      <c r="O221" s="26" t="s">
        <v>76</v>
      </c>
      <c r="P221" s="27" t="s">
        <v>4870</v>
      </c>
      <c r="Q221" s="28" t="s">
        <v>5684</v>
      </c>
      <c r="R221" s="29" t="s">
        <v>5685</v>
      </c>
    </row>
    <row r="222" spans="1:18" ht="45" x14ac:dyDescent="0.2">
      <c r="A222" s="8">
        <v>221</v>
      </c>
      <c r="B222" s="20">
        <v>10011914</v>
      </c>
      <c r="C222" s="21" t="s">
        <v>1260</v>
      </c>
      <c r="D222" s="22" t="s">
        <v>5676</v>
      </c>
      <c r="E222" s="23" t="s">
        <v>1276</v>
      </c>
      <c r="F222" s="22" t="s">
        <v>5686</v>
      </c>
      <c r="G222" s="24" t="s">
        <v>4925</v>
      </c>
      <c r="H222" s="26" t="s">
        <v>4925</v>
      </c>
      <c r="I222" s="26" t="s">
        <v>4925</v>
      </c>
      <c r="J222" s="26" t="s">
        <v>4925</v>
      </c>
      <c r="K222" s="26" t="s">
        <v>4925</v>
      </c>
      <c r="L222" s="26" t="s">
        <v>4925</v>
      </c>
      <c r="M222" s="26" t="s">
        <v>4925</v>
      </c>
      <c r="N222" s="26" t="s">
        <v>4925</v>
      </c>
      <c r="O222" s="26" t="s">
        <v>76</v>
      </c>
      <c r="P222" s="27" t="s">
        <v>4870</v>
      </c>
      <c r="Q222" s="28" t="s">
        <v>5687</v>
      </c>
      <c r="R222" s="30" t="s">
        <v>5688</v>
      </c>
    </row>
    <row r="223" spans="1:18" ht="45" x14ac:dyDescent="0.2">
      <c r="A223" s="8">
        <v>222</v>
      </c>
      <c r="B223" s="20">
        <v>10014222</v>
      </c>
      <c r="C223" s="21" t="s">
        <v>1260</v>
      </c>
      <c r="D223" s="22" t="s">
        <v>5676</v>
      </c>
      <c r="E223" s="23" t="s">
        <v>1284</v>
      </c>
      <c r="F223" s="22" t="s">
        <v>5689</v>
      </c>
      <c r="G223" s="24" t="s">
        <v>1285</v>
      </c>
      <c r="H223" s="25" t="s">
        <v>5690</v>
      </c>
      <c r="I223" s="26" t="s">
        <v>5691</v>
      </c>
      <c r="J223" s="25" t="s">
        <v>5692</v>
      </c>
      <c r="K223" s="26" t="s">
        <v>9652</v>
      </c>
      <c r="L223" s="25" t="s">
        <v>5693</v>
      </c>
      <c r="M223" s="26" t="s">
        <v>87</v>
      </c>
      <c r="N223" s="26" t="s">
        <v>87</v>
      </c>
      <c r="O223" s="26" t="s">
        <v>87</v>
      </c>
      <c r="P223" s="27" t="s">
        <v>87</v>
      </c>
      <c r="Q223" s="28" t="s">
        <v>1291</v>
      </c>
      <c r="R223" s="29" t="s">
        <v>5694</v>
      </c>
    </row>
    <row r="224" spans="1:18" ht="210" x14ac:dyDescent="0.2">
      <c r="A224" s="8">
        <v>223</v>
      </c>
      <c r="B224" s="20">
        <v>10050068</v>
      </c>
      <c r="C224" s="21" t="s">
        <v>1260</v>
      </c>
      <c r="D224" s="22" t="s">
        <v>5676</v>
      </c>
      <c r="E224" s="23" t="s">
        <v>1293</v>
      </c>
      <c r="F224" s="22" t="s">
        <v>5695</v>
      </c>
      <c r="G224" s="24" t="s">
        <v>1294</v>
      </c>
      <c r="H224" s="25" t="s">
        <v>5696</v>
      </c>
      <c r="I224" s="26" t="s">
        <v>5697</v>
      </c>
      <c r="J224" s="25" t="s">
        <v>5698</v>
      </c>
      <c r="K224" s="26" t="s">
        <v>5699</v>
      </c>
      <c r="L224" s="25" t="s">
        <v>5700</v>
      </c>
      <c r="M224" s="26" t="s">
        <v>87</v>
      </c>
      <c r="N224" s="26" t="s">
        <v>87</v>
      </c>
      <c r="O224" s="26" t="s">
        <v>87</v>
      </c>
      <c r="P224" s="27" t="s">
        <v>87</v>
      </c>
      <c r="Q224" s="28" t="s">
        <v>1296</v>
      </c>
      <c r="R224" s="29" t="s">
        <v>5701</v>
      </c>
    </row>
    <row r="225" spans="1:18" ht="135" x14ac:dyDescent="0.2">
      <c r="A225" s="8">
        <v>224</v>
      </c>
      <c r="B225" s="20">
        <v>10058720</v>
      </c>
      <c r="C225" s="21" t="s">
        <v>1260</v>
      </c>
      <c r="D225" s="22" t="s">
        <v>5676</v>
      </c>
      <c r="E225" s="23" t="s">
        <v>1298</v>
      </c>
      <c r="F225" s="22" t="s">
        <v>5702</v>
      </c>
      <c r="G225" s="24" t="s">
        <v>1299</v>
      </c>
      <c r="H225" s="25" t="s">
        <v>5703</v>
      </c>
      <c r="I225" s="26" t="s">
        <v>1301</v>
      </c>
      <c r="J225" s="25" t="s">
        <v>5704</v>
      </c>
      <c r="K225" s="26" t="s">
        <v>1303</v>
      </c>
      <c r="L225" s="25" t="s">
        <v>5705</v>
      </c>
      <c r="M225" s="26" t="s">
        <v>87</v>
      </c>
      <c r="N225" s="26" t="s">
        <v>87</v>
      </c>
      <c r="O225" s="26" t="s">
        <v>87</v>
      </c>
      <c r="P225" s="27" t="s">
        <v>87</v>
      </c>
      <c r="Q225" s="28" t="s">
        <v>1305</v>
      </c>
      <c r="R225" s="29" t="s">
        <v>5706</v>
      </c>
    </row>
    <row r="226" spans="1:18" ht="45" x14ac:dyDescent="0.2">
      <c r="A226" s="8">
        <v>225</v>
      </c>
      <c r="B226" s="20">
        <v>10016059</v>
      </c>
      <c r="C226" s="21" t="s">
        <v>1260</v>
      </c>
      <c r="D226" s="22" t="s">
        <v>5676</v>
      </c>
      <c r="E226" s="23" t="s">
        <v>1307</v>
      </c>
      <c r="F226" s="22" t="s">
        <v>5707</v>
      </c>
      <c r="G226" s="24" t="s">
        <v>129</v>
      </c>
      <c r="H226" s="25" t="s">
        <v>4943</v>
      </c>
      <c r="I226" s="26" t="s">
        <v>131</v>
      </c>
      <c r="J226" s="25" t="s">
        <v>5708</v>
      </c>
      <c r="K226" s="26" t="s">
        <v>133</v>
      </c>
      <c r="L226" s="25" t="s">
        <v>5709</v>
      </c>
      <c r="M226" s="26" t="s">
        <v>87</v>
      </c>
      <c r="N226" s="26" t="s">
        <v>87</v>
      </c>
      <c r="O226" s="26" t="s">
        <v>87</v>
      </c>
      <c r="P226" s="27" t="s">
        <v>87</v>
      </c>
      <c r="Q226" s="28" t="s">
        <v>1308</v>
      </c>
      <c r="R226" s="29" t="s">
        <v>5710</v>
      </c>
    </row>
    <row r="227" spans="1:18" ht="75" x14ac:dyDescent="0.2">
      <c r="A227" s="8">
        <v>226</v>
      </c>
      <c r="B227" s="20">
        <v>10016256</v>
      </c>
      <c r="C227" s="21" t="s">
        <v>1260</v>
      </c>
      <c r="D227" s="22" t="s">
        <v>5676</v>
      </c>
      <c r="E227" s="23" t="s">
        <v>1310</v>
      </c>
      <c r="F227" s="22" t="s">
        <v>5711</v>
      </c>
      <c r="G227" s="24" t="s">
        <v>1311</v>
      </c>
      <c r="H227" s="25" t="s">
        <v>5712</v>
      </c>
      <c r="I227" s="26" t="s">
        <v>1313</v>
      </c>
      <c r="J227" s="25" t="s">
        <v>5713</v>
      </c>
      <c r="K227" s="26" t="s">
        <v>1315</v>
      </c>
      <c r="L227" s="25" t="s">
        <v>5714</v>
      </c>
      <c r="M227" s="26" t="s">
        <v>87</v>
      </c>
      <c r="N227" s="26" t="s">
        <v>87</v>
      </c>
      <c r="O227" s="26" t="s">
        <v>87</v>
      </c>
      <c r="P227" s="27" t="s">
        <v>87</v>
      </c>
      <c r="Q227" s="28" t="s">
        <v>1317</v>
      </c>
      <c r="R227" s="29" t="s">
        <v>5715</v>
      </c>
    </row>
    <row r="228" spans="1:18" ht="60" x14ac:dyDescent="0.2">
      <c r="A228" s="8">
        <v>227</v>
      </c>
      <c r="B228" s="20">
        <v>10016558</v>
      </c>
      <c r="C228" s="21" t="s">
        <v>1260</v>
      </c>
      <c r="D228" s="22" t="s">
        <v>5676</v>
      </c>
      <c r="E228" s="23" t="s">
        <v>1319</v>
      </c>
      <c r="F228" s="22" t="s">
        <v>5716</v>
      </c>
      <c r="G228" s="24" t="s">
        <v>5717</v>
      </c>
      <c r="H228" s="26" t="s">
        <v>5718</v>
      </c>
      <c r="I228" s="26" t="s">
        <v>5719</v>
      </c>
      <c r="J228" s="25" t="s">
        <v>5720</v>
      </c>
      <c r="K228" s="26" t="s">
        <v>5721</v>
      </c>
      <c r="L228" s="25" t="s">
        <v>5722</v>
      </c>
      <c r="M228" s="26" t="s">
        <v>9653</v>
      </c>
      <c r="N228" s="25" t="s">
        <v>9654</v>
      </c>
      <c r="O228" s="26" t="s">
        <v>76</v>
      </c>
      <c r="P228" s="27" t="s">
        <v>4870</v>
      </c>
      <c r="Q228" s="28" t="s">
        <v>1322</v>
      </c>
      <c r="R228" s="29" t="s">
        <v>5723</v>
      </c>
    </row>
    <row r="229" spans="1:18" ht="90" x14ac:dyDescent="0.2">
      <c r="A229" s="8">
        <v>228</v>
      </c>
      <c r="B229" s="20">
        <v>10016791</v>
      </c>
      <c r="C229" s="21" t="s">
        <v>1260</v>
      </c>
      <c r="D229" s="22" t="s">
        <v>5676</v>
      </c>
      <c r="E229" s="23" t="s">
        <v>1324</v>
      </c>
      <c r="F229" s="22" t="s">
        <v>5724</v>
      </c>
      <c r="G229" s="24" t="s">
        <v>5725</v>
      </c>
      <c r="H229" s="25" t="s">
        <v>5726</v>
      </c>
      <c r="I229" s="26" t="s">
        <v>403</v>
      </c>
      <c r="J229" s="25" t="s">
        <v>5727</v>
      </c>
      <c r="K229" s="26" t="s">
        <v>405</v>
      </c>
      <c r="L229" s="25" t="s">
        <v>5728</v>
      </c>
      <c r="M229" s="26" t="s">
        <v>87</v>
      </c>
      <c r="N229" s="26" t="s">
        <v>87</v>
      </c>
      <c r="O229" s="26" t="s">
        <v>87</v>
      </c>
      <c r="P229" s="27" t="s">
        <v>87</v>
      </c>
      <c r="Q229" s="28" t="s">
        <v>1327</v>
      </c>
      <c r="R229" s="29" t="s">
        <v>5729</v>
      </c>
    </row>
    <row r="230" spans="1:18" ht="90" x14ac:dyDescent="0.2">
      <c r="A230" s="8">
        <v>229</v>
      </c>
      <c r="B230" s="31">
        <v>10017577</v>
      </c>
      <c r="C230" s="32" t="s">
        <v>1260</v>
      </c>
      <c r="D230" s="33" t="s">
        <v>5676</v>
      </c>
      <c r="E230" s="34" t="s">
        <v>1331</v>
      </c>
      <c r="F230" s="33" t="s">
        <v>5730</v>
      </c>
      <c r="G230" s="35" t="s">
        <v>1332</v>
      </c>
      <c r="H230" s="36" t="s">
        <v>5731</v>
      </c>
      <c r="I230" s="37" t="s">
        <v>1334</v>
      </c>
      <c r="J230" s="36" t="s">
        <v>5732</v>
      </c>
      <c r="K230" s="37" t="s">
        <v>5733</v>
      </c>
      <c r="L230" s="36" t="s">
        <v>5734</v>
      </c>
      <c r="M230" s="37" t="s">
        <v>87</v>
      </c>
      <c r="N230" s="37" t="s">
        <v>87</v>
      </c>
      <c r="O230" s="37" t="s">
        <v>87</v>
      </c>
      <c r="P230" s="39" t="s">
        <v>87</v>
      </c>
      <c r="Q230" s="40" t="s">
        <v>1336</v>
      </c>
      <c r="R230" s="50" t="s">
        <v>5735</v>
      </c>
    </row>
    <row r="231" spans="1:18" ht="120" x14ac:dyDescent="0.2">
      <c r="A231" s="51">
        <v>230</v>
      </c>
      <c r="B231" s="20">
        <v>10021113</v>
      </c>
      <c r="C231" s="21" t="s">
        <v>1260</v>
      </c>
      <c r="D231" s="22" t="s">
        <v>5676</v>
      </c>
      <c r="E231" s="23" t="s">
        <v>1347</v>
      </c>
      <c r="F231" s="22" t="s">
        <v>5736</v>
      </c>
      <c r="G231" s="24" t="s">
        <v>87</v>
      </c>
      <c r="H231" s="26" t="s">
        <v>87</v>
      </c>
      <c r="I231" s="26" t="s">
        <v>5737</v>
      </c>
      <c r="J231" s="26" t="s">
        <v>5738</v>
      </c>
      <c r="K231" s="26" t="s">
        <v>5739</v>
      </c>
      <c r="L231" s="26" t="s">
        <v>5740</v>
      </c>
      <c r="M231" s="26" t="s">
        <v>5741</v>
      </c>
      <c r="N231" s="25" t="s">
        <v>5742</v>
      </c>
      <c r="O231" s="26" t="s">
        <v>76</v>
      </c>
      <c r="P231" s="27" t="s">
        <v>4870</v>
      </c>
      <c r="Q231" s="28" t="s">
        <v>1348</v>
      </c>
      <c r="R231" s="29" t="s">
        <v>5743</v>
      </c>
    </row>
    <row r="232" spans="1:18" ht="165" x14ac:dyDescent="0.2">
      <c r="A232" s="8">
        <v>231</v>
      </c>
      <c r="B232" s="20">
        <v>10051792</v>
      </c>
      <c r="C232" s="21" t="s">
        <v>1260</v>
      </c>
      <c r="D232" s="22" t="s">
        <v>5676</v>
      </c>
      <c r="E232" s="23" t="s">
        <v>2023</v>
      </c>
      <c r="F232" s="22" t="s">
        <v>5744</v>
      </c>
      <c r="G232" s="24" t="s">
        <v>2024</v>
      </c>
      <c r="H232" s="25" t="s">
        <v>5745</v>
      </c>
      <c r="I232" s="26" t="s">
        <v>5746</v>
      </c>
      <c r="J232" s="25" t="s">
        <v>5747</v>
      </c>
      <c r="K232" s="26" t="s">
        <v>2028</v>
      </c>
      <c r="L232" s="25" t="s">
        <v>5748</v>
      </c>
      <c r="M232" s="26" t="s">
        <v>74</v>
      </c>
      <c r="N232" s="25" t="s">
        <v>5749</v>
      </c>
      <c r="O232" s="26" t="s">
        <v>76</v>
      </c>
      <c r="P232" s="27" t="s">
        <v>4870</v>
      </c>
      <c r="Q232" s="28" t="s">
        <v>2030</v>
      </c>
      <c r="R232" s="29" t="s">
        <v>5750</v>
      </c>
    </row>
    <row r="233" spans="1:18" ht="135" x14ac:dyDescent="0.2">
      <c r="A233" s="8">
        <v>232</v>
      </c>
      <c r="B233" s="20">
        <v>10064774</v>
      </c>
      <c r="C233" s="21" t="s">
        <v>1260</v>
      </c>
      <c r="D233" s="22" t="s">
        <v>5676</v>
      </c>
      <c r="E233" s="23" t="s">
        <v>1350</v>
      </c>
      <c r="F233" s="22" t="s">
        <v>5751</v>
      </c>
      <c r="G233" s="24" t="s">
        <v>87</v>
      </c>
      <c r="H233" s="26" t="s">
        <v>87</v>
      </c>
      <c r="I233" s="26" t="s">
        <v>1353</v>
      </c>
      <c r="J233" s="25" t="s">
        <v>5752</v>
      </c>
      <c r="K233" s="26" t="s">
        <v>1355</v>
      </c>
      <c r="L233" s="25" t="s">
        <v>5753</v>
      </c>
      <c r="M233" s="26" t="s">
        <v>74</v>
      </c>
      <c r="N233" s="25" t="s">
        <v>5749</v>
      </c>
      <c r="O233" s="26" t="s">
        <v>76</v>
      </c>
      <c r="P233" s="27" t="s">
        <v>4870</v>
      </c>
      <c r="Q233" s="28" t="s">
        <v>5754</v>
      </c>
      <c r="R233" s="29" t="s">
        <v>5755</v>
      </c>
    </row>
    <row r="234" spans="1:18" ht="75" x14ac:dyDescent="0.2">
      <c r="A234" s="8">
        <v>233</v>
      </c>
      <c r="B234" s="20">
        <v>10022095</v>
      </c>
      <c r="C234" s="21" t="s">
        <v>1260</v>
      </c>
      <c r="D234" s="22" t="s">
        <v>5676</v>
      </c>
      <c r="E234" s="23" t="s">
        <v>1359</v>
      </c>
      <c r="F234" s="22" t="s">
        <v>5756</v>
      </c>
      <c r="G234" s="24" t="s">
        <v>1360</v>
      </c>
      <c r="H234" s="25" t="s">
        <v>5757</v>
      </c>
      <c r="I234" s="26" t="s">
        <v>1362</v>
      </c>
      <c r="J234" s="25" t="s">
        <v>5758</v>
      </c>
      <c r="K234" s="26" t="s">
        <v>1355</v>
      </c>
      <c r="L234" s="25" t="s">
        <v>5753</v>
      </c>
      <c r="M234" s="26" t="s">
        <v>74</v>
      </c>
      <c r="N234" s="25" t="s">
        <v>5749</v>
      </c>
      <c r="O234" s="26" t="s">
        <v>76</v>
      </c>
      <c r="P234" s="27" t="s">
        <v>4870</v>
      </c>
      <c r="Q234" s="28" t="s">
        <v>1364</v>
      </c>
      <c r="R234" s="29" t="s">
        <v>5759</v>
      </c>
    </row>
    <row r="235" spans="1:18" ht="108.75" customHeight="1" x14ac:dyDescent="0.2">
      <c r="A235" s="8">
        <v>234</v>
      </c>
      <c r="B235" s="20">
        <v>10022998</v>
      </c>
      <c r="C235" s="21" t="s">
        <v>1260</v>
      </c>
      <c r="D235" s="22" t="s">
        <v>5676</v>
      </c>
      <c r="E235" s="23" t="s">
        <v>3635</v>
      </c>
      <c r="F235" s="22" t="s">
        <v>5760</v>
      </c>
      <c r="G235" s="24" t="s">
        <v>3636</v>
      </c>
      <c r="H235" s="25" t="s">
        <v>5761</v>
      </c>
      <c r="I235" s="26" t="s">
        <v>3638</v>
      </c>
      <c r="J235" s="25" t="s">
        <v>5762</v>
      </c>
      <c r="K235" s="26" t="s">
        <v>5763</v>
      </c>
      <c r="L235" s="25" t="s">
        <v>5764</v>
      </c>
      <c r="M235" s="26" t="s">
        <v>87</v>
      </c>
      <c r="N235" s="26" t="s">
        <v>87</v>
      </c>
      <c r="O235" s="26" t="s">
        <v>87</v>
      </c>
      <c r="P235" s="27" t="s">
        <v>87</v>
      </c>
      <c r="Q235" s="28" t="s">
        <v>5765</v>
      </c>
      <c r="R235" s="29" t="s">
        <v>5766</v>
      </c>
    </row>
    <row r="236" spans="1:18" ht="80.25" customHeight="1" x14ac:dyDescent="0.2">
      <c r="A236" s="8">
        <v>235</v>
      </c>
      <c r="B236" s="20">
        <v>10062466</v>
      </c>
      <c r="C236" s="21" t="s">
        <v>1260</v>
      </c>
      <c r="D236" s="22" t="s">
        <v>5676</v>
      </c>
      <c r="E236" s="23" t="s">
        <v>1366</v>
      </c>
      <c r="F236" s="22" t="s">
        <v>5767</v>
      </c>
      <c r="G236" s="24" t="s">
        <v>5768</v>
      </c>
      <c r="H236" s="25" t="s">
        <v>5769</v>
      </c>
      <c r="I236" s="26" t="s">
        <v>1369</v>
      </c>
      <c r="J236" s="25" t="s">
        <v>5770</v>
      </c>
      <c r="K236" s="26" t="s">
        <v>1371</v>
      </c>
      <c r="L236" s="25" t="s">
        <v>5771</v>
      </c>
      <c r="M236" s="26" t="s">
        <v>87</v>
      </c>
      <c r="N236" s="26" t="s">
        <v>87</v>
      </c>
      <c r="O236" s="26" t="s">
        <v>87</v>
      </c>
      <c r="P236" s="27" t="s">
        <v>87</v>
      </c>
      <c r="Q236" s="28" t="s">
        <v>5772</v>
      </c>
      <c r="R236" s="29" t="s">
        <v>5773</v>
      </c>
    </row>
    <row r="237" spans="1:18" ht="66" customHeight="1" x14ac:dyDescent="0.2">
      <c r="A237" s="8">
        <v>236</v>
      </c>
      <c r="B237" s="20">
        <v>10025482</v>
      </c>
      <c r="C237" s="21" t="s">
        <v>1260</v>
      </c>
      <c r="D237" s="22" t="s">
        <v>5676</v>
      </c>
      <c r="E237" s="23" t="s">
        <v>1376</v>
      </c>
      <c r="F237" s="22" t="s">
        <v>5774</v>
      </c>
      <c r="G237" s="24" t="s">
        <v>5775</v>
      </c>
      <c r="H237" s="25" t="s">
        <v>5776</v>
      </c>
      <c r="I237" s="26" t="s">
        <v>5777</v>
      </c>
      <c r="J237" s="25" t="s">
        <v>5778</v>
      </c>
      <c r="K237" s="26" t="s">
        <v>87</v>
      </c>
      <c r="L237" s="26" t="s">
        <v>87</v>
      </c>
      <c r="M237" s="26" t="s">
        <v>87</v>
      </c>
      <c r="N237" s="26" t="s">
        <v>87</v>
      </c>
      <c r="O237" s="26" t="s">
        <v>87</v>
      </c>
      <c r="P237" s="27" t="s">
        <v>87</v>
      </c>
      <c r="Q237" s="28" t="s">
        <v>1382</v>
      </c>
      <c r="R237" s="29" t="s">
        <v>5779</v>
      </c>
    </row>
    <row r="238" spans="1:18" ht="108.75" customHeight="1" x14ac:dyDescent="0.2">
      <c r="A238" s="52">
        <v>237</v>
      </c>
      <c r="B238" s="20">
        <v>10028154</v>
      </c>
      <c r="C238" s="53" t="s">
        <v>1260</v>
      </c>
      <c r="D238" s="22" t="s">
        <v>5676</v>
      </c>
      <c r="E238" s="23" t="s">
        <v>1384</v>
      </c>
      <c r="F238" s="22" t="s">
        <v>5780</v>
      </c>
      <c r="G238" s="54" t="s">
        <v>87</v>
      </c>
      <c r="H238" s="26" t="s">
        <v>87</v>
      </c>
      <c r="I238" s="55" t="s">
        <v>87</v>
      </c>
      <c r="J238" s="26" t="s">
        <v>87</v>
      </c>
      <c r="K238" s="55" t="s">
        <v>1385</v>
      </c>
      <c r="L238" s="25" t="s">
        <v>5781</v>
      </c>
      <c r="M238" s="55" t="s">
        <v>1387</v>
      </c>
      <c r="N238" s="25" t="s">
        <v>5782</v>
      </c>
      <c r="O238" s="55" t="s">
        <v>76</v>
      </c>
      <c r="P238" s="27" t="s">
        <v>4870</v>
      </c>
      <c r="Q238" s="56" t="s">
        <v>1389</v>
      </c>
      <c r="R238" s="29" t="s">
        <v>5783</v>
      </c>
    </row>
    <row r="239" spans="1:18" ht="96.75" customHeight="1" x14ac:dyDescent="0.2">
      <c r="A239" s="8">
        <v>238</v>
      </c>
      <c r="B239" s="20">
        <v>10054482</v>
      </c>
      <c r="C239" s="21" t="s">
        <v>1260</v>
      </c>
      <c r="D239" s="22" t="s">
        <v>5676</v>
      </c>
      <c r="E239" s="23" t="s">
        <v>1391</v>
      </c>
      <c r="F239" s="22" t="s">
        <v>5784</v>
      </c>
      <c r="G239" s="24" t="s">
        <v>1392</v>
      </c>
      <c r="H239" s="25" t="s">
        <v>5785</v>
      </c>
      <c r="I239" s="26" t="s">
        <v>1394</v>
      </c>
      <c r="J239" s="25" t="s">
        <v>5786</v>
      </c>
      <c r="K239" s="26" t="s">
        <v>1396</v>
      </c>
      <c r="L239" s="25" t="s">
        <v>5787</v>
      </c>
      <c r="M239" s="26" t="s">
        <v>87</v>
      </c>
      <c r="N239" s="26" t="s">
        <v>87</v>
      </c>
      <c r="O239" s="26" t="s">
        <v>87</v>
      </c>
      <c r="P239" s="27" t="s">
        <v>87</v>
      </c>
      <c r="Q239" s="28" t="s">
        <v>1400</v>
      </c>
      <c r="R239" s="29" t="s">
        <v>5788</v>
      </c>
    </row>
    <row r="240" spans="1:18" ht="53.25" customHeight="1" x14ac:dyDescent="0.2">
      <c r="A240" s="8">
        <v>239</v>
      </c>
      <c r="B240" s="20">
        <v>10062501</v>
      </c>
      <c r="C240" s="21" t="s">
        <v>1260</v>
      </c>
      <c r="D240" s="22" t="s">
        <v>5676</v>
      </c>
      <c r="E240" s="23" t="s">
        <v>1402</v>
      </c>
      <c r="F240" s="22" t="s">
        <v>5789</v>
      </c>
      <c r="G240" s="24" t="s">
        <v>129</v>
      </c>
      <c r="H240" s="25" t="s">
        <v>4943</v>
      </c>
      <c r="I240" s="26" t="s">
        <v>131</v>
      </c>
      <c r="J240" s="25" t="s">
        <v>5790</v>
      </c>
      <c r="K240" s="26" t="s">
        <v>133</v>
      </c>
      <c r="L240" s="25" t="s">
        <v>5709</v>
      </c>
      <c r="M240" s="26" t="s">
        <v>87</v>
      </c>
      <c r="N240" s="26" t="s">
        <v>87</v>
      </c>
      <c r="O240" s="26" t="s">
        <v>87</v>
      </c>
      <c r="P240" s="27" t="s">
        <v>87</v>
      </c>
      <c r="Q240" s="28" t="s">
        <v>5791</v>
      </c>
      <c r="R240" s="29" t="s">
        <v>5792</v>
      </c>
    </row>
    <row r="241" spans="1:18" ht="55.5" customHeight="1" x14ac:dyDescent="0.2">
      <c r="A241" s="8">
        <v>240</v>
      </c>
      <c r="B241" s="20">
        <v>10033371</v>
      </c>
      <c r="C241" s="21" t="s">
        <v>1260</v>
      </c>
      <c r="D241" s="22" t="s">
        <v>5676</v>
      </c>
      <c r="E241" s="23" t="s">
        <v>1405</v>
      </c>
      <c r="F241" s="22" t="s">
        <v>5793</v>
      </c>
      <c r="G241" s="24" t="s">
        <v>129</v>
      </c>
      <c r="H241" s="25" t="s">
        <v>4943</v>
      </c>
      <c r="I241" s="26" t="s">
        <v>131</v>
      </c>
      <c r="J241" s="25" t="s">
        <v>5790</v>
      </c>
      <c r="K241" s="26" t="s">
        <v>133</v>
      </c>
      <c r="L241" s="25" t="s">
        <v>5709</v>
      </c>
      <c r="M241" s="26" t="s">
        <v>87</v>
      </c>
      <c r="N241" s="26" t="s">
        <v>87</v>
      </c>
      <c r="O241" s="26" t="s">
        <v>87</v>
      </c>
      <c r="P241" s="27" t="s">
        <v>87</v>
      </c>
      <c r="Q241" s="28" t="s">
        <v>1406</v>
      </c>
      <c r="R241" s="29" t="s">
        <v>5794</v>
      </c>
    </row>
    <row r="242" spans="1:18" ht="60" x14ac:dyDescent="0.2">
      <c r="A242" s="8">
        <v>241</v>
      </c>
      <c r="B242" s="20">
        <v>10042435</v>
      </c>
      <c r="C242" s="21" t="s">
        <v>1260</v>
      </c>
      <c r="D242" s="22" t="s">
        <v>5676</v>
      </c>
      <c r="E242" s="23" t="s">
        <v>1410</v>
      </c>
      <c r="F242" s="22" t="s">
        <v>5795</v>
      </c>
      <c r="G242" s="24" t="s">
        <v>4925</v>
      </c>
      <c r="H242" s="26" t="s">
        <v>4925</v>
      </c>
      <c r="I242" s="26" t="s">
        <v>4925</v>
      </c>
      <c r="J242" s="26" t="s">
        <v>4925</v>
      </c>
      <c r="K242" s="26" t="s">
        <v>4925</v>
      </c>
      <c r="L242" s="26" t="s">
        <v>4925</v>
      </c>
      <c r="M242" s="26" t="s">
        <v>4925</v>
      </c>
      <c r="N242" s="26" t="s">
        <v>4925</v>
      </c>
      <c r="O242" s="26" t="s">
        <v>76</v>
      </c>
      <c r="P242" s="27" t="s">
        <v>4870</v>
      </c>
      <c r="Q242" s="28" t="s">
        <v>5796</v>
      </c>
      <c r="R242" s="30" t="s">
        <v>5797</v>
      </c>
    </row>
    <row r="243" spans="1:18" ht="135.75" thickBot="1" x14ac:dyDescent="0.25">
      <c r="A243" s="8">
        <v>242</v>
      </c>
      <c r="B243" s="20">
        <v>10018065</v>
      </c>
      <c r="C243" s="21" t="s">
        <v>1260</v>
      </c>
      <c r="D243" s="22" t="s">
        <v>5676</v>
      </c>
      <c r="E243" s="23" t="s">
        <v>1420</v>
      </c>
      <c r="F243" s="22" t="s">
        <v>5798</v>
      </c>
      <c r="G243" s="24" t="s">
        <v>149</v>
      </c>
      <c r="H243" s="25" t="s">
        <v>4902</v>
      </c>
      <c r="I243" s="26" t="s">
        <v>151</v>
      </c>
      <c r="J243" s="25" t="s">
        <v>5799</v>
      </c>
      <c r="K243" s="26" t="s">
        <v>4904</v>
      </c>
      <c r="L243" s="25" t="s">
        <v>5800</v>
      </c>
      <c r="M243" s="26" t="s">
        <v>74</v>
      </c>
      <c r="N243" s="25" t="s">
        <v>5749</v>
      </c>
      <c r="O243" s="38" t="s">
        <v>76</v>
      </c>
      <c r="P243" s="27" t="s">
        <v>4870</v>
      </c>
      <c r="Q243" s="28"/>
      <c r="R243" s="30"/>
    </row>
    <row r="244" spans="1:18" ht="16.5" thickBot="1" x14ac:dyDescent="0.25">
      <c r="A244" s="8">
        <v>243</v>
      </c>
      <c r="B244" s="271" t="s">
        <v>5801</v>
      </c>
      <c r="C244" s="273"/>
      <c r="D244" s="273"/>
      <c r="E244" s="273"/>
      <c r="F244" s="273"/>
      <c r="G244" s="273"/>
      <c r="H244" s="273"/>
      <c r="I244" s="273"/>
      <c r="J244" s="273"/>
      <c r="K244" s="273"/>
      <c r="L244" s="273"/>
      <c r="M244" s="273"/>
      <c r="N244" s="273"/>
      <c r="O244" s="273"/>
      <c r="P244" s="273"/>
      <c r="Q244" s="273"/>
      <c r="R244" s="279"/>
    </row>
    <row r="245" spans="1:18" ht="75" x14ac:dyDescent="0.2">
      <c r="A245" s="8">
        <v>244</v>
      </c>
      <c r="B245" s="20">
        <v>10051341</v>
      </c>
      <c r="C245" s="21" t="s">
        <v>9655</v>
      </c>
      <c r="D245" s="22" t="s">
        <v>5802</v>
      </c>
      <c r="E245" s="23" t="s">
        <v>1423</v>
      </c>
      <c r="F245" s="22" t="s">
        <v>5803</v>
      </c>
      <c r="G245" s="24" t="s">
        <v>424</v>
      </c>
      <c r="H245" s="25" t="s">
        <v>5100</v>
      </c>
      <c r="I245" s="26" t="s">
        <v>5804</v>
      </c>
      <c r="J245" s="25" t="s">
        <v>5805</v>
      </c>
      <c r="K245" s="26" t="s">
        <v>5806</v>
      </c>
      <c r="L245" s="25" t="s">
        <v>5807</v>
      </c>
      <c r="M245" s="26" t="s">
        <v>722</v>
      </c>
      <c r="N245" s="25" t="s">
        <v>5808</v>
      </c>
      <c r="O245" s="16" t="s">
        <v>76</v>
      </c>
      <c r="P245" s="27" t="s">
        <v>4870</v>
      </c>
      <c r="Q245" s="28" t="s">
        <v>1426</v>
      </c>
      <c r="R245" s="29" t="s">
        <v>5809</v>
      </c>
    </row>
    <row r="246" spans="1:18" ht="90" x14ac:dyDescent="0.2">
      <c r="A246" s="8">
        <v>245</v>
      </c>
      <c r="B246" s="20">
        <v>10004665</v>
      </c>
      <c r="C246" s="21" t="s">
        <v>1421</v>
      </c>
      <c r="D246" s="22" t="s">
        <v>5810</v>
      </c>
      <c r="E246" s="23" t="s">
        <v>5811</v>
      </c>
      <c r="F246" s="22" t="s">
        <v>5812</v>
      </c>
      <c r="G246" s="24" t="s">
        <v>87</v>
      </c>
      <c r="H246" s="26" t="s">
        <v>87</v>
      </c>
      <c r="I246" s="26" t="s">
        <v>3971</v>
      </c>
      <c r="J246" s="25" t="s">
        <v>5813</v>
      </c>
      <c r="K246" s="26" t="s">
        <v>5814</v>
      </c>
      <c r="L246" s="25" t="s">
        <v>5815</v>
      </c>
      <c r="M246" s="26" t="s">
        <v>722</v>
      </c>
      <c r="N246" s="25" t="s">
        <v>5808</v>
      </c>
      <c r="O246" s="26" t="s">
        <v>76</v>
      </c>
      <c r="P246" s="27" t="s">
        <v>4870</v>
      </c>
      <c r="Q246" s="28" t="s">
        <v>1429</v>
      </c>
      <c r="R246" s="29" t="s">
        <v>5816</v>
      </c>
    </row>
    <row r="247" spans="1:18" ht="60" x14ac:dyDescent="0.2">
      <c r="A247" s="8">
        <v>246</v>
      </c>
      <c r="B247" s="20">
        <v>10008612</v>
      </c>
      <c r="C247" s="21" t="s">
        <v>1421</v>
      </c>
      <c r="D247" s="22" t="s">
        <v>5810</v>
      </c>
      <c r="E247" s="23" t="s">
        <v>9656</v>
      </c>
      <c r="F247" s="22" t="s">
        <v>5817</v>
      </c>
      <c r="G247" s="24" t="s">
        <v>87</v>
      </c>
      <c r="H247" s="26" t="s">
        <v>87</v>
      </c>
      <c r="I247" s="26" t="s">
        <v>252</v>
      </c>
      <c r="J247" s="25" t="s">
        <v>5818</v>
      </c>
      <c r="K247" s="26" t="s">
        <v>5819</v>
      </c>
      <c r="L247" s="25" t="s">
        <v>9657</v>
      </c>
      <c r="M247" s="26" t="s">
        <v>722</v>
      </c>
      <c r="N247" s="25" t="s">
        <v>5808</v>
      </c>
      <c r="O247" s="26" t="s">
        <v>76</v>
      </c>
      <c r="P247" s="27" t="s">
        <v>4870</v>
      </c>
      <c r="Q247" s="28" t="s">
        <v>1441</v>
      </c>
      <c r="R247" s="29" t="s">
        <v>5820</v>
      </c>
    </row>
    <row r="248" spans="1:18" ht="105" x14ac:dyDescent="0.2">
      <c r="A248" s="8">
        <v>247</v>
      </c>
      <c r="B248" s="20">
        <v>10017631</v>
      </c>
      <c r="C248" s="21" t="s">
        <v>1421</v>
      </c>
      <c r="D248" s="22" t="s">
        <v>5810</v>
      </c>
      <c r="E248" s="23" t="s">
        <v>5821</v>
      </c>
      <c r="F248" s="22" t="s">
        <v>5822</v>
      </c>
      <c r="G248" s="24" t="s">
        <v>3970</v>
      </c>
      <c r="H248" s="25" t="s">
        <v>5100</v>
      </c>
      <c r="I248" s="26" t="s">
        <v>9658</v>
      </c>
      <c r="J248" s="25" t="s">
        <v>5813</v>
      </c>
      <c r="K248" s="26" t="s">
        <v>5823</v>
      </c>
      <c r="L248" s="25" t="s">
        <v>5824</v>
      </c>
      <c r="M248" s="26" t="s">
        <v>722</v>
      </c>
      <c r="N248" s="25" t="s">
        <v>5808</v>
      </c>
      <c r="O248" s="26" t="s">
        <v>76</v>
      </c>
      <c r="P248" s="27" t="s">
        <v>4870</v>
      </c>
      <c r="Q248" s="28" t="s">
        <v>1444</v>
      </c>
      <c r="R248" s="29" t="s">
        <v>5825</v>
      </c>
    </row>
    <row r="249" spans="1:18" ht="96.75" customHeight="1" x14ac:dyDescent="0.2">
      <c r="A249" s="8">
        <v>248</v>
      </c>
      <c r="B249" s="20">
        <v>10059446</v>
      </c>
      <c r="C249" s="21" t="s">
        <v>1421</v>
      </c>
      <c r="D249" s="22" t="s">
        <v>5810</v>
      </c>
      <c r="E249" s="23" t="s">
        <v>1446</v>
      </c>
      <c r="F249" s="22" t="s">
        <v>5826</v>
      </c>
      <c r="G249" s="24" t="s">
        <v>87</v>
      </c>
      <c r="H249" s="26" t="s">
        <v>87</v>
      </c>
      <c r="I249" s="26" t="s">
        <v>87</v>
      </c>
      <c r="J249" s="26" t="s">
        <v>87</v>
      </c>
      <c r="K249" s="26" t="s">
        <v>87</v>
      </c>
      <c r="L249" s="26" t="s">
        <v>87</v>
      </c>
      <c r="M249" s="26" t="s">
        <v>5827</v>
      </c>
      <c r="N249" s="25" t="s">
        <v>5828</v>
      </c>
      <c r="O249" s="26" t="s">
        <v>76</v>
      </c>
      <c r="P249" s="27" t="s">
        <v>4870</v>
      </c>
      <c r="Q249" s="28" t="s">
        <v>1449</v>
      </c>
      <c r="R249" s="29" t="s">
        <v>5829</v>
      </c>
    </row>
    <row r="250" spans="1:18" ht="105" x14ac:dyDescent="0.2">
      <c r="A250" s="8">
        <v>249</v>
      </c>
      <c r="B250" s="20">
        <v>10017636</v>
      </c>
      <c r="C250" s="21" t="s">
        <v>1421</v>
      </c>
      <c r="D250" s="22" t="s">
        <v>5810</v>
      </c>
      <c r="E250" s="23" t="s">
        <v>1451</v>
      </c>
      <c r="F250" s="22" t="s">
        <v>5830</v>
      </c>
      <c r="G250" s="24" t="s">
        <v>424</v>
      </c>
      <c r="H250" s="25" t="s">
        <v>5100</v>
      </c>
      <c r="I250" s="26" t="s">
        <v>5831</v>
      </c>
      <c r="J250" s="25" t="s">
        <v>5805</v>
      </c>
      <c r="K250" s="26" t="s">
        <v>1209</v>
      </c>
      <c r="L250" s="25" t="s">
        <v>5832</v>
      </c>
      <c r="M250" s="26" t="s">
        <v>722</v>
      </c>
      <c r="N250" s="25" t="s">
        <v>5808</v>
      </c>
      <c r="O250" s="26" t="s">
        <v>76</v>
      </c>
      <c r="P250" s="27" t="s">
        <v>4870</v>
      </c>
      <c r="Q250" s="28" t="s">
        <v>1452</v>
      </c>
      <c r="R250" s="29" t="s">
        <v>5833</v>
      </c>
    </row>
    <row r="251" spans="1:18" ht="45" x14ac:dyDescent="0.2">
      <c r="A251" s="8">
        <v>250</v>
      </c>
      <c r="B251" s="20">
        <v>10017638</v>
      </c>
      <c r="C251" s="21" t="s">
        <v>1421</v>
      </c>
      <c r="D251" s="22" t="s">
        <v>5810</v>
      </c>
      <c r="E251" s="23" t="s">
        <v>1454</v>
      </c>
      <c r="F251" s="22" t="s">
        <v>5834</v>
      </c>
      <c r="G251" s="24" t="s">
        <v>129</v>
      </c>
      <c r="H251" s="25" t="s">
        <v>4943</v>
      </c>
      <c r="I251" s="26" t="s">
        <v>131</v>
      </c>
      <c r="J251" s="25" t="s">
        <v>5790</v>
      </c>
      <c r="K251" s="26" t="s">
        <v>133</v>
      </c>
      <c r="L251" s="25" t="s">
        <v>5709</v>
      </c>
      <c r="M251" s="26" t="s">
        <v>87</v>
      </c>
      <c r="N251" s="26" t="s">
        <v>87</v>
      </c>
      <c r="O251" s="26" t="s">
        <v>87</v>
      </c>
      <c r="P251" s="27" t="s">
        <v>87</v>
      </c>
      <c r="Q251" s="28" t="s">
        <v>1455</v>
      </c>
      <c r="R251" s="29" t="s">
        <v>5835</v>
      </c>
    </row>
    <row r="252" spans="1:18" ht="45" x14ac:dyDescent="0.2">
      <c r="A252" s="8">
        <v>251</v>
      </c>
      <c r="B252" s="20">
        <v>10017639</v>
      </c>
      <c r="C252" s="21" t="s">
        <v>1421</v>
      </c>
      <c r="D252" s="22" t="s">
        <v>5810</v>
      </c>
      <c r="E252" s="23" t="s">
        <v>1457</v>
      </c>
      <c r="F252" s="22" t="s">
        <v>5836</v>
      </c>
      <c r="G252" s="24" t="s">
        <v>87</v>
      </c>
      <c r="H252" s="26" t="s">
        <v>87</v>
      </c>
      <c r="I252" s="26" t="s">
        <v>87</v>
      </c>
      <c r="J252" s="26" t="s">
        <v>87</v>
      </c>
      <c r="K252" s="26" t="s">
        <v>87</v>
      </c>
      <c r="L252" s="26" t="s">
        <v>87</v>
      </c>
      <c r="M252" s="26" t="s">
        <v>74</v>
      </c>
      <c r="N252" s="25" t="s">
        <v>5749</v>
      </c>
      <c r="O252" s="26" t="s">
        <v>76</v>
      </c>
      <c r="P252" s="27" t="s">
        <v>4870</v>
      </c>
      <c r="Q252" s="28" t="s">
        <v>1458</v>
      </c>
      <c r="R252" s="29" t="s">
        <v>5837</v>
      </c>
    </row>
    <row r="253" spans="1:18" s="58" customFormat="1" ht="123.75" customHeight="1" x14ac:dyDescent="0.2">
      <c r="A253" s="8">
        <v>252</v>
      </c>
      <c r="B253" s="20">
        <v>10019663</v>
      </c>
      <c r="C253" s="21" t="s">
        <v>1421</v>
      </c>
      <c r="D253" s="22" t="s">
        <v>5810</v>
      </c>
      <c r="E253" s="23" t="s">
        <v>1460</v>
      </c>
      <c r="F253" s="22" t="s">
        <v>5838</v>
      </c>
      <c r="G253" s="24" t="s">
        <v>5839</v>
      </c>
      <c r="H253" s="26" t="s">
        <v>87</v>
      </c>
      <c r="I253" s="26" t="s">
        <v>5839</v>
      </c>
      <c r="J253" s="26" t="s">
        <v>5839</v>
      </c>
      <c r="K253" s="26" t="s">
        <v>5840</v>
      </c>
      <c r="L253" s="25" t="s">
        <v>5841</v>
      </c>
      <c r="M253" s="26" t="s">
        <v>5842</v>
      </c>
      <c r="N253" s="25" t="s">
        <v>5843</v>
      </c>
      <c r="O253" s="26" t="s">
        <v>76</v>
      </c>
      <c r="P253" s="27" t="s">
        <v>4870</v>
      </c>
      <c r="Q253" s="57" t="s">
        <v>5844</v>
      </c>
      <c r="R253" s="25" t="s">
        <v>5845</v>
      </c>
    </row>
    <row r="254" spans="1:18" ht="69.75" customHeight="1" x14ac:dyDescent="0.2">
      <c r="A254" s="8">
        <v>253</v>
      </c>
      <c r="B254" s="20">
        <v>10019678</v>
      </c>
      <c r="C254" s="21" t="s">
        <v>1421</v>
      </c>
      <c r="D254" s="22" t="s">
        <v>5810</v>
      </c>
      <c r="E254" s="23" t="s">
        <v>5846</v>
      </c>
      <c r="F254" s="22" t="s">
        <v>5847</v>
      </c>
      <c r="G254" s="24" t="s">
        <v>5274</v>
      </c>
      <c r="H254" s="25" t="s">
        <v>5480</v>
      </c>
      <c r="I254" s="26" t="s">
        <v>252</v>
      </c>
      <c r="J254" s="25" t="s">
        <v>5818</v>
      </c>
      <c r="K254" s="26" t="s">
        <v>5848</v>
      </c>
      <c r="L254" s="25" t="s">
        <v>5849</v>
      </c>
      <c r="M254" s="26" t="s">
        <v>74</v>
      </c>
      <c r="N254" s="25" t="s">
        <v>5749</v>
      </c>
      <c r="O254" s="26" t="s">
        <v>76</v>
      </c>
      <c r="P254" s="27" t="s">
        <v>4870</v>
      </c>
      <c r="Q254" s="28" t="s">
        <v>1465</v>
      </c>
      <c r="R254" s="29" t="s">
        <v>5850</v>
      </c>
    </row>
    <row r="255" spans="1:18" ht="99.75" customHeight="1" x14ac:dyDescent="0.2">
      <c r="A255" s="8">
        <v>254</v>
      </c>
      <c r="B255" s="20">
        <v>10019692</v>
      </c>
      <c r="C255" s="21" t="s">
        <v>1421</v>
      </c>
      <c r="D255" s="22" t="s">
        <v>5810</v>
      </c>
      <c r="E255" s="23" t="s">
        <v>1467</v>
      </c>
      <c r="F255" s="22" t="s">
        <v>5851</v>
      </c>
      <c r="G255" s="24" t="s">
        <v>87</v>
      </c>
      <c r="H255" s="26" t="s">
        <v>87</v>
      </c>
      <c r="I255" s="26" t="s">
        <v>87</v>
      </c>
      <c r="J255" s="26" t="s">
        <v>87</v>
      </c>
      <c r="K255" s="26" t="s">
        <v>87</v>
      </c>
      <c r="L255" s="26" t="s">
        <v>87</v>
      </c>
      <c r="M255" s="26" t="s">
        <v>5827</v>
      </c>
      <c r="N255" s="25" t="s">
        <v>5828</v>
      </c>
      <c r="O255" s="26" t="s">
        <v>76</v>
      </c>
      <c r="P255" s="27" t="s">
        <v>4870</v>
      </c>
      <c r="Q255" s="28" t="s">
        <v>1468</v>
      </c>
      <c r="R255" s="29" t="s">
        <v>5852</v>
      </c>
    </row>
    <row r="256" spans="1:18" ht="51" customHeight="1" x14ac:dyDescent="0.2">
      <c r="A256" s="8">
        <v>255</v>
      </c>
      <c r="B256" s="20">
        <v>10019705</v>
      </c>
      <c r="C256" s="21" t="s">
        <v>1421</v>
      </c>
      <c r="D256" s="22" t="s">
        <v>5810</v>
      </c>
      <c r="E256" s="23" t="s">
        <v>1470</v>
      </c>
      <c r="F256" s="22" t="s">
        <v>5853</v>
      </c>
      <c r="G256" s="24" t="s">
        <v>129</v>
      </c>
      <c r="H256" s="25" t="s">
        <v>4943</v>
      </c>
      <c r="I256" s="26" t="s">
        <v>131</v>
      </c>
      <c r="J256" s="25" t="s">
        <v>5790</v>
      </c>
      <c r="K256" s="26" t="s">
        <v>133</v>
      </c>
      <c r="L256" s="25" t="s">
        <v>5709</v>
      </c>
      <c r="M256" s="26" t="s">
        <v>87</v>
      </c>
      <c r="N256" s="26" t="s">
        <v>87</v>
      </c>
      <c r="O256" s="26" t="s">
        <v>87</v>
      </c>
      <c r="P256" s="27" t="s">
        <v>87</v>
      </c>
      <c r="Q256" s="28" t="s">
        <v>1471</v>
      </c>
      <c r="R256" s="29" t="s">
        <v>5854</v>
      </c>
    </row>
    <row r="257" spans="1:18" ht="80.25" customHeight="1" x14ac:dyDescent="0.2">
      <c r="A257" s="8">
        <v>256</v>
      </c>
      <c r="B257" s="20">
        <v>10034405</v>
      </c>
      <c r="C257" s="21" t="s">
        <v>1421</v>
      </c>
      <c r="D257" s="22" t="s">
        <v>5810</v>
      </c>
      <c r="E257" s="23" t="s">
        <v>1473</v>
      </c>
      <c r="F257" s="22" t="s">
        <v>5855</v>
      </c>
      <c r="G257" s="24" t="s">
        <v>87</v>
      </c>
      <c r="H257" s="26" t="s">
        <v>87</v>
      </c>
      <c r="I257" s="26" t="s">
        <v>87</v>
      </c>
      <c r="J257" s="26" t="s">
        <v>87</v>
      </c>
      <c r="K257" s="26" t="s">
        <v>5856</v>
      </c>
      <c r="L257" s="26" t="s">
        <v>5857</v>
      </c>
      <c r="M257" s="26" t="s">
        <v>722</v>
      </c>
      <c r="N257" s="25" t="s">
        <v>5808</v>
      </c>
      <c r="O257" s="26" t="s">
        <v>76</v>
      </c>
      <c r="P257" s="27" t="s">
        <v>4870</v>
      </c>
      <c r="Q257" s="28" t="s">
        <v>1474</v>
      </c>
      <c r="R257" s="29" t="s">
        <v>5858</v>
      </c>
    </row>
    <row r="258" spans="1:18" ht="84" customHeight="1" x14ac:dyDescent="0.2">
      <c r="A258" s="8">
        <v>257</v>
      </c>
      <c r="B258" s="20">
        <v>10036200</v>
      </c>
      <c r="C258" s="21" t="s">
        <v>1421</v>
      </c>
      <c r="D258" s="22" t="s">
        <v>5810</v>
      </c>
      <c r="E258" s="23" t="s">
        <v>1476</v>
      </c>
      <c r="F258" s="22" t="s">
        <v>5859</v>
      </c>
      <c r="G258" s="24" t="s">
        <v>87</v>
      </c>
      <c r="H258" s="26" t="s">
        <v>87</v>
      </c>
      <c r="I258" s="26" t="s">
        <v>1477</v>
      </c>
      <c r="J258" s="25" t="s">
        <v>5860</v>
      </c>
      <c r="K258" s="26" t="s">
        <v>1479</v>
      </c>
      <c r="L258" s="25" t="s">
        <v>5861</v>
      </c>
      <c r="M258" s="26" t="s">
        <v>74</v>
      </c>
      <c r="N258" s="25" t="s">
        <v>5749</v>
      </c>
      <c r="O258" s="26" t="s">
        <v>76</v>
      </c>
      <c r="P258" s="27" t="s">
        <v>4870</v>
      </c>
      <c r="Q258" s="28" t="s">
        <v>1481</v>
      </c>
      <c r="R258" s="29" t="s">
        <v>5862</v>
      </c>
    </row>
    <row r="259" spans="1:18" ht="96" customHeight="1" x14ac:dyDescent="0.2">
      <c r="A259" s="8">
        <v>258</v>
      </c>
      <c r="B259" s="20">
        <v>10036206</v>
      </c>
      <c r="C259" s="21" t="s">
        <v>1421</v>
      </c>
      <c r="D259" s="22" t="s">
        <v>5810</v>
      </c>
      <c r="E259" s="23" t="s">
        <v>1483</v>
      </c>
      <c r="F259" s="22" t="s">
        <v>5863</v>
      </c>
      <c r="G259" s="24" t="s">
        <v>87</v>
      </c>
      <c r="H259" s="26" t="s">
        <v>87</v>
      </c>
      <c r="I259" s="26" t="s">
        <v>497</v>
      </c>
      <c r="J259" s="25" t="s">
        <v>5141</v>
      </c>
      <c r="K259" s="26" t="s">
        <v>1484</v>
      </c>
      <c r="L259" s="25" t="s">
        <v>5036</v>
      </c>
      <c r="M259" s="26" t="s">
        <v>74</v>
      </c>
      <c r="N259" s="25" t="s">
        <v>5749</v>
      </c>
      <c r="O259" s="26" t="s">
        <v>76</v>
      </c>
      <c r="P259" s="27" t="s">
        <v>4870</v>
      </c>
      <c r="Q259" s="28" t="s">
        <v>1485</v>
      </c>
      <c r="R259" s="29" t="s">
        <v>5864</v>
      </c>
    </row>
    <row r="260" spans="1:18" ht="169.5" customHeight="1" thickBot="1" x14ac:dyDescent="0.25">
      <c r="A260" s="8">
        <v>259</v>
      </c>
      <c r="B260" s="20">
        <v>10019805</v>
      </c>
      <c r="C260" s="21" t="s">
        <v>1421</v>
      </c>
      <c r="D260" s="22" t="s">
        <v>5810</v>
      </c>
      <c r="E260" s="23" t="s">
        <v>1494</v>
      </c>
      <c r="F260" s="22" t="s">
        <v>5865</v>
      </c>
      <c r="G260" s="24" t="s">
        <v>149</v>
      </c>
      <c r="H260" s="25" t="s">
        <v>5866</v>
      </c>
      <c r="I260" s="26" t="s">
        <v>151</v>
      </c>
      <c r="J260" s="25" t="s">
        <v>5867</v>
      </c>
      <c r="K260" s="26" t="s">
        <v>4904</v>
      </c>
      <c r="L260" s="25" t="s">
        <v>5800</v>
      </c>
      <c r="M260" s="26" t="s">
        <v>74</v>
      </c>
      <c r="N260" s="25" t="s">
        <v>5749</v>
      </c>
      <c r="O260" s="38" t="s">
        <v>76</v>
      </c>
      <c r="P260" s="27" t="s">
        <v>4870</v>
      </c>
      <c r="Q260" s="28"/>
      <c r="R260" s="30"/>
    </row>
    <row r="261" spans="1:18" ht="16.5" thickBot="1" x14ac:dyDescent="0.25">
      <c r="A261" s="8">
        <v>260</v>
      </c>
      <c r="B261" s="271" t="s">
        <v>8849</v>
      </c>
      <c r="C261" s="273"/>
      <c r="D261" s="273"/>
      <c r="E261" s="273"/>
      <c r="F261" s="273"/>
      <c r="G261" s="273"/>
      <c r="H261" s="273"/>
      <c r="I261" s="273"/>
      <c r="J261" s="273"/>
      <c r="K261" s="273"/>
      <c r="L261" s="273"/>
      <c r="M261" s="273"/>
      <c r="N261" s="273"/>
      <c r="O261" s="273"/>
      <c r="P261" s="273"/>
      <c r="Q261" s="273"/>
      <c r="R261" s="279"/>
    </row>
    <row r="262" spans="1:18" ht="244.5" customHeight="1" x14ac:dyDescent="0.2">
      <c r="A262" s="8">
        <v>261</v>
      </c>
      <c r="B262" s="20">
        <v>10001718</v>
      </c>
      <c r="C262" s="21" t="s">
        <v>5868</v>
      </c>
      <c r="D262" s="22" t="s">
        <v>5869</v>
      </c>
      <c r="E262" s="23" t="s">
        <v>1498</v>
      </c>
      <c r="F262" s="22" t="s">
        <v>5870</v>
      </c>
      <c r="G262" s="24" t="s">
        <v>5871</v>
      </c>
      <c r="H262" s="25" t="s">
        <v>5872</v>
      </c>
      <c r="I262" s="26" t="s">
        <v>5873</v>
      </c>
      <c r="J262" s="25" t="s">
        <v>5874</v>
      </c>
      <c r="K262" s="26" t="s">
        <v>5875</v>
      </c>
      <c r="L262" s="25" t="s">
        <v>5876</v>
      </c>
      <c r="M262" s="26" t="s">
        <v>74</v>
      </c>
      <c r="N262" s="25" t="s">
        <v>5749</v>
      </c>
      <c r="O262" s="16" t="s">
        <v>76</v>
      </c>
      <c r="P262" s="27" t="s">
        <v>4870</v>
      </c>
      <c r="Q262" s="28" t="s">
        <v>1505</v>
      </c>
      <c r="R262" s="29" t="s">
        <v>5877</v>
      </c>
    </row>
    <row r="263" spans="1:18" ht="165" x14ac:dyDescent="0.2">
      <c r="A263" s="8">
        <v>262</v>
      </c>
      <c r="B263" s="20">
        <v>10002218</v>
      </c>
      <c r="C263" s="21" t="s">
        <v>1496</v>
      </c>
      <c r="D263" s="22" t="s">
        <v>5878</v>
      </c>
      <c r="E263" s="23" t="s">
        <v>1508</v>
      </c>
      <c r="F263" s="22" t="s">
        <v>5879</v>
      </c>
      <c r="G263" s="24" t="s">
        <v>87</v>
      </c>
      <c r="H263" s="26" t="s">
        <v>87</v>
      </c>
      <c r="I263" s="26" t="s">
        <v>87</v>
      </c>
      <c r="J263" s="26" t="s">
        <v>87</v>
      </c>
      <c r="K263" s="26" t="s">
        <v>1509</v>
      </c>
      <c r="L263" s="25" t="s">
        <v>5880</v>
      </c>
      <c r="M263" s="26" t="s">
        <v>74</v>
      </c>
      <c r="N263" s="25" t="s">
        <v>5749</v>
      </c>
      <c r="O263" s="26" t="s">
        <v>76</v>
      </c>
      <c r="P263" s="27" t="s">
        <v>4870</v>
      </c>
      <c r="Q263" s="28" t="s">
        <v>1511</v>
      </c>
      <c r="R263" s="29" t="s">
        <v>5881</v>
      </c>
    </row>
    <row r="264" spans="1:18" ht="150.75" customHeight="1" x14ac:dyDescent="0.2">
      <c r="A264" s="8">
        <v>263</v>
      </c>
      <c r="B264" s="20">
        <v>10061664</v>
      </c>
      <c r="C264" s="21" t="s">
        <v>1496</v>
      </c>
      <c r="D264" s="22" t="s">
        <v>5878</v>
      </c>
      <c r="E264" s="23" t="s">
        <v>1513</v>
      </c>
      <c r="F264" s="22" t="s">
        <v>5882</v>
      </c>
      <c r="G264" s="24" t="s">
        <v>5883</v>
      </c>
      <c r="H264" s="25" t="s">
        <v>5884</v>
      </c>
      <c r="I264" s="26" t="s">
        <v>1516</v>
      </c>
      <c r="J264" s="25" t="s">
        <v>5885</v>
      </c>
      <c r="K264" s="26" t="s">
        <v>1518</v>
      </c>
      <c r="L264" s="25" t="s">
        <v>5886</v>
      </c>
      <c r="M264" s="26" t="s">
        <v>74</v>
      </c>
      <c r="N264" s="25" t="s">
        <v>5749</v>
      </c>
      <c r="O264" s="26" t="s">
        <v>76</v>
      </c>
      <c r="P264" s="27" t="s">
        <v>4870</v>
      </c>
      <c r="Q264" s="28" t="s">
        <v>5887</v>
      </c>
      <c r="R264" s="29" t="s">
        <v>5888</v>
      </c>
    </row>
    <row r="265" spans="1:18" ht="237" customHeight="1" x14ac:dyDescent="0.2">
      <c r="A265" s="8">
        <v>264</v>
      </c>
      <c r="B265" s="20">
        <v>10052015</v>
      </c>
      <c r="C265" s="21" t="s">
        <v>1496</v>
      </c>
      <c r="D265" s="22" t="s">
        <v>5878</v>
      </c>
      <c r="E265" s="23" t="s">
        <v>1524</v>
      </c>
      <c r="F265" s="22" t="s">
        <v>5889</v>
      </c>
      <c r="G265" s="24" t="s">
        <v>5890</v>
      </c>
      <c r="H265" s="25" t="s">
        <v>5891</v>
      </c>
      <c r="I265" s="26" t="s">
        <v>5746</v>
      </c>
      <c r="J265" s="25" t="s">
        <v>5892</v>
      </c>
      <c r="K265" s="26" t="s">
        <v>5875</v>
      </c>
      <c r="L265" s="25" t="s">
        <v>5876</v>
      </c>
      <c r="M265" s="26" t="s">
        <v>1537</v>
      </c>
      <c r="N265" s="25" t="s">
        <v>5893</v>
      </c>
      <c r="O265" s="26" t="s">
        <v>76</v>
      </c>
      <c r="P265" s="27" t="s">
        <v>4870</v>
      </c>
      <c r="Q265" s="28" t="s">
        <v>5894</v>
      </c>
      <c r="R265" s="29" t="s">
        <v>5895</v>
      </c>
    </row>
    <row r="266" spans="1:18" ht="165" x14ac:dyDescent="0.2">
      <c r="A266" s="8">
        <v>265</v>
      </c>
      <c r="B266" s="20">
        <v>10040400</v>
      </c>
      <c r="C266" s="21" t="s">
        <v>1496</v>
      </c>
      <c r="D266" s="22" t="s">
        <v>5878</v>
      </c>
      <c r="E266" s="23" t="s">
        <v>1532</v>
      </c>
      <c r="F266" s="22" t="s">
        <v>5896</v>
      </c>
      <c r="G266" s="24" t="s">
        <v>424</v>
      </c>
      <c r="H266" s="25" t="s">
        <v>5100</v>
      </c>
      <c r="I266" s="26" t="s">
        <v>1533</v>
      </c>
      <c r="J266" s="25" t="s">
        <v>5897</v>
      </c>
      <c r="K266" s="26" t="s">
        <v>1535</v>
      </c>
      <c r="L266" s="25" t="s">
        <v>5898</v>
      </c>
      <c r="M266" s="26" t="s">
        <v>1537</v>
      </c>
      <c r="N266" s="25" t="s">
        <v>5893</v>
      </c>
      <c r="O266" s="26" t="s">
        <v>76</v>
      </c>
      <c r="P266" s="27" t="s">
        <v>4870</v>
      </c>
      <c r="Q266" s="28" t="s">
        <v>1539</v>
      </c>
      <c r="R266" s="29" t="s">
        <v>5899</v>
      </c>
    </row>
    <row r="267" spans="1:18" ht="135.75" thickBot="1" x14ac:dyDescent="0.25">
      <c r="A267" s="8">
        <v>266</v>
      </c>
      <c r="B267" s="20">
        <v>10021428</v>
      </c>
      <c r="C267" s="21" t="s">
        <v>1496</v>
      </c>
      <c r="D267" s="22" t="s">
        <v>5878</v>
      </c>
      <c r="E267" s="23" t="s">
        <v>1541</v>
      </c>
      <c r="F267" s="22" t="s">
        <v>5900</v>
      </c>
      <c r="G267" s="24" t="s">
        <v>149</v>
      </c>
      <c r="H267" s="25" t="s">
        <v>4902</v>
      </c>
      <c r="I267" s="26" t="s">
        <v>151</v>
      </c>
      <c r="J267" s="25" t="s">
        <v>5901</v>
      </c>
      <c r="K267" s="26" t="s">
        <v>4904</v>
      </c>
      <c r="L267" s="25" t="s">
        <v>5902</v>
      </c>
      <c r="M267" s="26" t="s">
        <v>74</v>
      </c>
      <c r="N267" s="25" t="s">
        <v>5749</v>
      </c>
      <c r="O267" s="38" t="s">
        <v>76</v>
      </c>
      <c r="P267" s="27" t="s">
        <v>4870</v>
      </c>
      <c r="Q267" s="28"/>
      <c r="R267" s="30"/>
    </row>
    <row r="268" spans="1:18" ht="16.5" thickBot="1" x14ac:dyDescent="0.25">
      <c r="A268" s="8">
        <v>267</v>
      </c>
      <c r="B268" s="271" t="s">
        <v>5903</v>
      </c>
      <c r="C268" s="273"/>
      <c r="D268" s="273"/>
      <c r="E268" s="273"/>
      <c r="F268" s="273"/>
      <c r="G268" s="273"/>
      <c r="H268" s="273"/>
      <c r="I268" s="273"/>
      <c r="J268" s="273"/>
      <c r="K268" s="273"/>
      <c r="L268" s="273"/>
      <c r="M268" s="273"/>
      <c r="N268" s="273"/>
      <c r="O268" s="273"/>
      <c r="P268" s="273"/>
      <c r="Q268" s="273"/>
      <c r="R268" s="279"/>
    </row>
    <row r="269" spans="1:18" ht="75" x14ac:dyDescent="0.2">
      <c r="A269" s="8">
        <v>268</v>
      </c>
      <c r="B269" s="20">
        <v>10056519</v>
      </c>
      <c r="C269" s="21" t="s">
        <v>5904</v>
      </c>
      <c r="D269" s="22" t="s">
        <v>5905</v>
      </c>
      <c r="E269" s="23" t="s">
        <v>1544</v>
      </c>
      <c r="F269" s="22" t="s">
        <v>5906</v>
      </c>
      <c r="G269" s="24" t="s">
        <v>87</v>
      </c>
      <c r="H269" s="26" t="s">
        <v>5907</v>
      </c>
      <c r="I269" s="26" t="s">
        <v>87</v>
      </c>
      <c r="J269" s="26" t="s">
        <v>87</v>
      </c>
      <c r="K269" s="26" t="s">
        <v>5908</v>
      </c>
      <c r="L269" s="25" t="s">
        <v>5909</v>
      </c>
      <c r="M269" s="26" t="s">
        <v>74</v>
      </c>
      <c r="N269" s="25" t="s">
        <v>5749</v>
      </c>
      <c r="O269" s="16" t="s">
        <v>76</v>
      </c>
      <c r="P269" s="27" t="s">
        <v>4870</v>
      </c>
      <c r="Q269" s="28" t="s">
        <v>1548</v>
      </c>
      <c r="R269" s="29" t="s">
        <v>5910</v>
      </c>
    </row>
    <row r="270" spans="1:18" ht="105" x14ac:dyDescent="0.2">
      <c r="A270" s="8">
        <v>269</v>
      </c>
      <c r="B270" s="20">
        <v>10061640</v>
      </c>
      <c r="C270" s="21" t="s">
        <v>1542</v>
      </c>
      <c r="D270" s="22" t="s">
        <v>5911</v>
      </c>
      <c r="E270" s="23" t="s">
        <v>1550</v>
      </c>
      <c r="F270" s="22" t="s">
        <v>5912</v>
      </c>
      <c r="G270" s="24" t="s">
        <v>1831</v>
      </c>
      <c r="H270" s="25" t="s">
        <v>5913</v>
      </c>
      <c r="I270" s="26" t="s">
        <v>5914</v>
      </c>
      <c r="J270" s="25" t="s">
        <v>5915</v>
      </c>
      <c r="K270" s="26" t="s">
        <v>5916</v>
      </c>
      <c r="L270" s="25" t="s">
        <v>5917</v>
      </c>
      <c r="M270" s="26" t="s">
        <v>74</v>
      </c>
      <c r="N270" s="25" t="s">
        <v>5749</v>
      </c>
      <c r="O270" s="26" t="s">
        <v>76</v>
      </c>
      <c r="P270" s="27" t="s">
        <v>4870</v>
      </c>
      <c r="Q270" s="28" t="s">
        <v>1554</v>
      </c>
      <c r="R270" s="29" t="s">
        <v>5918</v>
      </c>
    </row>
    <row r="271" spans="1:18" ht="75" x14ac:dyDescent="0.2">
      <c r="A271" s="8">
        <v>270</v>
      </c>
      <c r="B271" s="20">
        <v>10003011</v>
      </c>
      <c r="C271" s="21" t="s">
        <v>1542</v>
      </c>
      <c r="D271" s="22" t="s">
        <v>5911</v>
      </c>
      <c r="E271" s="23" t="s">
        <v>1556</v>
      </c>
      <c r="F271" s="22" t="s">
        <v>5919</v>
      </c>
      <c r="G271" s="24" t="s">
        <v>87</v>
      </c>
      <c r="H271" s="26" t="s">
        <v>5907</v>
      </c>
      <c r="I271" s="26" t="s">
        <v>87</v>
      </c>
      <c r="J271" s="26" t="s">
        <v>87</v>
      </c>
      <c r="K271" s="26" t="s">
        <v>5908</v>
      </c>
      <c r="L271" s="25" t="s">
        <v>5909</v>
      </c>
      <c r="M271" s="26" t="s">
        <v>74</v>
      </c>
      <c r="N271" s="25" t="s">
        <v>5749</v>
      </c>
      <c r="O271" s="26" t="s">
        <v>76</v>
      </c>
      <c r="P271" s="27" t="s">
        <v>4870</v>
      </c>
      <c r="Q271" s="28" t="s">
        <v>5920</v>
      </c>
      <c r="R271" s="29" t="s">
        <v>5921</v>
      </c>
    </row>
    <row r="272" spans="1:18" ht="165" x14ac:dyDescent="0.2">
      <c r="A272" s="8">
        <v>271</v>
      </c>
      <c r="B272" s="20">
        <v>10003012</v>
      </c>
      <c r="C272" s="21" t="s">
        <v>1542</v>
      </c>
      <c r="D272" s="22" t="s">
        <v>5911</v>
      </c>
      <c r="E272" s="23" t="s">
        <v>1559</v>
      </c>
      <c r="F272" s="22" t="s">
        <v>5922</v>
      </c>
      <c r="G272" s="24" t="s">
        <v>87</v>
      </c>
      <c r="H272" s="26" t="s">
        <v>87</v>
      </c>
      <c r="I272" s="26" t="s">
        <v>252</v>
      </c>
      <c r="J272" s="25" t="s">
        <v>5818</v>
      </c>
      <c r="K272" s="26" t="s">
        <v>773</v>
      </c>
      <c r="L272" s="25" t="s">
        <v>5923</v>
      </c>
      <c r="M272" s="26" t="s">
        <v>74</v>
      </c>
      <c r="N272" s="25" t="s">
        <v>5749</v>
      </c>
      <c r="O272" s="26" t="s">
        <v>76</v>
      </c>
      <c r="P272" s="27" t="s">
        <v>4870</v>
      </c>
      <c r="Q272" s="28" t="s">
        <v>1562</v>
      </c>
      <c r="R272" s="29" t="s">
        <v>5924</v>
      </c>
    </row>
    <row r="273" spans="1:18" ht="75" x14ac:dyDescent="0.2">
      <c r="A273" s="8">
        <v>272</v>
      </c>
      <c r="B273" s="20">
        <v>10065744</v>
      </c>
      <c r="C273" s="21" t="s">
        <v>1542</v>
      </c>
      <c r="D273" s="22" t="s">
        <v>5911</v>
      </c>
      <c r="E273" s="23" t="s">
        <v>1564</v>
      </c>
      <c r="F273" s="22" t="s">
        <v>5925</v>
      </c>
      <c r="G273" s="24" t="s">
        <v>87</v>
      </c>
      <c r="H273" s="26" t="s">
        <v>87</v>
      </c>
      <c r="I273" s="26" t="s">
        <v>87</v>
      </c>
      <c r="J273" s="26" t="s">
        <v>87</v>
      </c>
      <c r="K273" s="26" t="s">
        <v>5908</v>
      </c>
      <c r="L273" s="25" t="s">
        <v>5909</v>
      </c>
      <c r="M273" s="26" t="s">
        <v>74</v>
      </c>
      <c r="N273" s="25" t="s">
        <v>5749</v>
      </c>
      <c r="O273" s="26" t="s">
        <v>76</v>
      </c>
      <c r="P273" s="27" t="s">
        <v>4870</v>
      </c>
      <c r="Q273" s="28" t="s">
        <v>1565</v>
      </c>
      <c r="R273" s="29" t="s">
        <v>5926</v>
      </c>
    </row>
    <row r="274" spans="1:18" ht="75" x14ac:dyDescent="0.2">
      <c r="A274" s="8">
        <v>273</v>
      </c>
      <c r="B274" s="20">
        <v>10061695</v>
      </c>
      <c r="C274" s="21" t="s">
        <v>1542</v>
      </c>
      <c r="D274" s="22" t="s">
        <v>5911</v>
      </c>
      <c r="E274" s="23" t="s">
        <v>1574</v>
      </c>
      <c r="F274" s="22" t="s">
        <v>5927</v>
      </c>
      <c r="G274" s="24" t="s">
        <v>87</v>
      </c>
      <c r="H274" s="26" t="s">
        <v>87</v>
      </c>
      <c r="I274" s="26" t="s">
        <v>87</v>
      </c>
      <c r="J274" s="26" t="s">
        <v>87</v>
      </c>
      <c r="K274" s="26" t="s">
        <v>5908</v>
      </c>
      <c r="L274" s="25" t="s">
        <v>5909</v>
      </c>
      <c r="M274" s="26" t="s">
        <v>74</v>
      </c>
      <c r="N274" s="25" t="s">
        <v>5749</v>
      </c>
      <c r="O274" s="26" t="s">
        <v>76</v>
      </c>
      <c r="P274" s="27" t="s">
        <v>4870</v>
      </c>
      <c r="Q274" s="28" t="s">
        <v>1575</v>
      </c>
      <c r="R274" s="29" t="s">
        <v>5928</v>
      </c>
    </row>
    <row r="275" spans="1:18" ht="105" x14ac:dyDescent="0.2">
      <c r="A275" s="8">
        <v>274</v>
      </c>
      <c r="B275" s="20">
        <v>10005047</v>
      </c>
      <c r="C275" s="21" t="s">
        <v>1542</v>
      </c>
      <c r="D275" s="22" t="s">
        <v>5911</v>
      </c>
      <c r="E275" s="23" t="s">
        <v>1577</v>
      </c>
      <c r="F275" s="22" t="s">
        <v>5929</v>
      </c>
      <c r="G275" s="24" t="s">
        <v>87</v>
      </c>
      <c r="H275" s="26" t="s">
        <v>87</v>
      </c>
      <c r="I275" s="26" t="s">
        <v>5914</v>
      </c>
      <c r="J275" s="25" t="s">
        <v>5915</v>
      </c>
      <c r="K275" s="26" t="s">
        <v>5916</v>
      </c>
      <c r="L275" s="25" t="s">
        <v>5917</v>
      </c>
      <c r="M275" s="26" t="s">
        <v>74</v>
      </c>
      <c r="N275" s="25" t="s">
        <v>5749</v>
      </c>
      <c r="O275" s="26" t="s">
        <v>76</v>
      </c>
      <c r="P275" s="27" t="s">
        <v>4870</v>
      </c>
      <c r="Q275" s="28" t="s">
        <v>1578</v>
      </c>
      <c r="R275" s="29" t="s">
        <v>5930</v>
      </c>
    </row>
    <row r="276" spans="1:18" ht="75" x14ac:dyDescent="0.2">
      <c r="A276" s="8">
        <v>275</v>
      </c>
      <c r="B276" s="20">
        <v>10061017</v>
      </c>
      <c r="C276" s="21" t="s">
        <v>1542</v>
      </c>
      <c r="D276" s="22" t="s">
        <v>5911</v>
      </c>
      <c r="E276" s="23" t="s">
        <v>1580</v>
      </c>
      <c r="F276" s="22" t="s">
        <v>5931</v>
      </c>
      <c r="G276" s="24" t="s">
        <v>87</v>
      </c>
      <c r="H276" s="26" t="s">
        <v>87</v>
      </c>
      <c r="I276" s="26" t="s">
        <v>87</v>
      </c>
      <c r="J276" s="26" t="s">
        <v>87</v>
      </c>
      <c r="K276" s="26" t="s">
        <v>5908</v>
      </c>
      <c r="L276" s="25" t="s">
        <v>5909</v>
      </c>
      <c r="M276" s="26" t="s">
        <v>74</v>
      </c>
      <c r="N276" s="25" t="s">
        <v>5749</v>
      </c>
      <c r="O276" s="26" t="s">
        <v>76</v>
      </c>
      <c r="P276" s="27" t="s">
        <v>4870</v>
      </c>
      <c r="Q276" s="28" t="s">
        <v>1581</v>
      </c>
      <c r="R276" s="29" t="s">
        <v>5932</v>
      </c>
    </row>
    <row r="277" spans="1:18" ht="90" x14ac:dyDescent="0.2">
      <c r="A277" s="8">
        <v>276</v>
      </c>
      <c r="B277" s="20">
        <v>10006259</v>
      </c>
      <c r="C277" s="21" t="s">
        <v>1542</v>
      </c>
      <c r="D277" s="22" t="s">
        <v>5911</v>
      </c>
      <c r="E277" s="23" t="s">
        <v>1583</v>
      </c>
      <c r="F277" s="22" t="s">
        <v>5933</v>
      </c>
      <c r="G277" s="24" t="s">
        <v>87</v>
      </c>
      <c r="H277" s="26" t="s">
        <v>87</v>
      </c>
      <c r="I277" s="26" t="s">
        <v>5934</v>
      </c>
      <c r="J277" s="25" t="s">
        <v>5935</v>
      </c>
      <c r="K277" s="26" t="s">
        <v>5936</v>
      </c>
      <c r="L277" s="25" t="s">
        <v>5937</v>
      </c>
      <c r="M277" s="26" t="s">
        <v>74</v>
      </c>
      <c r="N277" s="25" t="s">
        <v>5749</v>
      </c>
      <c r="O277" s="26" t="s">
        <v>76</v>
      </c>
      <c r="P277" s="27" t="s">
        <v>4870</v>
      </c>
      <c r="Q277" s="28" t="s">
        <v>1587</v>
      </c>
      <c r="R277" s="29" t="s">
        <v>5938</v>
      </c>
    </row>
    <row r="278" spans="1:18" ht="105" x14ac:dyDescent="0.2">
      <c r="A278" s="8">
        <v>277</v>
      </c>
      <c r="B278" s="20">
        <v>10055078</v>
      </c>
      <c r="C278" s="21" t="s">
        <v>1542</v>
      </c>
      <c r="D278" s="22" t="s">
        <v>5911</v>
      </c>
      <c r="E278" s="23" t="s">
        <v>1589</v>
      </c>
      <c r="F278" s="22" t="s">
        <v>5939</v>
      </c>
      <c r="G278" s="24" t="s">
        <v>87</v>
      </c>
      <c r="H278" s="26" t="s">
        <v>87</v>
      </c>
      <c r="I278" s="26" t="s">
        <v>5940</v>
      </c>
      <c r="J278" s="25" t="s">
        <v>5941</v>
      </c>
      <c r="K278" s="26" t="s">
        <v>5916</v>
      </c>
      <c r="L278" s="25" t="s">
        <v>5917</v>
      </c>
      <c r="M278" s="26" t="s">
        <v>74</v>
      </c>
      <c r="N278" s="25" t="s">
        <v>5749</v>
      </c>
      <c r="O278" s="26" t="s">
        <v>76</v>
      </c>
      <c r="P278" s="27" t="s">
        <v>4870</v>
      </c>
      <c r="Q278" s="28" t="s">
        <v>1592</v>
      </c>
      <c r="R278" s="29" t="s">
        <v>5942</v>
      </c>
    </row>
    <row r="279" spans="1:18" ht="90" x14ac:dyDescent="0.2">
      <c r="A279" s="8">
        <v>278</v>
      </c>
      <c r="B279" s="20">
        <v>10007810</v>
      </c>
      <c r="C279" s="21" t="s">
        <v>1542</v>
      </c>
      <c r="D279" s="22" t="s">
        <v>5911</v>
      </c>
      <c r="E279" s="23" t="s">
        <v>1594</v>
      </c>
      <c r="F279" s="22" t="s">
        <v>5943</v>
      </c>
      <c r="G279" s="24" t="s">
        <v>87</v>
      </c>
      <c r="H279" s="26" t="s">
        <v>87</v>
      </c>
      <c r="I279" s="26" t="s">
        <v>5944</v>
      </c>
      <c r="J279" s="25" t="s">
        <v>5945</v>
      </c>
      <c r="K279" s="26" t="s">
        <v>5908</v>
      </c>
      <c r="L279" s="25" t="s">
        <v>5909</v>
      </c>
      <c r="M279" s="26" t="s">
        <v>74</v>
      </c>
      <c r="N279" s="25" t="s">
        <v>5749</v>
      </c>
      <c r="O279" s="26" t="s">
        <v>76</v>
      </c>
      <c r="P279" s="27" t="s">
        <v>4870</v>
      </c>
      <c r="Q279" s="28" t="s">
        <v>1597</v>
      </c>
      <c r="R279" s="29" t="s">
        <v>5946</v>
      </c>
    </row>
    <row r="280" spans="1:18" ht="105" x14ac:dyDescent="0.2">
      <c r="A280" s="8">
        <v>279</v>
      </c>
      <c r="B280" s="20">
        <v>10065761</v>
      </c>
      <c r="C280" s="21" t="s">
        <v>1542</v>
      </c>
      <c r="D280" s="22" t="s">
        <v>5911</v>
      </c>
      <c r="E280" s="23" t="s">
        <v>1599</v>
      </c>
      <c r="F280" s="22" t="s">
        <v>5947</v>
      </c>
      <c r="G280" s="24" t="s">
        <v>87</v>
      </c>
      <c r="H280" s="26" t="s">
        <v>87</v>
      </c>
      <c r="I280" s="26" t="s">
        <v>87</v>
      </c>
      <c r="J280" s="26" t="s">
        <v>87</v>
      </c>
      <c r="K280" s="26" t="s">
        <v>5916</v>
      </c>
      <c r="L280" s="25" t="s">
        <v>5917</v>
      </c>
      <c r="M280" s="26" t="s">
        <v>74</v>
      </c>
      <c r="N280" s="25" t="s">
        <v>5749</v>
      </c>
      <c r="O280" s="26" t="s">
        <v>76</v>
      </c>
      <c r="P280" s="27" t="s">
        <v>4870</v>
      </c>
      <c r="Q280" s="28" t="s">
        <v>1602</v>
      </c>
      <c r="R280" s="29" t="s">
        <v>5948</v>
      </c>
    </row>
    <row r="281" spans="1:18" ht="75" x14ac:dyDescent="0.2">
      <c r="A281" s="8">
        <v>280</v>
      </c>
      <c r="B281" s="20">
        <v>10008330</v>
      </c>
      <c r="C281" s="21" t="s">
        <v>1542</v>
      </c>
      <c r="D281" s="22" t="s">
        <v>5911</v>
      </c>
      <c r="E281" s="23" t="s">
        <v>1604</v>
      </c>
      <c r="F281" s="22" t="s">
        <v>5949</v>
      </c>
      <c r="G281" s="24" t="s">
        <v>87</v>
      </c>
      <c r="H281" s="26" t="s">
        <v>87</v>
      </c>
      <c r="I281" s="26" t="s">
        <v>1605</v>
      </c>
      <c r="J281" s="25" t="s">
        <v>5950</v>
      </c>
      <c r="K281" s="26" t="s">
        <v>5908</v>
      </c>
      <c r="L281" s="25" t="s">
        <v>5909</v>
      </c>
      <c r="M281" s="26" t="s">
        <v>74</v>
      </c>
      <c r="N281" s="25" t="s">
        <v>5749</v>
      </c>
      <c r="O281" s="26" t="s">
        <v>76</v>
      </c>
      <c r="P281" s="27" t="s">
        <v>4870</v>
      </c>
      <c r="Q281" s="28" t="s">
        <v>1607</v>
      </c>
      <c r="R281" s="29" t="s">
        <v>5951</v>
      </c>
    </row>
    <row r="282" spans="1:18" ht="75" x14ac:dyDescent="0.2">
      <c r="A282" s="8">
        <v>281</v>
      </c>
      <c r="B282" s="20">
        <v>10010742</v>
      </c>
      <c r="C282" s="21" t="s">
        <v>1542</v>
      </c>
      <c r="D282" s="22" t="s">
        <v>5911</v>
      </c>
      <c r="E282" s="23" t="s">
        <v>1614</v>
      </c>
      <c r="F282" s="22" t="s">
        <v>5952</v>
      </c>
      <c r="G282" s="24" t="s">
        <v>87</v>
      </c>
      <c r="H282" s="26" t="s">
        <v>87</v>
      </c>
      <c r="I282" s="26" t="s">
        <v>1605</v>
      </c>
      <c r="J282" s="25" t="s">
        <v>5950</v>
      </c>
      <c r="K282" s="26" t="s">
        <v>5908</v>
      </c>
      <c r="L282" s="25" t="s">
        <v>5909</v>
      </c>
      <c r="M282" s="26" t="s">
        <v>74</v>
      </c>
      <c r="N282" s="25" t="s">
        <v>5749</v>
      </c>
      <c r="O282" s="26" t="s">
        <v>76</v>
      </c>
      <c r="P282" s="27" t="s">
        <v>4870</v>
      </c>
      <c r="Q282" s="28" t="s">
        <v>1616</v>
      </c>
      <c r="R282" s="29" t="s">
        <v>5953</v>
      </c>
    </row>
    <row r="283" spans="1:18" ht="75" x14ac:dyDescent="0.2">
      <c r="A283" s="8">
        <v>282</v>
      </c>
      <c r="B283" s="20">
        <v>10061788</v>
      </c>
      <c r="C283" s="21" t="s">
        <v>1542</v>
      </c>
      <c r="D283" s="22" t="s">
        <v>5911</v>
      </c>
      <c r="E283" s="23" t="s">
        <v>1618</v>
      </c>
      <c r="F283" s="22" t="s">
        <v>5954</v>
      </c>
      <c r="G283" s="24" t="s">
        <v>87</v>
      </c>
      <c r="H283" s="26" t="s">
        <v>87</v>
      </c>
      <c r="I283" s="26" t="s">
        <v>1605</v>
      </c>
      <c r="J283" s="25" t="s">
        <v>5955</v>
      </c>
      <c r="K283" s="26" t="s">
        <v>5908</v>
      </c>
      <c r="L283" s="25" t="s">
        <v>5909</v>
      </c>
      <c r="M283" s="26" t="s">
        <v>74</v>
      </c>
      <c r="N283" s="25" t="s">
        <v>5749</v>
      </c>
      <c r="O283" s="26" t="s">
        <v>76</v>
      </c>
      <c r="P283" s="27" t="s">
        <v>4870</v>
      </c>
      <c r="Q283" s="28" t="s">
        <v>1619</v>
      </c>
      <c r="R283" s="29" t="s">
        <v>5956</v>
      </c>
    </row>
    <row r="284" spans="1:18" ht="75" x14ac:dyDescent="0.2">
      <c r="A284" s="8">
        <v>283</v>
      </c>
      <c r="B284" s="20">
        <v>10065765</v>
      </c>
      <c r="C284" s="21" t="s">
        <v>1542</v>
      </c>
      <c r="D284" s="22" t="s">
        <v>5911</v>
      </c>
      <c r="E284" s="23" t="s">
        <v>1621</v>
      </c>
      <c r="F284" s="22" t="s">
        <v>5957</v>
      </c>
      <c r="G284" s="24" t="s">
        <v>87</v>
      </c>
      <c r="H284" s="26" t="s">
        <v>87</v>
      </c>
      <c r="I284" s="26" t="s">
        <v>87</v>
      </c>
      <c r="J284" s="26" t="s">
        <v>87</v>
      </c>
      <c r="K284" s="26" t="s">
        <v>5908</v>
      </c>
      <c r="L284" s="25" t="s">
        <v>5909</v>
      </c>
      <c r="M284" s="26" t="s">
        <v>74</v>
      </c>
      <c r="N284" s="25" t="s">
        <v>5749</v>
      </c>
      <c r="O284" s="26" t="s">
        <v>76</v>
      </c>
      <c r="P284" s="27" t="s">
        <v>4870</v>
      </c>
      <c r="Q284" s="28" t="s">
        <v>1622</v>
      </c>
      <c r="R284" s="29" t="s">
        <v>5958</v>
      </c>
    </row>
    <row r="285" spans="1:18" ht="75" x14ac:dyDescent="0.2">
      <c r="A285" s="8">
        <v>284</v>
      </c>
      <c r="B285" s="20">
        <v>10064687</v>
      </c>
      <c r="C285" s="21" t="s">
        <v>1542</v>
      </c>
      <c r="D285" s="22" t="s">
        <v>5911</v>
      </c>
      <c r="E285" s="23" t="s">
        <v>1633</v>
      </c>
      <c r="F285" s="22" t="s">
        <v>5959</v>
      </c>
      <c r="G285" s="24" t="s">
        <v>87</v>
      </c>
      <c r="H285" s="26" t="s">
        <v>87</v>
      </c>
      <c r="I285" s="26" t="s">
        <v>87</v>
      </c>
      <c r="J285" s="26" t="s">
        <v>87</v>
      </c>
      <c r="K285" s="26" t="s">
        <v>5908</v>
      </c>
      <c r="L285" s="25" t="s">
        <v>5909</v>
      </c>
      <c r="M285" s="26" t="s">
        <v>74</v>
      </c>
      <c r="N285" s="25" t="s">
        <v>5749</v>
      </c>
      <c r="O285" s="26" t="s">
        <v>76</v>
      </c>
      <c r="P285" s="27" t="s">
        <v>4870</v>
      </c>
      <c r="Q285" s="28" t="s">
        <v>1636</v>
      </c>
      <c r="R285" s="29" t="s">
        <v>5960</v>
      </c>
    </row>
    <row r="286" spans="1:18" ht="75" x14ac:dyDescent="0.2">
      <c r="A286" s="8">
        <v>285</v>
      </c>
      <c r="B286" s="20">
        <v>10065752</v>
      </c>
      <c r="C286" s="21" t="s">
        <v>1542</v>
      </c>
      <c r="D286" s="22" t="s">
        <v>5911</v>
      </c>
      <c r="E286" s="23" t="s">
        <v>1638</v>
      </c>
      <c r="F286" s="22" t="s">
        <v>5961</v>
      </c>
      <c r="G286" s="24" t="s">
        <v>87</v>
      </c>
      <c r="H286" s="26" t="s">
        <v>87</v>
      </c>
      <c r="I286" s="26" t="s">
        <v>1639</v>
      </c>
      <c r="J286" s="25" t="s">
        <v>5962</v>
      </c>
      <c r="K286" s="26" t="s">
        <v>5908</v>
      </c>
      <c r="L286" s="25" t="s">
        <v>5909</v>
      </c>
      <c r="M286" s="26" t="s">
        <v>74</v>
      </c>
      <c r="N286" s="25" t="s">
        <v>5749</v>
      </c>
      <c r="O286" s="26" t="s">
        <v>76</v>
      </c>
      <c r="P286" s="27" t="s">
        <v>4870</v>
      </c>
      <c r="Q286" s="28" t="s">
        <v>1641</v>
      </c>
      <c r="R286" s="29" t="s">
        <v>5963</v>
      </c>
    </row>
    <row r="287" spans="1:18" ht="120" x14ac:dyDescent="0.2">
      <c r="A287" s="8">
        <v>286</v>
      </c>
      <c r="B287" s="20">
        <v>10014594</v>
      </c>
      <c r="C287" s="21" t="s">
        <v>1542</v>
      </c>
      <c r="D287" s="22" t="s">
        <v>5911</v>
      </c>
      <c r="E287" s="23" t="s">
        <v>1643</v>
      </c>
      <c r="F287" s="22" t="s">
        <v>5964</v>
      </c>
      <c r="G287" s="24" t="s">
        <v>87</v>
      </c>
      <c r="H287" s="26" t="s">
        <v>87</v>
      </c>
      <c r="I287" s="26" t="s">
        <v>87</v>
      </c>
      <c r="J287" s="26" t="s">
        <v>87</v>
      </c>
      <c r="K287" s="26" t="s">
        <v>1644</v>
      </c>
      <c r="L287" s="25" t="s">
        <v>5965</v>
      </c>
      <c r="M287" s="26" t="s">
        <v>74</v>
      </c>
      <c r="N287" s="25" t="s">
        <v>5749</v>
      </c>
      <c r="O287" s="26" t="s">
        <v>76</v>
      </c>
      <c r="P287" s="27" t="s">
        <v>4870</v>
      </c>
      <c r="Q287" s="28" t="s">
        <v>1646</v>
      </c>
      <c r="R287" s="29" t="s">
        <v>5966</v>
      </c>
    </row>
    <row r="288" spans="1:18" ht="75" x14ac:dyDescent="0.2">
      <c r="A288" s="8">
        <v>287</v>
      </c>
      <c r="B288" s="20">
        <v>10014621</v>
      </c>
      <c r="C288" s="21" t="s">
        <v>1542</v>
      </c>
      <c r="D288" s="22" t="s">
        <v>5911</v>
      </c>
      <c r="E288" s="23" t="s">
        <v>1648</v>
      </c>
      <c r="F288" s="22" t="s">
        <v>5967</v>
      </c>
      <c r="G288" s="24" t="s">
        <v>87</v>
      </c>
      <c r="H288" s="26" t="s">
        <v>87</v>
      </c>
      <c r="I288" s="26" t="s">
        <v>87</v>
      </c>
      <c r="J288" s="26" t="s">
        <v>87</v>
      </c>
      <c r="K288" s="26" t="s">
        <v>5908</v>
      </c>
      <c r="L288" s="25" t="s">
        <v>5909</v>
      </c>
      <c r="M288" s="26" t="s">
        <v>74</v>
      </c>
      <c r="N288" s="25" t="s">
        <v>5749</v>
      </c>
      <c r="O288" s="26" t="s">
        <v>76</v>
      </c>
      <c r="P288" s="27" t="s">
        <v>4870</v>
      </c>
      <c r="Q288" s="28" t="s">
        <v>1649</v>
      </c>
      <c r="R288" s="29" t="s">
        <v>5968</v>
      </c>
    </row>
    <row r="289" spans="1:18" ht="75" x14ac:dyDescent="0.2">
      <c r="A289" s="8">
        <v>288</v>
      </c>
      <c r="B289" s="20">
        <v>10014678</v>
      </c>
      <c r="C289" s="21" t="s">
        <v>1542</v>
      </c>
      <c r="D289" s="22" t="s">
        <v>5911</v>
      </c>
      <c r="E289" s="23" t="s">
        <v>1651</v>
      </c>
      <c r="F289" s="22" t="s">
        <v>5969</v>
      </c>
      <c r="G289" s="24" t="s">
        <v>87</v>
      </c>
      <c r="H289" s="26" t="s">
        <v>87</v>
      </c>
      <c r="I289" s="26" t="s">
        <v>87</v>
      </c>
      <c r="J289" s="26" t="s">
        <v>87</v>
      </c>
      <c r="K289" s="26" t="s">
        <v>5908</v>
      </c>
      <c r="L289" s="25" t="s">
        <v>5909</v>
      </c>
      <c r="M289" s="26" t="s">
        <v>74</v>
      </c>
      <c r="N289" s="25" t="s">
        <v>5749</v>
      </c>
      <c r="O289" s="26" t="s">
        <v>76</v>
      </c>
      <c r="P289" s="27" t="s">
        <v>4870</v>
      </c>
      <c r="Q289" s="28" t="s">
        <v>1652</v>
      </c>
      <c r="R289" s="29" t="s">
        <v>5970</v>
      </c>
    </row>
    <row r="290" spans="1:18" ht="45" x14ac:dyDescent="0.2">
      <c r="A290" s="8">
        <v>289</v>
      </c>
      <c r="B290" s="20">
        <v>10014801</v>
      </c>
      <c r="C290" s="21" t="s">
        <v>1542</v>
      </c>
      <c r="D290" s="22" t="s">
        <v>5911</v>
      </c>
      <c r="E290" s="23" t="s">
        <v>1654</v>
      </c>
      <c r="F290" s="22" t="s">
        <v>5971</v>
      </c>
      <c r="G290" s="24" t="s">
        <v>87</v>
      </c>
      <c r="H290" s="26" t="s">
        <v>87</v>
      </c>
      <c r="I290" s="26" t="s">
        <v>1655</v>
      </c>
      <c r="J290" s="25" t="s">
        <v>5972</v>
      </c>
      <c r="K290" s="26" t="s">
        <v>5973</v>
      </c>
      <c r="L290" s="25" t="s">
        <v>5974</v>
      </c>
      <c r="M290" s="26" t="s">
        <v>5975</v>
      </c>
      <c r="N290" s="25" t="s">
        <v>5976</v>
      </c>
      <c r="O290" s="26" t="s">
        <v>87</v>
      </c>
      <c r="P290" s="27" t="s">
        <v>87</v>
      </c>
      <c r="Q290" s="28" t="s">
        <v>1659</v>
      </c>
      <c r="R290" s="29" t="s">
        <v>5977</v>
      </c>
    </row>
    <row r="291" spans="1:18" ht="195" x14ac:dyDescent="0.2">
      <c r="A291" s="8">
        <v>290</v>
      </c>
      <c r="B291" s="20">
        <v>10058838</v>
      </c>
      <c r="C291" s="21" t="s">
        <v>1542</v>
      </c>
      <c r="D291" s="22" t="s">
        <v>5911</v>
      </c>
      <c r="E291" s="23" t="s">
        <v>1661</v>
      </c>
      <c r="F291" s="22" t="s">
        <v>5978</v>
      </c>
      <c r="G291" s="24" t="s">
        <v>87</v>
      </c>
      <c r="H291" s="26" t="s">
        <v>87</v>
      </c>
      <c r="I291" s="26" t="s">
        <v>5979</v>
      </c>
      <c r="J291" s="26" t="s">
        <v>5980</v>
      </c>
      <c r="K291" s="26" t="s">
        <v>5981</v>
      </c>
      <c r="L291" s="25" t="s">
        <v>5982</v>
      </c>
      <c r="M291" s="26" t="s">
        <v>74</v>
      </c>
      <c r="N291" s="25" t="s">
        <v>5749</v>
      </c>
      <c r="O291" s="26" t="s">
        <v>76</v>
      </c>
      <c r="P291" s="27" t="s">
        <v>4870</v>
      </c>
      <c r="Q291" s="28" t="s">
        <v>1663</v>
      </c>
      <c r="R291" s="29" t="s">
        <v>5983</v>
      </c>
    </row>
    <row r="292" spans="1:18" ht="75" x14ac:dyDescent="0.2">
      <c r="A292" s="8">
        <v>291</v>
      </c>
      <c r="B292" s="20">
        <v>10058804</v>
      </c>
      <c r="C292" s="21" t="s">
        <v>1542</v>
      </c>
      <c r="D292" s="22" t="s">
        <v>5911</v>
      </c>
      <c r="E292" s="23" t="s">
        <v>1672</v>
      </c>
      <c r="F292" s="22" t="s">
        <v>5984</v>
      </c>
      <c r="G292" s="24" t="s">
        <v>87</v>
      </c>
      <c r="H292" s="26" t="s">
        <v>87</v>
      </c>
      <c r="I292" s="26" t="s">
        <v>1673</v>
      </c>
      <c r="J292" s="25" t="s">
        <v>5985</v>
      </c>
      <c r="K292" s="26" t="s">
        <v>5908</v>
      </c>
      <c r="L292" s="25" t="s">
        <v>5909</v>
      </c>
      <c r="M292" s="26" t="s">
        <v>74</v>
      </c>
      <c r="N292" s="25" t="s">
        <v>5749</v>
      </c>
      <c r="O292" s="26" t="s">
        <v>76</v>
      </c>
      <c r="P292" s="27" t="s">
        <v>4870</v>
      </c>
      <c r="Q292" s="28" t="s">
        <v>1675</v>
      </c>
      <c r="R292" s="29" t="s">
        <v>5986</v>
      </c>
    </row>
    <row r="293" spans="1:18" ht="75" x14ac:dyDescent="0.2">
      <c r="A293" s="8">
        <v>292</v>
      </c>
      <c r="B293" s="20">
        <v>10015929</v>
      </c>
      <c r="C293" s="21" t="s">
        <v>1542</v>
      </c>
      <c r="D293" s="22" t="s">
        <v>5911</v>
      </c>
      <c r="E293" s="23" t="s">
        <v>1677</v>
      </c>
      <c r="F293" s="22" t="s">
        <v>5987</v>
      </c>
      <c r="G293" s="24" t="s">
        <v>87</v>
      </c>
      <c r="H293" s="26" t="s">
        <v>87</v>
      </c>
      <c r="I293" s="26" t="s">
        <v>1605</v>
      </c>
      <c r="J293" s="25" t="s">
        <v>5988</v>
      </c>
      <c r="K293" s="26" t="s">
        <v>5908</v>
      </c>
      <c r="L293" s="25" t="s">
        <v>5909</v>
      </c>
      <c r="M293" s="26" t="s">
        <v>5989</v>
      </c>
      <c r="N293" s="25" t="s">
        <v>5990</v>
      </c>
      <c r="O293" s="26" t="s">
        <v>76</v>
      </c>
      <c r="P293" s="27" t="s">
        <v>4870</v>
      </c>
      <c r="Q293" s="28" t="s">
        <v>1680</v>
      </c>
      <c r="R293" s="29" t="s">
        <v>5991</v>
      </c>
    </row>
    <row r="294" spans="1:18" ht="105" x14ac:dyDescent="0.2">
      <c r="A294" s="8">
        <v>293</v>
      </c>
      <c r="B294" s="20">
        <v>10062632</v>
      </c>
      <c r="C294" s="21" t="s">
        <v>1542</v>
      </c>
      <c r="D294" s="22" t="s">
        <v>5911</v>
      </c>
      <c r="E294" s="23" t="s">
        <v>1690</v>
      </c>
      <c r="F294" s="22" t="s">
        <v>5992</v>
      </c>
      <c r="G294" s="24" t="s">
        <v>87</v>
      </c>
      <c r="H294" s="26" t="s">
        <v>87</v>
      </c>
      <c r="I294" s="26" t="s">
        <v>87</v>
      </c>
      <c r="J294" s="26" t="s">
        <v>87</v>
      </c>
      <c r="K294" s="26" t="s">
        <v>5916</v>
      </c>
      <c r="L294" s="25" t="s">
        <v>5917</v>
      </c>
      <c r="M294" s="26" t="s">
        <v>74</v>
      </c>
      <c r="N294" s="25" t="s">
        <v>5749</v>
      </c>
      <c r="O294" s="26" t="s">
        <v>76</v>
      </c>
      <c r="P294" s="27" t="s">
        <v>4870</v>
      </c>
      <c r="Q294" s="28" t="s">
        <v>1691</v>
      </c>
      <c r="R294" s="29" t="s">
        <v>5993</v>
      </c>
    </row>
    <row r="295" spans="1:18" ht="75" x14ac:dyDescent="0.2">
      <c r="A295" s="8">
        <v>294</v>
      </c>
      <c r="B295" s="20">
        <v>10018784</v>
      </c>
      <c r="C295" s="21" t="s">
        <v>1542</v>
      </c>
      <c r="D295" s="22" t="s">
        <v>5911</v>
      </c>
      <c r="E295" s="23" t="s">
        <v>1693</v>
      </c>
      <c r="F295" s="22" t="s">
        <v>5994</v>
      </c>
      <c r="G295" s="24" t="s">
        <v>5995</v>
      </c>
      <c r="H295" s="25" t="s">
        <v>5996</v>
      </c>
      <c r="I295" s="26" t="s">
        <v>5940</v>
      </c>
      <c r="J295" s="25" t="s">
        <v>5997</v>
      </c>
      <c r="K295" s="26" t="s">
        <v>5908</v>
      </c>
      <c r="L295" s="25" t="s">
        <v>5909</v>
      </c>
      <c r="M295" s="26" t="s">
        <v>74</v>
      </c>
      <c r="N295" s="25" t="s">
        <v>5749</v>
      </c>
      <c r="O295" s="26" t="s">
        <v>76</v>
      </c>
      <c r="P295" s="27" t="s">
        <v>4870</v>
      </c>
      <c r="Q295" s="28" t="s">
        <v>1696</v>
      </c>
      <c r="R295" s="29" t="s">
        <v>5998</v>
      </c>
    </row>
    <row r="296" spans="1:18" ht="75" x14ac:dyDescent="0.2">
      <c r="A296" s="8">
        <v>295</v>
      </c>
      <c r="B296" s="20">
        <v>10056522</v>
      </c>
      <c r="C296" s="21" t="s">
        <v>1542</v>
      </c>
      <c r="D296" s="22" t="s">
        <v>5911</v>
      </c>
      <c r="E296" s="23" t="s">
        <v>1698</v>
      </c>
      <c r="F296" s="22" t="s">
        <v>5999</v>
      </c>
      <c r="G296" s="24" t="s">
        <v>87</v>
      </c>
      <c r="H296" s="26" t="s">
        <v>87</v>
      </c>
      <c r="I296" s="26" t="s">
        <v>87</v>
      </c>
      <c r="J296" s="26" t="s">
        <v>87</v>
      </c>
      <c r="K296" s="26" t="s">
        <v>5908</v>
      </c>
      <c r="L296" s="25" t="s">
        <v>5909</v>
      </c>
      <c r="M296" s="26" t="s">
        <v>74</v>
      </c>
      <c r="N296" s="25" t="s">
        <v>5749</v>
      </c>
      <c r="O296" s="26" t="s">
        <v>76</v>
      </c>
      <c r="P296" s="27" t="s">
        <v>4870</v>
      </c>
      <c r="Q296" s="28" t="s">
        <v>1699</v>
      </c>
      <c r="R296" s="29" t="s">
        <v>6000</v>
      </c>
    </row>
    <row r="297" spans="1:18" ht="75" x14ac:dyDescent="0.2">
      <c r="A297" s="8">
        <v>296</v>
      </c>
      <c r="B297" s="20">
        <v>10019799</v>
      </c>
      <c r="C297" s="21" t="s">
        <v>1542</v>
      </c>
      <c r="D297" s="22" t="s">
        <v>5911</v>
      </c>
      <c r="E297" s="23" t="s">
        <v>1705</v>
      </c>
      <c r="F297" s="22" t="s">
        <v>6001</v>
      </c>
      <c r="G297" s="24" t="s">
        <v>6002</v>
      </c>
      <c r="H297" s="25" t="s">
        <v>6003</v>
      </c>
      <c r="I297" s="26" t="s">
        <v>87</v>
      </c>
      <c r="J297" s="26" t="s">
        <v>87</v>
      </c>
      <c r="K297" s="26" t="s">
        <v>6004</v>
      </c>
      <c r="L297" s="25" t="s">
        <v>6005</v>
      </c>
      <c r="M297" s="26" t="s">
        <v>6006</v>
      </c>
      <c r="N297" s="25" t="s">
        <v>6007</v>
      </c>
      <c r="O297" s="26" t="s">
        <v>76</v>
      </c>
      <c r="P297" s="27" t="s">
        <v>4870</v>
      </c>
      <c r="Q297" s="28" t="s">
        <v>1709</v>
      </c>
      <c r="R297" s="29" t="s">
        <v>6008</v>
      </c>
    </row>
    <row r="298" spans="1:18" ht="75" x14ac:dyDescent="0.2">
      <c r="A298" s="8">
        <v>297</v>
      </c>
      <c r="B298" s="20">
        <v>10021918</v>
      </c>
      <c r="C298" s="21" t="s">
        <v>1542</v>
      </c>
      <c r="D298" s="22" t="s">
        <v>5911</v>
      </c>
      <c r="E298" s="23" t="s">
        <v>1714</v>
      </c>
      <c r="F298" s="22" t="s">
        <v>6009</v>
      </c>
      <c r="G298" s="24" t="s">
        <v>87</v>
      </c>
      <c r="H298" s="26" t="s">
        <v>87</v>
      </c>
      <c r="I298" s="26" t="s">
        <v>1605</v>
      </c>
      <c r="J298" s="25" t="s">
        <v>6010</v>
      </c>
      <c r="K298" s="26" t="s">
        <v>5908</v>
      </c>
      <c r="L298" s="25" t="s">
        <v>5909</v>
      </c>
      <c r="M298" s="26" t="s">
        <v>74</v>
      </c>
      <c r="N298" s="25" t="s">
        <v>5749</v>
      </c>
      <c r="O298" s="26" t="s">
        <v>76</v>
      </c>
      <c r="P298" s="27" t="s">
        <v>4870</v>
      </c>
      <c r="Q298" s="28" t="s">
        <v>1715</v>
      </c>
      <c r="R298" s="29" t="s">
        <v>6011</v>
      </c>
    </row>
    <row r="299" spans="1:18" ht="120" x14ac:dyDescent="0.2">
      <c r="A299" s="8">
        <v>298</v>
      </c>
      <c r="B299" s="20">
        <v>10023216</v>
      </c>
      <c r="C299" s="21" t="s">
        <v>1542</v>
      </c>
      <c r="D299" s="22" t="s">
        <v>5911</v>
      </c>
      <c r="E299" s="23" t="s">
        <v>1717</v>
      </c>
      <c r="F299" s="22" t="s">
        <v>6012</v>
      </c>
      <c r="G299" s="24" t="s">
        <v>87</v>
      </c>
      <c r="H299" s="26" t="s">
        <v>87</v>
      </c>
      <c r="I299" s="26" t="s">
        <v>6013</v>
      </c>
      <c r="J299" s="25" t="s">
        <v>6014</v>
      </c>
      <c r="K299" s="26" t="s">
        <v>1720</v>
      </c>
      <c r="L299" s="25" t="s">
        <v>6015</v>
      </c>
      <c r="M299" s="26" t="s">
        <v>74</v>
      </c>
      <c r="N299" s="25" t="s">
        <v>5749</v>
      </c>
      <c r="O299" s="26" t="s">
        <v>76</v>
      </c>
      <c r="P299" s="27" t="s">
        <v>4870</v>
      </c>
      <c r="Q299" s="28" t="s">
        <v>1722</v>
      </c>
      <c r="R299" s="29" t="s">
        <v>6016</v>
      </c>
    </row>
    <row r="300" spans="1:18" ht="105" x14ac:dyDescent="0.2">
      <c r="A300" s="8">
        <v>299</v>
      </c>
      <c r="B300" s="20">
        <v>10023424</v>
      </c>
      <c r="C300" s="21" t="s">
        <v>1542</v>
      </c>
      <c r="D300" s="22" t="s">
        <v>5911</v>
      </c>
      <c r="E300" s="23" t="s">
        <v>1724</v>
      </c>
      <c r="F300" s="22" t="s">
        <v>6017</v>
      </c>
      <c r="G300" s="24" t="s">
        <v>87</v>
      </c>
      <c r="H300" s="26" t="s">
        <v>87</v>
      </c>
      <c r="I300" s="26" t="s">
        <v>87</v>
      </c>
      <c r="J300" s="26" t="s">
        <v>87</v>
      </c>
      <c r="K300" s="26" t="s">
        <v>5916</v>
      </c>
      <c r="L300" s="25" t="s">
        <v>5909</v>
      </c>
      <c r="M300" s="26" t="s">
        <v>74</v>
      </c>
      <c r="N300" s="25" t="s">
        <v>5749</v>
      </c>
      <c r="O300" s="26" t="s">
        <v>76</v>
      </c>
      <c r="P300" s="27" t="s">
        <v>4870</v>
      </c>
      <c r="Q300" s="28" t="s">
        <v>1725</v>
      </c>
      <c r="R300" s="29" t="s">
        <v>6018</v>
      </c>
    </row>
    <row r="301" spans="1:18" ht="75" x14ac:dyDescent="0.2">
      <c r="A301" s="8">
        <v>300</v>
      </c>
      <c r="B301" s="20">
        <v>10023874</v>
      </c>
      <c r="C301" s="21" t="s">
        <v>1542</v>
      </c>
      <c r="D301" s="22" t="s">
        <v>5911</v>
      </c>
      <c r="E301" s="23" t="s">
        <v>1727</v>
      </c>
      <c r="F301" s="22" t="s">
        <v>6019</v>
      </c>
      <c r="G301" s="24" t="s">
        <v>87</v>
      </c>
      <c r="H301" s="26" t="s">
        <v>87</v>
      </c>
      <c r="I301" s="26" t="s">
        <v>5940</v>
      </c>
      <c r="J301" s="25" t="s">
        <v>5997</v>
      </c>
      <c r="K301" s="26" t="s">
        <v>5908</v>
      </c>
      <c r="L301" s="25" t="s">
        <v>5909</v>
      </c>
      <c r="M301" s="26" t="s">
        <v>74</v>
      </c>
      <c r="N301" s="25" t="s">
        <v>5749</v>
      </c>
      <c r="O301" s="26" t="s">
        <v>76</v>
      </c>
      <c r="P301" s="27" t="s">
        <v>4870</v>
      </c>
      <c r="Q301" s="28" t="s">
        <v>1728</v>
      </c>
      <c r="R301" s="29" t="s">
        <v>6020</v>
      </c>
    </row>
    <row r="302" spans="1:18" ht="75" x14ac:dyDescent="0.2">
      <c r="A302" s="8">
        <v>301</v>
      </c>
      <c r="B302" s="20">
        <v>10065755</v>
      </c>
      <c r="C302" s="21" t="s">
        <v>1542</v>
      </c>
      <c r="D302" s="22" t="s">
        <v>5911</v>
      </c>
      <c r="E302" s="23" t="s">
        <v>1732</v>
      </c>
      <c r="F302" s="22" t="s">
        <v>6021</v>
      </c>
      <c r="G302" s="24" t="s">
        <v>1551</v>
      </c>
      <c r="H302" s="25" t="s">
        <v>6022</v>
      </c>
      <c r="I302" s="26" t="s">
        <v>5914</v>
      </c>
      <c r="J302" s="25" t="s">
        <v>6023</v>
      </c>
      <c r="K302" s="26" t="s">
        <v>5908</v>
      </c>
      <c r="L302" s="25" t="s">
        <v>5909</v>
      </c>
      <c r="M302" s="26" t="s">
        <v>87</v>
      </c>
      <c r="N302" s="26" t="s">
        <v>5907</v>
      </c>
      <c r="O302" s="26" t="s">
        <v>87</v>
      </c>
      <c r="P302" s="27" t="s">
        <v>87</v>
      </c>
      <c r="Q302" s="28" t="s">
        <v>1734</v>
      </c>
      <c r="R302" s="29" t="s">
        <v>6024</v>
      </c>
    </row>
    <row r="303" spans="1:18" ht="105" x14ac:dyDescent="0.2">
      <c r="A303" s="8">
        <v>302</v>
      </c>
      <c r="B303" s="20">
        <v>10061229</v>
      </c>
      <c r="C303" s="21" t="s">
        <v>1542</v>
      </c>
      <c r="D303" s="22" t="s">
        <v>5911</v>
      </c>
      <c r="E303" s="23" t="s">
        <v>1736</v>
      </c>
      <c r="F303" s="22" t="s">
        <v>6025</v>
      </c>
      <c r="G303" s="24" t="s">
        <v>87</v>
      </c>
      <c r="H303" s="26" t="s">
        <v>87</v>
      </c>
      <c r="I303" s="26" t="s">
        <v>5940</v>
      </c>
      <c r="J303" s="25" t="s">
        <v>6026</v>
      </c>
      <c r="K303" s="26" t="s">
        <v>5916</v>
      </c>
      <c r="L303" s="25" t="s">
        <v>5917</v>
      </c>
      <c r="M303" s="26" t="s">
        <v>74</v>
      </c>
      <c r="N303" s="25" t="s">
        <v>5749</v>
      </c>
      <c r="O303" s="26" t="s">
        <v>76</v>
      </c>
      <c r="P303" s="27" t="s">
        <v>4870</v>
      </c>
      <c r="Q303" s="28" t="s">
        <v>6027</v>
      </c>
      <c r="R303" s="29" t="s">
        <v>6028</v>
      </c>
    </row>
    <row r="304" spans="1:18" ht="75" x14ac:dyDescent="0.2">
      <c r="A304" s="8">
        <v>303</v>
      </c>
      <c r="B304" s="20">
        <v>10050823</v>
      </c>
      <c r="C304" s="21" t="s">
        <v>1542</v>
      </c>
      <c r="D304" s="22" t="s">
        <v>5911</v>
      </c>
      <c r="E304" s="23" t="s">
        <v>1741</v>
      </c>
      <c r="F304" s="22" t="s">
        <v>6029</v>
      </c>
      <c r="G304" s="24" t="s">
        <v>87</v>
      </c>
      <c r="H304" s="26" t="s">
        <v>87</v>
      </c>
      <c r="I304" s="26" t="s">
        <v>1605</v>
      </c>
      <c r="J304" s="25" t="s">
        <v>5988</v>
      </c>
      <c r="K304" s="26" t="s">
        <v>5908</v>
      </c>
      <c r="L304" s="25" t="s">
        <v>5909</v>
      </c>
      <c r="M304" s="26" t="s">
        <v>74</v>
      </c>
      <c r="N304" s="25" t="s">
        <v>5749</v>
      </c>
      <c r="O304" s="26" t="s">
        <v>76</v>
      </c>
      <c r="P304" s="27" t="s">
        <v>4870</v>
      </c>
      <c r="Q304" s="28" t="s">
        <v>1742</v>
      </c>
      <c r="R304" s="29" t="s">
        <v>6030</v>
      </c>
    </row>
    <row r="305" spans="1:18" ht="75" x14ac:dyDescent="0.2">
      <c r="A305" s="8">
        <v>304</v>
      </c>
      <c r="B305" s="20">
        <v>10057483</v>
      </c>
      <c r="C305" s="21" t="s">
        <v>1542</v>
      </c>
      <c r="D305" s="22" t="s">
        <v>5911</v>
      </c>
      <c r="E305" s="23" t="s">
        <v>1744</v>
      </c>
      <c r="F305" s="22" t="s">
        <v>6031</v>
      </c>
      <c r="G305" s="24" t="s">
        <v>87</v>
      </c>
      <c r="H305" s="26" t="s">
        <v>87</v>
      </c>
      <c r="I305" s="26" t="s">
        <v>87</v>
      </c>
      <c r="J305" s="26" t="s">
        <v>87</v>
      </c>
      <c r="K305" s="26" t="s">
        <v>5908</v>
      </c>
      <c r="L305" s="25" t="s">
        <v>5909</v>
      </c>
      <c r="M305" s="26" t="s">
        <v>74</v>
      </c>
      <c r="N305" s="25" t="s">
        <v>5749</v>
      </c>
      <c r="O305" s="26" t="s">
        <v>76</v>
      </c>
      <c r="P305" s="27" t="s">
        <v>4870</v>
      </c>
      <c r="Q305" s="28" t="s">
        <v>1745</v>
      </c>
      <c r="R305" s="29" t="s">
        <v>6032</v>
      </c>
    </row>
    <row r="306" spans="1:18" ht="90" x14ac:dyDescent="0.2">
      <c r="A306" s="8">
        <v>305</v>
      </c>
      <c r="B306" s="20">
        <v>10027199</v>
      </c>
      <c r="C306" s="21" t="s">
        <v>1542</v>
      </c>
      <c r="D306" s="22" t="s">
        <v>5911</v>
      </c>
      <c r="E306" s="23" t="s">
        <v>1747</v>
      </c>
      <c r="F306" s="22" t="s">
        <v>6033</v>
      </c>
      <c r="G306" s="24" t="s">
        <v>87</v>
      </c>
      <c r="H306" s="26" t="s">
        <v>87</v>
      </c>
      <c r="I306" s="26" t="s">
        <v>87</v>
      </c>
      <c r="J306" s="26" t="s">
        <v>87</v>
      </c>
      <c r="K306" s="26" t="s">
        <v>6034</v>
      </c>
      <c r="L306" s="25" t="s">
        <v>6035</v>
      </c>
      <c r="M306" s="26" t="s">
        <v>74</v>
      </c>
      <c r="N306" s="25" t="s">
        <v>5749</v>
      </c>
      <c r="O306" s="26" t="s">
        <v>76</v>
      </c>
      <c r="P306" s="27" t="s">
        <v>4870</v>
      </c>
      <c r="Q306" s="28" t="s">
        <v>1750</v>
      </c>
      <c r="R306" s="29" t="s">
        <v>6036</v>
      </c>
    </row>
    <row r="307" spans="1:18" ht="75" x14ac:dyDescent="0.2">
      <c r="A307" s="8">
        <v>306</v>
      </c>
      <c r="B307" s="20">
        <v>10065764</v>
      </c>
      <c r="C307" s="21" t="s">
        <v>1542</v>
      </c>
      <c r="D307" s="22" t="s">
        <v>5911</v>
      </c>
      <c r="E307" s="23" t="s">
        <v>1752</v>
      </c>
      <c r="F307" s="22" t="s">
        <v>6037</v>
      </c>
      <c r="G307" s="24" t="s">
        <v>1551</v>
      </c>
      <c r="H307" s="25" t="s">
        <v>6022</v>
      </c>
      <c r="I307" s="26" t="s">
        <v>5914</v>
      </c>
      <c r="J307" s="25" t="s">
        <v>6023</v>
      </c>
      <c r="K307" s="26" t="s">
        <v>5908</v>
      </c>
      <c r="L307" s="25" t="s">
        <v>5909</v>
      </c>
      <c r="M307" s="26" t="s">
        <v>74</v>
      </c>
      <c r="N307" s="25" t="s">
        <v>5749</v>
      </c>
      <c r="O307" s="26" t="s">
        <v>76</v>
      </c>
      <c r="P307" s="27" t="s">
        <v>4870</v>
      </c>
      <c r="Q307" s="28" t="s">
        <v>1753</v>
      </c>
      <c r="R307" s="29" t="s">
        <v>6038</v>
      </c>
    </row>
    <row r="308" spans="1:18" ht="75" x14ac:dyDescent="0.2">
      <c r="A308" s="8">
        <v>307</v>
      </c>
      <c r="B308" s="20">
        <v>10061304</v>
      </c>
      <c r="C308" s="21" t="s">
        <v>1542</v>
      </c>
      <c r="D308" s="22" t="s">
        <v>5911</v>
      </c>
      <c r="E308" s="23" t="s">
        <v>1764</v>
      </c>
      <c r="F308" s="22" t="s">
        <v>6039</v>
      </c>
      <c r="G308" s="24" t="s">
        <v>1551</v>
      </c>
      <c r="H308" s="25" t="s">
        <v>6022</v>
      </c>
      <c r="I308" s="26" t="s">
        <v>5914</v>
      </c>
      <c r="J308" s="25" t="s">
        <v>6023</v>
      </c>
      <c r="K308" s="26" t="s">
        <v>5908</v>
      </c>
      <c r="L308" s="25" t="s">
        <v>5909</v>
      </c>
      <c r="M308" s="26" t="s">
        <v>87</v>
      </c>
      <c r="N308" s="26" t="s">
        <v>87</v>
      </c>
      <c r="O308" s="26" t="s">
        <v>87</v>
      </c>
      <c r="P308" s="27" t="s">
        <v>87</v>
      </c>
      <c r="Q308" s="28" t="s">
        <v>1765</v>
      </c>
      <c r="R308" s="29" t="s">
        <v>6040</v>
      </c>
    </row>
    <row r="309" spans="1:18" ht="150" x14ac:dyDescent="0.2">
      <c r="A309" s="8">
        <v>308</v>
      </c>
      <c r="B309" s="20">
        <v>10033072</v>
      </c>
      <c r="C309" s="21" t="s">
        <v>1542</v>
      </c>
      <c r="D309" s="22" t="s">
        <v>5911</v>
      </c>
      <c r="E309" s="23" t="s">
        <v>1768</v>
      </c>
      <c r="F309" s="22" t="s">
        <v>6041</v>
      </c>
      <c r="G309" s="24" t="s">
        <v>87</v>
      </c>
      <c r="H309" s="26" t="s">
        <v>5907</v>
      </c>
      <c r="I309" s="26" t="s">
        <v>1605</v>
      </c>
      <c r="J309" s="25" t="s">
        <v>6010</v>
      </c>
      <c r="K309" s="26" t="s">
        <v>5908</v>
      </c>
      <c r="L309" s="25" t="s">
        <v>5909</v>
      </c>
      <c r="M309" s="26" t="s">
        <v>74</v>
      </c>
      <c r="N309" s="25" t="s">
        <v>5749</v>
      </c>
      <c r="O309" s="26" t="s">
        <v>76</v>
      </c>
      <c r="P309" s="27" t="s">
        <v>4870</v>
      </c>
      <c r="Q309" s="28" t="s">
        <v>1769</v>
      </c>
      <c r="R309" s="29" t="s">
        <v>6042</v>
      </c>
    </row>
    <row r="310" spans="1:18" ht="75" x14ac:dyDescent="0.2">
      <c r="A310" s="8">
        <v>309</v>
      </c>
      <c r="B310" s="20">
        <v>10033078</v>
      </c>
      <c r="C310" s="21" t="s">
        <v>1542</v>
      </c>
      <c r="D310" s="22" t="s">
        <v>5911</v>
      </c>
      <c r="E310" s="23" t="s">
        <v>1773</v>
      </c>
      <c r="F310" s="22" t="s">
        <v>6043</v>
      </c>
      <c r="G310" s="24" t="s">
        <v>87</v>
      </c>
      <c r="H310" s="26" t="s">
        <v>5907</v>
      </c>
      <c r="I310" s="26" t="s">
        <v>1605</v>
      </c>
      <c r="J310" s="25" t="s">
        <v>6010</v>
      </c>
      <c r="K310" s="26" t="s">
        <v>5908</v>
      </c>
      <c r="L310" s="25" t="s">
        <v>5909</v>
      </c>
      <c r="M310" s="26" t="s">
        <v>74</v>
      </c>
      <c r="N310" s="25" t="s">
        <v>5749</v>
      </c>
      <c r="O310" s="26" t="s">
        <v>76</v>
      </c>
      <c r="P310" s="27" t="s">
        <v>4870</v>
      </c>
      <c r="Q310" s="28" t="s">
        <v>1774</v>
      </c>
      <c r="R310" s="29" t="s">
        <v>6044</v>
      </c>
    </row>
    <row r="311" spans="1:18" ht="75" x14ac:dyDescent="0.2">
      <c r="A311" s="8">
        <v>310</v>
      </c>
      <c r="B311" s="20">
        <v>10055005</v>
      </c>
      <c r="C311" s="21" t="s">
        <v>1542</v>
      </c>
      <c r="D311" s="22" t="s">
        <v>5911</v>
      </c>
      <c r="E311" s="23" t="s">
        <v>1776</v>
      </c>
      <c r="F311" s="22" t="s">
        <v>6045</v>
      </c>
      <c r="G311" s="24" t="s">
        <v>87</v>
      </c>
      <c r="H311" s="26" t="s">
        <v>5907</v>
      </c>
      <c r="I311" s="26" t="s">
        <v>1605</v>
      </c>
      <c r="J311" s="25" t="s">
        <v>6010</v>
      </c>
      <c r="K311" s="26" t="s">
        <v>5908</v>
      </c>
      <c r="L311" s="25" t="s">
        <v>5909</v>
      </c>
      <c r="M311" s="26" t="s">
        <v>74</v>
      </c>
      <c r="N311" s="25" t="s">
        <v>5749</v>
      </c>
      <c r="O311" s="26" t="s">
        <v>76</v>
      </c>
      <c r="P311" s="27" t="s">
        <v>4870</v>
      </c>
      <c r="Q311" s="28" t="s">
        <v>1778</v>
      </c>
      <c r="R311" s="29" t="s">
        <v>6046</v>
      </c>
    </row>
    <row r="312" spans="1:18" ht="75" x14ac:dyDescent="0.2">
      <c r="A312" s="8">
        <v>311</v>
      </c>
      <c r="B312" s="20">
        <v>10051741</v>
      </c>
      <c r="C312" s="21" t="s">
        <v>1542</v>
      </c>
      <c r="D312" s="22" t="s">
        <v>5911</v>
      </c>
      <c r="E312" s="23" t="s">
        <v>1780</v>
      </c>
      <c r="F312" s="22" t="s">
        <v>6047</v>
      </c>
      <c r="G312" s="24" t="s">
        <v>87</v>
      </c>
      <c r="H312" s="26" t="s">
        <v>5907</v>
      </c>
      <c r="I312" s="26" t="s">
        <v>87</v>
      </c>
      <c r="J312" s="26" t="s">
        <v>5907</v>
      </c>
      <c r="K312" s="26" t="s">
        <v>6048</v>
      </c>
      <c r="L312" s="25" t="s">
        <v>5909</v>
      </c>
      <c r="M312" s="26" t="s">
        <v>74</v>
      </c>
      <c r="N312" s="25" t="s">
        <v>5749</v>
      </c>
      <c r="O312" s="26" t="s">
        <v>76</v>
      </c>
      <c r="P312" s="27" t="s">
        <v>4870</v>
      </c>
      <c r="Q312" s="28" t="s">
        <v>6049</v>
      </c>
      <c r="R312" s="29" t="s">
        <v>6050</v>
      </c>
    </row>
    <row r="313" spans="1:18" ht="180" x14ac:dyDescent="0.2">
      <c r="A313" s="8">
        <v>312</v>
      </c>
      <c r="B313" s="20">
        <v>10069138</v>
      </c>
      <c r="C313" s="21" t="s">
        <v>1542</v>
      </c>
      <c r="D313" s="22" t="s">
        <v>5911</v>
      </c>
      <c r="E313" s="23" t="s">
        <v>1783</v>
      </c>
      <c r="F313" s="22" t="s">
        <v>6051</v>
      </c>
      <c r="G313" s="24" t="s">
        <v>6052</v>
      </c>
      <c r="H313" s="25" t="s">
        <v>6053</v>
      </c>
      <c r="I313" s="26" t="s">
        <v>6054</v>
      </c>
      <c r="J313" s="25" t="s">
        <v>6055</v>
      </c>
      <c r="K313" s="26" t="s">
        <v>6056</v>
      </c>
      <c r="L313" s="25" t="s">
        <v>6057</v>
      </c>
      <c r="M313" s="26" t="s">
        <v>6058</v>
      </c>
      <c r="N313" s="25" t="s">
        <v>6059</v>
      </c>
      <c r="O313" s="26" t="s">
        <v>76</v>
      </c>
      <c r="P313" s="27" t="s">
        <v>4870</v>
      </c>
      <c r="Q313" s="28" t="s">
        <v>6060</v>
      </c>
      <c r="R313" s="29" t="s">
        <v>6061</v>
      </c>
    </row>
    <row r="314" spans="1:18" ht="165" x14ac:dyDescent="0.2">
      <c r="A314" s="8">
        <v>313</v>
      </c>
      <c r="B314" s="20">
        <v>10034016</v>
      </c>
      <c r="C314" s="21" t="s">
        <v>1542</v>
      </c>
      <c r="D314" s="22" t="s">
        <v>5911</v>
      </c>
      <c r="E314" s="23" t="s">
        <v>1791</v>
      </c>
      <c r="F314" s="22" t="s">
        <v>6062</v>
      </c>
      <c r="G314" s="24" t="s">
        <v>1792</v>
      </c>
      <c r="H314" s="25" t="s">
        <v>6063</v>
      </c>
      <c r="I314" s="26" t="s">
        <v>6064</v>
      </c>
      <c r="J314" s="25" t="s">
        <v>6065</v>
      </c>
      <c r="K314" s="26" t="s">
        <v>6066</v>
      </c>
      <c r="L314" s="25" t="s">
        <v>6067</v>
      </c>
      <c r="M314" s="26" t="s">
        <v>87</v>
      </c>
      <c r="N314" s="26" t="s">
        <v>87</v>
      </c>
      <c r="O314" s="26" t="s">
        <v>87</v>
      </c>
      <c r="P314" s="27" t="s">
        <v>87</v>
      </c>
      <c r="Q314" s="28" t="s">
        <v>1795</v>
      </c>
      <c r="R314" s="29" t="s">
        <v>6068</v>
      </c>
    </row>
    <row r="315" spans="1:18" ht="75" x14ac:dyDescent="0.2">
      <c r="A315" s="8">
        <v>314</v>
      </c>
      <c r="B315" s="20">
        <v>10058674</v>
      </c>
      <c r="C315" s="21" t="s">
        <v>1542</v>
      </c>
      <c r="D315" s="22" t="s">
        <v>5911</v>
      </c>
      <c r="E315" s="23" t="s">
        <v>1797</v>
      </c>
      <c r="F315" s="22" t="s">
        <v>6069</v>
      </c>
      <c r="G315" s="24" t="s">
        <v>87</v>
      </c>
      <c r="H315" s="26" t="s">
        <v>87</v>
      </c>
      <c r="I315" s="26" t="s">
        <v>5940</v>
      </c>
      <c r="J315" s="25" t="s">
        <v>6026</v>
      </c>
      <c r="K315" s="26" t="s">
        <v>5908</v>
      </c>
      <c r="L315" s="25" t="s">
        <v>5909</v>
      </c>
      <c r="M315" s="26" t="s">
        <v>74</v>
      </c>
      <c r="N315" s="25" t="s">
        <v>5749</v>
      </c>
      <c r="O315" s="26" t="s">
        <v>76</v>
      </c>
      <c r="P315" s="27" t="s">
        <v>4870</v>
      </c>
      <c r="Q315" s="28" t="s">
        <v>1798</v>
      </c>
      <c r="R315" s="29" t="s">
        <v>6070</v>
      </c>
    </row>
    <row r="316" spans="1:18" ht="75" x14ac:dyDescent="0.2">
      <c r="A316" s="8">
        <v>315</v>
      </c>
      <c r="B316" s="20">
        <v>10061912</v>
      </c>
      <c r="C316" s="21" t="s">
        <v>1542</v>
      </c>
      <c r="D316" s="22" t="s">
        <v>5911</v>
      </c>
      <c r="E316" s="23" t="s">
        <v>1800</v>
      </c>
      <c r="F316" s="22" t="s">
        <v>6071</v>
      </c>
      <c r="G316" s="24" t="s">
        <v>87</v>
      </c>
      <c r="H316" s="26" t="s">
        <v>87</v>
      </c>
      <c r="I316" s="26" t="s">
        <v>1605</v>
      </c>
      <c r="J316" s="25" t="s">
        <v>6010</v>
      </c>
      <c r="K316" s="26" t="s">
        <v>5908</v>
      </c>
      <c r="L316" s="25" t="s">
        <v>5909</v>
      </c>
      <c r="M316" s="26" t="s">
        <v>74</v>
      </c>
      <c r="N316" s="25" t="s">
        <v>5749</v>
      </c>
      <c r="O316" s="26" t="s">
        <v>76</v>
      </c>
      <c r="P316" s="27" t="s">
        <v>4870</v>
      </c>
      <c r="Q316" s="28" t="s">
        <v>1801</v>
      </c>
      <c r="R316" s="29" t="s">
        <v>6072</v>
      </c>
    </row>
    <row r="317" spans="1:18" ht="75" x14ac:dyDescent="0.2">
      <c r="A317" s="8">
        <v>316</v>
      </c>
      <c r="B317" s="20">
        <v>10051472</v>
      </c>
      <c r="C317" s="21" t="s">
        <v>1542</v>
      </c>
      <c r="D317" s="22" t="s">
        <v>5911</v>
      </c>
      <c r="E317" s="23" t="s">
        <v>1803</v>
      </c>
      <c r="F317" s="22" t="s">
        <v>6073</v>
      </c>
      <c r="G317" s="24" t="s">
        <v>87</v>
      </c>
      <c r="H317" s="26" t="s">
        <v>87</v>
      </c>
      <c r="I317" s="26" t="s">
        <v>1605</v>
      </c>
      <c r="J317" s="25" t="s">
        <v>6010</v>
      </c>
      <c r="K317" s="26" t="s">
        <v>5908</v>
      </c>
      <c r="L317" s="25" t="s">
        <v>5909</v>
      </c>
      <c r="M317" s="26" t="s">
        <v>74</v>
      </c>
      <c r="N317" s="25" t="s">
        <v>5749</v>
      </c>
      <c r="O317" s="26" t="s">
        <v>76</v>
      </c>
      <c r="P317" s="27" t="s">
        <v>4870</v>
      </c>
      <c r="Q317" s="28" t="s">
        <v>1804</v>
      </c>
      <c r="R317" s="29" t="s">
        <v>6074</v>
      </c>
    </row>
    <row r="318" spans="1:18" ht="75" x14ac:dyDescent="0.2">
      <c r="A318" s="8">
        <v>317</v>
      </c>
      <c r="B318" s="20">
        <v>10065766</v>
      </c>
      <c r="C318" s="21" t="s">
        <v>1542</v>
      </c>
      <c r="D318" s="22" t="s">
        <v>5911</v>
      </c>
      <c r="E318" s="23" t="s">
        <v>1806</v>
      </c>
      <c r="F318" s="22" t="s">
        <v>6075</v>
      </c>
      <c r="G318" s="24" t="s">
        <v>87</v>
      </c>
      <c r="H318" s="26" t="s">
        <v>87</v>
      </c>
      <c r="I318" s="26" t="s">
        <v>1605</v>
      </c>
      <c r="J318" s="25" t="s">
        <v>6010</v>
      </c>
      <c r="K318" s="26" t="s">
        <v>5908</v>
      </c>
      <c r="L318" s="25" t="s">
        <v>5909</v>
      </c>
      <c r="M318" s="26" t="s">
        <v>74</v>
      </c>
      <c r="N318" s="25" t="s">
        <v>5749</v>
      </c>
      <c r="O318" s="26" t="s">
        <v>76</v>
      </c>
      <c r="P318" s="27" t="s">
        <v>4870</v>
      </c>
      <c r="Q318" s="28" t="s">
        <v>1807</v>
      </c>
      <c r="R318" s="29" t="s">
        <v>6076</v>
      </c>
    </row>
    <row r="319" spans="1:18" ht="105" x14ac:dyDescent="0.2">
      <c r="A319" s="8">
        <v>318</v>
      </c>
      <c r="B319" s="20">
        <v>10057262</v>
      </c>
      <c r="C319" s="21" t="s">
        <v>1542</v>
      </c>
      <c r="D319" s="22" t="s">
        <v>5911</v>
      </c>
      <c r="E319" s="23" t="s">
        <v>1809</v>
      </c>
      <c r="F319" s="22" t="s">
        <v>6077</v>
      </c>
      <c r="G319" s="24" t="s">
        <v>87</v>
      </c>
      <c r="H319" s="26" t="s">
        <v>87</v>
      </c>
      <c r="I319" s="26" t="s">
        <v>87</v>
      </c>
      <c r="J319" s="26" t="s">
        <v>5907</v>
      </c>
      <c r="K319" s="26" t="s">
        <v>5916</v>
      </c>
      <c r="L319" s="25" t="s">
        <v>5917</v>
      </c>
      <c r="M319" s="26" t="s">
        <v>74</v>
      </c>
      <c r="N319" s="25" t="s">
        <v>5749</v>
      </c>
      <c r="O319" s="26" t="s">
        <v>76</v>
      </c>
      <c r="P319" s="27" t="s">
        <v>4870</v>
      </c>
      <c r="Q319" s="28" t="s">
        <v>1810</v>
      </c>
      <c r="R319" s="29" t="s">
        <v>6078</v>
      </c>
    </row>
    <row r="320" spans="1:18" ht="75" x14ac:dyDescent="0.2">
      <c r="A320" s="8">
        <v>319</v>
      </c>
      <c r="B320" s="20">
        <v>10034835</v>
      </c>
      <c r="C320" s="21" t="s">
        <v>1542</v>
      </c>
      <c r="D320" s="22" t="s">
        <v>5911</v>
      </c>
      <c r="E320" s="23" t="s">
        <v>1812</v>
      </c>
      <c r="F320" s="22" t="s">
        <v>6079</v>
      </c>
      <c r="G320" s="24" t="s">
        <v>87</v>
      </c>
      <c r="H320" s="26" t="s">
        <v>87</v>
      </c>
      <c r="I320" s="26" t="s">
        <v>1605</v>
      </c>
      <c r="J320" s="25" t="s">
        <v>6010</v>
      </c>
      <c r="K320" s="26" t="s">
        <v>5908</v>
      </c>
      <c r="L320" s="25" t="s">
        <v>5909</v>
      </c>
      <c r="M320" s="26" t="s">
        <v>74</v>
      </c>
      <c r="N320" s="25" t="s">
        <v>5749</v>
      </c>
      <c r="O320" s="26" t="s">
        <v>76</v>
      </c>
      <c r="P320" s="27" t="s">
        <v>4870</v>
      </c>
      <c r="Q320" s="28" t="s">
        <v>1813</v>
      </c>
      <c r="R320" s="29" t="s">
        <v>6080</v>
      </c>
    </row>
    <row r="321" spans="1:18" ht="105" x14ac:dyDescent="0.2">
      <c r="A321" s="8">
        <v>320</v>
      </c>
      <c r="B321" s="20">
        <v>10056627</v>
      </c>
      <c r="C321" s="21" t="s">
        <v>1542</v>
      </c>
      <c r="D321" s="22" t="s">
        <v>5911</v>
      </c>
      <c r="E321" s="23" t="s">
        <v>1816</v>
      </c>
      <c r="F321" s="22" t="s">
        <v>6081</v>
      </c>
      <c r="G321" s="24" t="s">
        <v>87</v>
      </c>
      <c r="H321" s="26" t="s">
        <v>87</v>
      </c>
      <c r="I321" s="26" t="s">
        <v>1605</v>
      </c>
      <c r="J321" s="25" t="s">
        <v>6010</v>
      </c>
      <c r="K321" s="26" t="s">
        <v>5908</v>
      </c>
      <c r="L321" s="25" t="s">
        <v>5909</v>
      </c>
      <c r="M321" s="26" t="s">
        <v>74</v>
      </c>
      <c r="N321" s="25" t="s">
        <v>5749</v>
      </c>
      <c r="O321" s="26" t="s">
        <v>76</v>
      </c>
      <c r="P321" s="27" t="s">
        <v>4870</v>
      </c>
      <c r="Q321" s="28" t="s">
        <v>9659</v>
      </c>
      <c r="R321" s="29" t="s">
        <v>6082</v>
      </c>
    </row>
    <row r="322" spans="1:18" ht="105" x14ac:dyDescent="0.2">
      <c r="A322" s="8">
        <v>321</v>
      </c>
      <c r="B322" s="20">
        <v>10061351</v>
      </c>
      <c r="C322" s="21" t="s">
        <v>1542</v>
      </c>
      <c r="D322" s="22" t="s">
        <v>5911</v>
      </c>
      <c r="E322" s="23" t="s">
        <v>1819</v>
      </c>
      <c r="F322" s="22" t="s">
        <v>6083</v>
      </c>
      <c r="G322" s="24" t="s">
        <v>87</v>
      </c>
      <c r="H322" s="26" t="s">
        <v>87</v>
      </c>
      <c r="I322" s="26" t="s">
        <v>1605</v>
      </c>
      <c r="J322" s="25" t="s">
        <v>6010</v>
      </c>
      <c r="K322" s="26" t="s">
        <v>5916</v>
      </c>
      <c r="L322" s="25" t="s">
        <v>5917</v>
      </c>
      <c r="M322" s="26" t="s">
        <v>74</v>
      </c>
      <c r="N322" s="25" t="s">
        <v>5749</v>
      </c>
      <c r="O322" s="26" t="s">
        <v>76</v>
      </c>
      <c r="P322" s="27" t="s">
        <v>4870</v>
      </c>
      <c r="Q322" s="28" t="s">
        <v>1820</v>
      </c>
      <c r="R322" s="29" t="s">
        <v>6084</v>
      </c>
    </row>
    <row r="323" spans="1:18" ht="105" x14ac:dyDescent="0.2">
      <c r="A323" s="8">
        <v>322</v>
      </c>
      <c r="B323" s="20">
        <v>10050662</v>
      </c>
      <c r="C323" s="21" t="s">
        <v>1542</v>
      </c>
      <c r="D323" s="22" t="s">
        <v>5911</v>
      </c>
      <c r="E323" s="23" t="s">
        <v>1822</v>
      </c>
      <c r="F323" s="22" t="s">
        <v>6085</v>
      </c>
      <c r="G323" s="24" t="s">
        <v>87</v>
      </c>
      <c r="H323" s="26" t="s">
        <v>87</v>
      </c>
      <c r="I323" s="26" t="s">
        <v>5940</v>
      </c>
      <c r="J323" s="25" t="s">
        <v>6026</v>
      </c>
      <c r="K323" s="26" t="s">
        <v>5916</v>
      </c>
      <c r="L323" s="25" t="s">
        <v>5917</v>
      </c>
      <c r="M323" s="26" t="s">
        <v>74</v>
      </c>
      <c r="N323" s="25" t="s">
        <v>5749</v>
      </c>
      <c r="O323" s="26" t="s">
        <v>76</v>
      </c>
      <c r="P323" s="27" t="s">
        <v>4870</v>
      </c>
      <c r="Q323" s="28" t="s">
        <v>1823</v>
      </c>
      <c r="R323" s="29" t="s">
        <v>6086</v>
      </c>
    </row>
    <row r="324" spans="1:18" ht="75" x14ac:dyDescent="0.2">
      <c r="A324" s="8">
        <v>323</v>
      </c>
      <c r="B324" s="20">
        <v>10037888</v>
      </c>
      <c r="C324" s="21" t="s">
        <v>1542</v>
      </c>
      <c r="D324" s="22" t="s">
        <v>5911</v>
      </c>
      <c r="E324" s="23" t="s">
        <v>1825</v>
      </c>
      <c r="F324" s="22" t="s">
        <v>6087</v>
      </c>
      <c r="G324" s="24" t="s">
        <v>87</v>
      </c>
      <c r="H324" s="26" t="s">
        <v>87</v>
      </c>
      <c r="I324" s="26" t="s">
        <v>1605</v>
      </c>
      <c r="J324" s="25" t="s">
        <v>6010</v>
      </c>
      <c r="K324" s="26" t="s">
        <v>5908</v>
      </c>
      <c r="L324" s="25" t="s">
        <v>5909</v>
      </c>
      <c r="M324" s="26" t="s">
        <v>87</v>
      </c>
      <c r="N324" s="26" t="s">
        <v>87</v>
      </c>
      <c r="O324" s="26" t="s">
        <v>87</v>
      </c>
      <c r="P324" s="27" t="s">
        <v>87</v>
      </c>
      <c r="Q324" s="28" t="s">
        <v>1826</v>
      </c>
      <c r="R324" s="29" t="s">
        <v>6088</v>
      </c>
    </row>
    <row r="325" spans="1:18" ht="60" x14ac:dyDescent="0.2">
      <c r="A325" s="8">
        <v>324</v>
      </c>
      <c r="B325" s="20">
        <v>10059827</v>
      </c>
      <c r="C325" s="21" t="s">
        <v>1542</v>
      </c>
      <c r="D325" s="22" t="s">
        <v>5911</v>
      </c>
      <c r="E325" s="23" t="s">
        <v>1830</v>
      </c>
      <c r="F325" s="22" t="s">
        <v>6089</v>
      </c>
      <c r="G325" s="24" t="s">
        <v>87</v>
      </c>
      <c r="H325" s="26" t="s">
        <v>87</v>
      </c>
      <c r="I325" s="26" t="s">
        <v>1605</v>
      </c>
      <c r="J325" s="25" t="s">
        <v>6010</v>
      </c>
      <c r="K325" s="26" t="s">
        <v>87</v>
      </c>
      <c r="L325" s="26" t="s">
        <v>87</v>
      </c>
      <c r="M325" s="26" t="s">
        <v>87</v>
      </c>
      <c r="N325" s="26" t="s">
        <v>87</v>
      </c>
      <c r="O325" s="26" t="s">
        <v>87</v>
      </c>
      <c r="P325" s="27" t="s">
        <v>87</v>
      </c>
      <c r="Q325" s="28" t="s">
        <v>1832</v>
      </c>
      <c r="R325" s="29" t="s">
        <v>6090</v>
      </c>
    </row>
    <row r="326" spans="1:18" ht="75" x14ac:dyDescent="0.2">
      <c r="A326" s="8">
        <v>325</v>
      </c>
      <c r="B326" s="20">
        <v>10039413</v>
      </c>
      <c r="C326" s="21" t="s">
        <v>1542</v>
      </c>
      <c r="D326" s="22" t="s">
        <v>5911</v>
      </c>
      <c r="E326" s="23" t="s">
        <v>1834</v>
      </c>
      <c r="F326" s="22" t="s">
        <v>6091</v>
      </c>
      <c r="G326" s="24" t="s">
        <v>87</v>
      </c>
      <c r="H326" s="26" t="s">
        <v>87</v>
      </c>
      <c r="I326" s="26" t="s">
        <v>5940</v>
      </c>
      <c r="J326" s="25" t="s">
        <v>6026</v>
      </c>
      <c r="K326" s="26" t="s">
        <v>5908</v>
      </c>
      <c r="L326" s="25" t="s">
        <v>5909</v>
      </c>
      <c r="M326" s="26" t="s">
        <v>74</v>
      </c>
      <c r="N326" s="25" t="s">
        <v>5749</v>
      </c>
      <c r="O326" s="26" t="s">
        <v>76</v>
      </c>
      <c r="P326" s="27" t="s">
        <v>4870</v>
      </c>
      <c r="Q326" s="28" t="s">
        <v>1835</v>
      </c>
      <c r="R326" s="29" t="s">
        <v>6092</v>
      </c>
    </row>
    <row r="327" spans="1:18" ht="75" x14ac:dyDescent="0.2">
      <c r="A327" s="8">
        <v>326</v>
      </c>
      <c r="B327" s="20">
        <v>10062156</v>
      </c>
      <c r="C327" s="21" t="s">
        <v>1542</v>
      </c>
      <c r="D327" s="22" t="s">
        <v>5911</v>
      </c>
      <c r="E327" s="23" t="s">
        <v>1837</v>
      </c>
      <c r="F327" s="22" t="s">
        <v>6093</v>
      </c>
      <c r="G327" s="24" t="s">
        <v>87</v>
      </c>
      <c r="H327" s="26" t="s">
        <v>87</v>
      </c>
      <c r="I327" s="26" t="s">
        <v>1605</v>
      </c>
      <c r="J327" s="25" t="s">
        <v>6010</v>
      </c>
      <c r="K327" s="26" t="s">
        <v>5908</v>
      </c>
      <c r="L327" s="25" t="s">
        <v>5909</v>
      </c>
      <c r="M327" s="26" t="s">
        <v>74</v>
      </c>
      <c r="N327" s="25" t="s">
        <v>5749</v>
      </c>
      <c r="O327" s="26" t="s">
        <v>76</v>
      </c>
      <c r="P327" s="27" t="s">
        <v>4870</v>
      </c>
      <c r="Q327" s="28" t="s">
        <v>1838</v>
      </c>
      <c r="R327" s="29" t="s">
        <v>6094</v>
      </c>
    </row>
    <row r="328" spans="1:18" ht="90" x14ac:dyDescent="0.2">
      <c r="A328" s="8">
        <v>327</v>
      </c>
      <c r="B328" s="20">
        <v>10040047</v>
      </c>
      <c r="C328" s="21" t="s">
        <v>1542</v>
      </c>
      <c r="D328" s="22" t="s">
        <v>5911</v>
      </c>
      <c r="E328" s="23" t="s">
        <v>1840</v>
      </c>
      <c r="F328" s="22" t="s">
        <v>6095</v>
      </c>
      <c r="G328" s="24" t="s">
        <v>87</v>
      </c>
      <c r="H328" s="26" t="s">
        <v>87</v>
      </c>
      <c r="I328" s="26" t="s">
        <v>87</v>
      </c>
      <c r="J328" s="26" t="s">
        <v>87</v>
      </c>
      <c r="K328" s="26" t="s">
        <v>87</v>
      </c>
      <c r="L328" s="26" t="s">
        <v>87</v>
      </c>
      <c r="M328" s="26" t="s">
        <v>74</v>
      </c>
      <c r="N328" s="25" t="s">
        <v>5749</v>
      </c>
      <c r="O328" s="26" t="s">
        <v>76</v>
      </c>
      <c r="P328" s="27" t="s">
        <v>4870</v>
      </c>
      <c r="Q328" s="28" t="s">
        <v>1842</v>
      </c>
      <c r="R328" s="29" t="s">
        <v>6096</v>
      </c>
    </row>
    <row r="329" spans="1:18" ht="105" x14ac:dyDescent="0.2">
      <c r="A329" s="8">
        <v>328</v>
      </c>
      <c r="B329" s="20">
        <v>10040753</v>
      </c>
      <c r="C329" s="21" t="s">
        <v>1542</v>
      </c>
      <c r="D329" s="22" t="s">
        <v>5911</v>
      </c>
      <c r="E329" s="23" t="s">
        <v>1855</v>
      </c>
      <c r="F329" s="22" t="s">
        <v>6097</v>
      </c>
      <c r="G329" s="24" t="s">
        <v>87</v>
      </c>
      <c r="H329" s="26" t="s">
        <v>87</v>
      </c>
      <c r="I329" s="26" t="s">
        <v>1605</v>
      </c>
      <c r="J329" s="25" t="s">
        <v>6010</v>
      </c>
      <c r="K329" s="26" t="s">
        <v>5916</v>
      </c>
      <c r="L329" s="25" t="s">
        <v>5909</v>
      </c>
      <c r="M329" s="26" t="s">
        <v>74</v>
      </c>
      <c r="N329" s="25" t="s">
        <v>5749</v>
      </c>
      <c r="O329" s="26" t="s">
        <v>76</v>
      </c>
      <c r="P329" s="27" t="s">
        <v>4870</v>
      </c>
      <c r="Q329" s="28" t="s">
        <v>1856</v>
      </c>
      <c r="R329" s="29" t="s">
        <v>6098</v>
      </c>
    </row>
    <row r="330" spans="1:18" ht="75" x14ac:dyDescent="0.2">
      <c r="A330" s="8">
        <v>329</v>
      </c>
      <c r="B330" s="20">
        <v>10040872</v>
      </c>
      <c r="C330" s="21" t="s">
        <v>1542</v>
      </c>
      <c r="D330" s="22" t="s">
        <v>5911</v>
      </c>
      <c r="E330" s="23" t="s">
        <v>1858</v>
      </c>
      <c r="F330" s="22" t="s">
        <v>6099</v>
      </c>
      <c r="G330" s="24" t="s">
        <v>1551</v>
      </c>
      <c r="H330" s="25" t="s">
        <v>6022</v>
      </c>
      <c r="I330" s="26" t="s">
        <v>5914</v>
      </c>
      <c r="J330" s="25" t="s">
        <v>6023</v>
      </c>
      <c r="K330" s="26" t="s">
        <v>5908</v>
      </c>
      <c r="L330" s="25" t="s">
        <v>5909</v>
      </c>
      <c r="M330" s="26" t="s">
        <v>74</v>
      </c>
      <c r="N330" s="25" t="s">
        <v>5749</v>
      </c>
      <c r="O330" s="26" t="s">
        <v>76</v>
      </c>
      <c r="P330" s="27" t="s">
        <v>4870</v>
      </c>
      <c r="Q330" s="28" t="s">
        <v>6100</v>
      </c>
      <c r="R330" s="29" t="s">
        <v>6101</v>
      </c>
    </row>
    <row r="331" spans="1:18" ht="75" x14ac:dyDescent="0.2">
      <c r="A331" s="8">
        <v>330</v>
      </c>
      <c r="B331" s="20">
        <v>10065771</v>
      </c>
      <c r="C331" s="21" t="s">
        <v>1542</v>
      </c>
      <c r="D331" s="22" t="s">
        <v>5911</v>
      </c>
      <c r="E331" s="23" t="s">
        <v>1861</v>
      </c>
      <c r="F331" s="22" t="s">
        <v>6102</v>
      </c>
      <c r="G331" s="24" t="s">
        <v>87</v>
      </c>
      <c r="H331" s="26" t="s">
        <v>87</v>
      </c>
      <c r="I331" s="26" t="s">
        <v>5940</v>
      </c>
      <c r="J331" s="25" t="s">
        <v>6026</v>
      </c>
      <c r="K331" s="26" t="s">
        <v>5908</v>
      </c>
      <c r="L331" s="25" t="s">
        <v>5909</v>
      </c>
      <c r="M331" s="26" t="s">
        <v>74</v>
      </c>
      <c r="N331" s="25" t="s">
        <v>5749</v>
      </c>
      <c r="O331" s="26" t="s">
        <v>76</v>
      </c>
      <c r="P331" s="27" t="s">
        <v>4870</v>
      </c>
      <c r="Q331" s="28" t="s">
        <v>1862</v>
      </c>
      <c r="R331" s="29" t="s">
        <v>6103</v>
      </c>
    </row>
    <row r="332" spans="1:18" ht="75" x14ac:dyDescent="0.2">
      <c r="A332" s="8">
        <v>331</v>
      </c>
      <c r="B332" s="20">
        <v>10062255</v>
      </c>
      <c r="C332" s="21" t="s">
        <v>1542</v>
      </c>
      <c r="D332" s="22" t="s">
        <v>5911</v>
      </c>
      <c r="E332" s="23" t="s">
        <v>1864</v>
      </c>
      <c r="F332" s="22" t="s">
        <v>6104</v>
      </c>
      <c r="G332" s="24" t="s">
        <v>87</v>
      </c>
      <c r="H332" s="26" t="s">
        <v>87</v>
      </c>
      <c r="I332" s="26" t="s">
        <v>1605</v>
      </c>
      <c r="J332" s="25" t="s">
        <v>6010</v>
      </c>
      <c r="K332" s="26" t="s">
        <v>5908</v>
      </c>
      <c r="L332" s="25" t="s">
        <v>5909</v>
      </c>
      <c r="M332" s="26" t="s">
        <v>74</v>
      </c>
      <c r="N332" s="25" t="s">
        <v>5749</v>
      </c>
      <c r="O332" s="26" t="s">
        <v>76</v>
      </c>
      <c r="P332" s="27" t="s">
        <v>4870</v>
      </c>
      <c r="Q332" s="28" t="s">
        <v>1865</v>
      </c>
      <c r="R332" s="29" t="s">
        <v>6105</v>
      </c>
    </row>
    <row r="333" spans="1:18" ht="75" x14ac:dyDescent="0.2">
      <c r="A333" s="8">
        <v>332</v>
      </c>
      <c r="B333" s="20">
        <v>10062112</v>
      </c>
      <c r="C333" s="21" t="s">
        <v>1542</v>
      </c>
      <c r="D333" s="22" t="s">
        <v>5911</v>
      </c>
      <c r="E333" s="23" t="s">
        <v>1867</v>
      </c>
      <c r="F333" s="22" t="s">
        <v>6106</v>
      </c>
      <c r="G333" s="24" t="s">
        <v>87</v>
      </c>
      <c r="H333" s="26" t="s">
        <v>87</v>
      </c>
      <c r="I333" s="26" t="s">
        <v>87</v>
      </c>
      <c r="J333" s="26" t="s">
        <v>87</v>
      </c>
      <c r="K333" s="26" t="s">
        <v>5908</v>
      </c>
      <c r="L333" s="25" t="s">
        <v>5909</v>
      </c>
      <c r="M333" s="26" t="s">
        <v>74</v>
      </c>
      <c r="N333" s="25" t="s">
        <v>5749</v>
      </c>
      <c r="O333" s="26" t="s">
        <v>76</v>
      </c>
      <c r="P333" s="27" t="s">
        <v>4870</v>
      </c>
      <c r="Q333" s="28" t="s">
        <v>1868</v>
      </c>
      <c r="R333" s="29" t="s">
        <v>6107</v>
      </c>
    </row>
    <row r="334" spans="1:18" ht="105" x14ac:dyDescent="0.2">
      <c r="A334" s="8">
        <v>333</v>
      </c>
      <c r="B334" s="20">
        <v>10064505</v>
      </c>
      <c r="C334" s="21" t="s">
        <v>1542</v>
      </c>
      <c r="D334" s="22" t="s">
        <v>5911</v>
      </c>
      <c r="E334" s="23" t="s">
        <v>1870</v>
      </c>
      <c r="F334" s="22" t="s">
        <v>6108</v>
      </c>
      <c r="G334" s="24" t="s">
        <v>1551</v>
      </c>
      <c r="H334" s="25" t="s">
        <v>6022</v>
      </c>
      <c r="I334" s="26" t="s">
        <v>5914</v>
      </c>
      <c r="J334" s="25" t="s">
        <v>6109</v>
      </c>
      <c r="K334" s="26" t="s">
        <v>5916</v>
      </c>
      <c r="L334" s="25" t="s">
        <v>5917</v>
      </c>
      <c r="M334" s="26" t="s">
        <v>74</v>
      </c>
      <c r="N334" s="25" t="s">
        <v>5749</v>
      </c>
      <c r="O334" s="26" t="s">
        <v>76</v>
      </c>
      <c r="P334" s="27" t="s">
        <v>4870</v>
      </c>
      <c r="Q334" s="28" t="s">
        <v>1871</v>
      </c>
      <c r="R334" s="29" t="s">
        <v>6110</v>
      </c>
    </row>
    <row r="335" spans="1:18" ht="75" x14ac:dyDescent="0.2">
      <c r="A335" s="8">
        <v>334</v>
      </c>
      <c r="B335" s="20">
        <v>10048762</v>
      </c>
      <c r="C335" s="21" t="s">
        <v>1542</v>
      </c>
      <c r="D335" s="22" t="s">
        <v>5911</v>
      </c>
      <c r="E335" s="23" t="s">
        <v>1882</v>
      </c>
      <c r="F335" s="22" t="s">
        <v>6111</v>
      </c>
      <c r="G335" s="24" t="s">
        <v>87</v>
      </c>
      <c r="H335" s="26" t="s">
        <v>87</v>
      </c>
      <c r="I335" s="26" t="s">
        <v>1605</v>
      </c>
      <c r="J335" s="25" t="s">
        <v>6010</v>
      </c>
      <c r="K335" s="26" t="s">
        <v>5908</v>
      </c>
      <c r="L335" s="25" t="s">
        <v>5909</v>
      </c>
      <c r="M335" s="26" t="s">
        <v>74</v>
      </c>
      <c r="N335" s="25" t="s">
        <v>5749</v>
      </c>
      <c r="O335" s="26" t="s">
        <v>76</v>
      </c>
      <c r="P335" s="27" t="s">
        <v>4870</v>
      </c>
      <c r="Q335" s="28" t="s">
        <v>1883</v>
      </c>
      <c r="R335" s="29" t="s">
        <v>6112</v>
      </c>
    </row>
    <row r="336" spans="1:18" ht="105" x14ac:dyDescent="0.2">
      <c r="A336" s="8">
        <v>335</v>
      </c>
      <c r="B336" s="20">
        <v>10044302</v>
      </c>
      <c r="C336" s="21" t="s">
        <v>1542</v>
      </c>
      <c r="D336" s="22" t="s">
        <v>5911</v>
      </c>
      <c r="E336" s="23" t="s">
        <v>1885</v>
      </c>
      <c r="F336" s="22" t="s">
        <v>6113</v>
      </c>
      <c r="G336" s="24" t="s">
        <v>87</v>
      </c>
      <c r="H336" s="26" t="s">
        <v>87</v>
      </c>
      <c r="I336" s="26" t="s">
        <v>5940</v>
      </c>
      <c r="J336" s="25" t="s">
        <v>6026</v>
      </c>
      <c r="K336" s="26" t="s">
        <v>5916</v>
      </c>
      <c r="L336" s="25" t="s">
        <v>5917</v>
      </c>
      <c r="M336" s="26" t="s">
        <v>74</v>
      </c>
      <c r="N336" s="25" t="s">
        <v>5749</v>
      </c>
      <c r="O336" s="26" t="s">
        <v>76</v>
      </c>
      <c r="P336" s="27" t="s">
        <v>4870</v>
      </c>
      <c r="Q336" s="28" t="s">
        <v>1886</v>
      </c>
      <c r="R336" s="29" t="s">
        <v>6114</v>
      </c>
    </row>
    <row r="337" spans="1:18" ht="105" x14ac:dyDescent="0.2">
      <c r="A337" s="8">
        <v>336</v>
      </c>
      <c r="B337" s="20">
        <v>10046300</v>
      </c>
      <c r="C337" s="21" t="s">
        <v>1542</v>
      </c>
      <c r="D337" s="22" t="s">
        <v>5911</v>
      </c>
      <c r="E337" s="23" t="s">
        <v>1888</v>
      </c>
      <c r="F337" s="22" t="s">
        <v>6115</v>
      </c>
      <c r="G337" s="24" t="s">
        <v>87</v>
      </c>
      <c r="H337" s="26" t="s">
        <v>87</v>
      </c>
      <c r="I337" s="26" t="s">
        <v>5940</v>
      </c>
      <c r="J337" s="25" t="s">
        <v>6026</v>
      </c>
      <c r="K337" s="26" t="s">
        <v>5916</v>
      </c>
      <c r="L337" s="25" t="s">
        <v>5917</v>
      </c>
      <c r="M337" s="26" t="s">
        <v>74</v>
      </c>
      <c r="N337" s="25" t="s">
        <v>5749</v>
      </c>
      <c r="O337" s="26" t="s">
        <v>76</v>
      </c>
      <c r="P337" s="27" t="s">
        <v>4870</v>
      </c>
      <c r="Q337" s="28" t="s">
        <v>1889</v>
      </c>
      <c r="R337" s="29" t="s">
        <v>6116</v>
      </c>
    </row>
    <row r="338" spans="1:18" ht="147" customHeight="1" x14ac:dyDescent="0.2">
      <c r="A338" s="8">
        <v>337</v>
      </c>
      <c r="B338" s="20">
        <v>10052298</v>
      </c>
      <c r="C338" s="21" t="s">
        <v>1542</v>
      </c>
      <c r="D338" s="22" t="s">
        <v>5911</v>
      </c>
      <c r="E338" s="23" t="s">
        <v>1891</v>
      </c>
      <c r="F338" s="22" t="s">
        <v>6117</v>
      </c>
      <c r="G338" s="24" t="s">
        <v>87</v>
      </c>
      <c r="H338" s="26" t="s">
        <v>87</v>
      </c>
      <c r="I338" s="26" t="s">
        <v>1605</v>
      </c>
      <c r="J338" s="25" t="s">
        <v>6010</v>
      </c>
      <c r="K338" s="26" t="s">
        <v>5916</v>
      </c>
      <c r="L338" s="25" t="s">
        <v>5917</v>
      </c>
      <c r="M338" s="26" t="s">
        <v>74</v>
      </c>
      <c r="N338" s="25" t="s">
        <v>5749</v>
      </c>
      <c r="O338" s="26" t="s">
        <v>76</v>
      </c>
      <c r="P338" s="27" t="s">
        <v>4870</v>
      </c>
      <c r="Q338" s="28" t="s">
        <v>1892</v>
      </c>
      <c r="R338" s="29" t="s">
        <v>6118</v>
      </c>
    </row>
    <row r="339" spans="1:18" ht="132" customHeight="1" x14ac:dyDescent="0.2">
      <c r="A339" s="8">
        <v>338</v>
      </c>
      <c r="B339" s="20">
        <v>10046571</v>
      </c>
      <c r="C339" s="21" t="s">
        <v>1542</v>
      </c>
      <c r="D339" s="22" t="s">
        <v>5911</v>
      </c>
      <c r="E339" s="23" t="s">
        <v>1894</v>
      </c>
      <c r="F339" s="22" t="s">
        <v>6119</v>
      </c>
      <c r="G339" s="24" t="s">
        <v>87</v>
      </c>
      <c r="H339" s="26" t="s">
        <v>87</v>
      </c>
      <c r="I339" s="26" t="s">
        <v>1605</v>
      </c>
      <c r="J339" s="25" t="s">
        <v>6010</v>
      </c>
      <c r="K339" s="26" t="s">
        <v>5908</v>
      </c>
      <c r="L339" s="25" t="s">
        <v>5909</v>
      </c>
      <c r="M339" s="26" t="s">
        <v>74</v>
      </c>
      <c r="N339" s="25" t="s">
        <v>5749</v>
      </c>
      <c r="O339" s="26" t="s">
        <v>76</v>
      </c>
      <c r="P339" s="27" t="s">
        <v>4870</v>
      </c>
      <c r="Q339" s="28" t="s">
        <v>1895</v>
      </c>
      <c r="R339" s="29" t="s">
        <v>6120</v>
      </c>
    </row>
    <row r="340" spans="1:18" ht="75" x14ac:dyDescent="0.2">
      <c r="A340" s="8">
        <v>339</v>
      </c>
      <c r="B340" s="20">
        <v>10062233</v>
      </c>
      <c r="C340" s="21" t="s">
        <v>1542</v>
      </c>
      <c r="D340" s="22" t="s">
        <v>5911</v>
      </c>
      <c r="E340" s="23" t="s">
        <v>1897</v>
      </c>
      <c r="F340" s="22" t="s">
        <v>6121</v>
      </c>
      <c r="G340" s="24" t="s">
        <v>87</v>
      </c>
      <c r="H340" s="26" t="s">
        <v>87</v>
      </c>
      <c r="I340" s="26" t="s">
        <v>5940</v>
      </c>
      <c r="J340" s="25" t="s">
        <v>6026</v>
      </c>
      <c r="K340" s="26" t="s">
        <v>5908</v>
      </c>
      <c r="L340" s="25" t="s">
        <v>5909</v>
      </c>
      <c r="M340" s="26" t="s">
        <v>74</v>
      </c>
      <c r="N340" s="25" t="s">
        <v>5749</v>
      </c>
      <c r="O340" s="26" t="s">
        <v>76</v>
      </c>
      <c r="P340" s="27" t="s">
        <v>4870</v>
      </c>
      <c r="Q340" s="28" t="s">
        <v>1898</v>
      </c>
      <c r="R340" s="29" t="s">
        <v>6122</v>
      </c>
    </row>
    <row r="341" spans="1:18" ht="131.25" customHeight="1" x14ac:dyDescent="0.2">
      <c r="A341" s="8">
        <v>340</v>
      </c>
      <c r="B341" s="20">
        <v>10046914</v>
      </c>
      <c r="C341" s="21" t="s">
        <v>1542</v>
      </c>
      <c r="D341" s="22" t="s">
        <v>5911</v>
      </c>
      <c r="E341" s="23" t="s">
        <v>1900</v>
      </c>
      <c r="F341" s="22" t="s">
        <v>6123</v>
      </c>
      <c r="G341" s="24" t="s">
        <v>87</v>
      </c>
      <c r="H341" s="26" t="s">
        <v>87</v>
      </c>
      <c r="I341" s="26" t="s">
        <v>1605</v>
      </c>
      <c r="J341" s="25" t="s">
        <v>6010</v>
      </c>
      <c r="K341" s="26" t="s">
        <v>5908</v>
      </c>
      <c r="L341" s="25" t="s">
        <v>5909</v>
      </c>
      <c r="M341" s="26" t="s">
        <v>74</v>
      </c>
      <c r="N341" s="25" t="s">
        <v>5749</v>
      </c>
      <c r="O341" s="26" t="s">
        <v>76</v>
      </c>
      <c r="P341" s="27" t="s">
        <v>4870</v>
      </c>
      <c r="Q341" s="28" t="s">
        <v>1901</v>
      </c>
      <c r="R341" s="29" t="s">
        <v>6124</v>
      </c>
    </row>
    <row r="342" spans="1:18" ht="135" customHeight="1" x14ac:dyDescent="0.2">
      <c r="A342" s="8">
        <v>341</v>
      </c>
      <c r="B342" s="20">
        <v>10065772</v>
      </c>
      <c r="C342" s="21" t="s">
        <v>1542</v>
      </c>
      <c r="D342" s="22" t="s">
        <v>5911</v>
      </c>
      <c r="E342" s="23" t="s">
        <v>1906</v>
      </c>
      <c r="F342" s="22" t="s">
        <v>6125</v>
      </c>
      <c r="G342" s="24" t="s">
        <v>1551</v>
      </c>
      <c r="H342" s="25" t="s">
        <v>6022</v>
      </c>
      <c r="I342" s="26" t="s">
        <v>5914</v>
      </c>
      <c r="J342" s="25" t="s">
        <v>6109</v>
      </c>
      <c r="K342" s="26" t="s">
        <v>5908</v>
      </c>
      <c r="L342" s="25" t="s">
        <v>5909</v>
      </c>
      <c r="M342" s="26" t="s">
        <v>74</v>
      </c>
      <c r="N342" s="25" t="s">
        <v>5749</v>
      </c>
      <c r="O342" s="26" t="s">
        <v>76</v>
      </c>
      <c r="P342" s="27" t="s">
        <v>4870</v>
      </c>
      <c r="Q342" s="28" t="s">
        <v>1907</v>
      </c>
      <c r="R342" s="29" t="s">
        <v>6126</v>
      </c>
    </row>
    <row r="343" spans="1:18" ht="132" customHeight="1" x14ac:dyDescent="0.2">
      <c r="A343" s="8">
        <v>342</v>
      </c>
      <c r="B343" s="20">
        <v>10048038</v>
      </c>
      <c r="C343" s="21" t="s">
        <v>1542</v>
      </c>
      <c r="D343" s="22" t="s">
        <v>5911</v>
      </c>
      <c r="E343" s="23" t="s">
        <v>1909</v>
      </c>
      <c r="F343" s="22" t="s">
        <v>6127</v>
      </c>
      <c r="G343" s="24" t="s">
        <v>87</v>
      </c>
      <c r="H343" s="26" t="s">
        <v>87</v>
      </c>
      <c r="I343" s="26" t="s">
        <v>1605</v>
      </c>
      <c r="J343" s="25" t="s">
        <v>6010</v>
      </c>
      <c r="K343" s="26" t="s">
        <v>5908</v>
      </c>
      <c r="L343" s="25" t="s">
        <v>5909</v>
      </c>
      <c r="M343" s="26" t="s">
        <v>74</v>
      </c>
      <c r="N343" s="25" t="s">
        <v>5749</v>
      </c>
      <c r="O343" s="26" t="s">
        <v>76</v>
      </c>
      <c r="P343" s="27" t="s">
        <v>4870</v>
      </c>
      <c r="Q343" s="28" t="s">
        <v>1910</v>
      </c>
      <c r="R343" s="29" t="s">
        <v>6128</v>
      </c>
    </row>
    <row r="344" spans="1:18" ht="135.75" thickBot="1" x14ac:dyDescent="0.25">
      <c r="A344" s="8">
        <v>343</v>
      </c>
      <c r="B344" s="20">
        <v>10021881</v>
      </c>
      <c r="C344" s="21" t="s">
        <v>1542</v>
      </c>
      <c r="D344" s="22" t="s">
        <v>5911</v>
      </c>
      <c r="E344" s="23" t="s">
        <v>1912</v>
      </c>
      <c r="F344" s="22" t="s">
        <v>6129</v>
      </c>
      <c r="G344" s="24" t="s">
        <v>149</v>
      </c>
      <c r="H344" s="25" t="s">
        <v>4902</v>
      </c>
      <c r="I344" s="26" t="s">
        <v>151</v>
      </c>
      <c r="J344" s="25" t="s">
        <v>6130</v>
      </c>
      <c r="K344" s="26" t="s">
        <v>6131</v>
      </c>
      <c r="L344" s="25" t="s">
        <v>5800</v>
      </c>
      <c r="M344" s="26" t="s">
        <v>74</v>
      </c>
      <c r="N344" s="25" t="s">
        <v>5749</v>
      </c>
      <c r="O344" s="38" t="s">
        <v>76</v>
      </c>
      <c r="P344" s="27" t="s">
        <v>4870</v>
      </c>
      <c r="Q344" s="28"/>
      <c r="R344" s="30"/>
    </row>
    <row r="345" spans="1:18" ht="16.5" thickBot="1" x14ac:dyDescent="0.25">
      <c r="A345" s="8">
        <v>344</v>
      </c>
      <c r="B345" s="271" t="s">
        <v>1913</v>
      </c>
      <c r="C345" s="273"/>
      <c r="D345" s="273"/>
      <c r="E345" s="273"/>
      <c r="F345" s="273"/>
      <c r="G345" s="273"/>
      <c r="H345" s="273"/>
      <c r="I345" s="273"/>
      <c r="J345" s="273"/>
      <c r="K345" s="273"/>
      <c r="L345" s="273"/>
      <c r="M345" s="273"/>
      <c r="N345" s="273"/>
      <c r="O345" s="273"/>
      <c r="P345" s="273"/>
      <c r="Q345" s="273"/>
      <c r="R345" s="279"/>
    </row>
    <row r="346" spans="1:18" ht="90" x14ac:dyDescent="0.2">
      <c r="A346" s="8">
        <v>345</v>
      </c>
      <c r="B346" s="20">
        <v>10002544</v>
      </c>
      <c r="C346" s="21" t="s">
        <v>6132</v>
      </c>
      <c r="D346" s="22" t="s">
        <v>6133</v>
      </c>
      <c r="E346" s="23" t="s">
        <v>1916</v>
      </c>
      <c r="F346" s="22" t="s">
        <v>6134</v>
      </c>
      <c r="G346" s="24" t="s">
        <v>6135</v>
      </c>
      <c r="H346" s="25" t="s">
        <v>6136</v>
      </c>
      <c r="I346" s="26" t="s">
        <v>6137</v>
      </c>
      <c r="J346" s="25" t="s">
        <v>6138</v>
      </c>
      <c r="K346" s="26" t="s">
        <v>6139</v>
      </c>
      <c r="L346" s="25" t="s">
        <v>6140</v>
      </c>
      <c r="M346" s="26" t="s">
        <v>87</v>
      </c>
      <c r="N346" s="26" t="s">
        <v>87</v>
      </c>
      <c r="O346" s="16" t="s">
        <v>87</v>
      </c>
      <c r="P346" s="27" t="s">
        <v>87</v>
      </c>
      <c r="Q346" s="28" t="s">
        <v>1923</v>
      </c>
      <c r="R346" s="29" t="s">
        <v>6141</v>
      </c>
    </row>
    <row r="347" spans="1:18" ht="90" x14ac:dyDescent="0.2">
      <c r="A347" s="8">
        <v>346</v>
      </c>
      <c r="B347" s="20">
        <v>10002899</v>
      </c>
      <c r="C347" s="21" t="s">
        <v>1914</v>
      </c>
      <c r="D347" s="22" t="s">
        <v>6142</v>
      </c>
      <c r="E347" s="23" t="s">
        <v>1925</v>
      </c>
      <c r="F347" s="22" t="s">
        <v>6143</v>
      </c>
      <c r="G347" s="24" t="s">
        <v>87</v>
      </c>
      <c r="H347" s="26" t="s">
        <v>87</v>
      </c>
      <c r="I347" s="26" t="s">
        <v>87</v>
      </c>
      <c r="J347" s="26" t="s">
        <v>87</v>
      </c>
      <c r="K347" s="26" t="s">
        <v>6144</v>
      </c>
      <c r="L347" s="25" t="s">
        <v>6145</v>
      </c>
      <c r="M347" s="26" t="s">
        <v>1247</v>
      </c>
      <c r="N347" s="25" t="s">
        <v>6146</v>
      </c>
      <c r="O347" s="26" t="s">
        <v>76</v>
      </c>
      <c r="P347" s="27" t="s">
        <v>4870</v>
      </c>
      <c r="Q347" s="28" t="s">
        <v>1930</v>
      </c>
      <c r="R347" s="29" t="s">
        <v>6147</v>
      </c>
    </row>
    <row r="348" spans="1:18" ht="90" x14ac:dyDescent="0.2">
      <c r="A348" s="8">
        <v>347</v>
      </c>
      <c r="B348" s="20">
        <v>10003162</v>
      </c>
      <c r="C348" s="21" t="s">
        <v>1914</v>
      </c>
      <c r="D348" s="22" t="s">
        <v>6142</v>
      </c>
      <c r="E348" s="23" t="s">
        <v>1932</v>
      </c>
      <c r="F348" s="22" t="s">
        <v>6148</v>
      </c>
      <c r="G348" s="24" t="s">
        <v>1933</v>
      </c>
      <c r="H348" s="25" t="s">
        <v>6149</v>
      </c>
      <c r="I348" s="26" t="s">
        <v>2295</v>
      </c>
      <c r="J348" s="25" t="s">
        <v>6150</v>
      </c>
      <c r="K348" s="26" t="s">
        <v>6144</v>
      </c>
      <c r="L348" s="25" t="s">
        <v>6145</v>
      </c>
      <c r="M348" s="26" t="s">
        <v>1247</v>
      </c>
      <c r="N348" s="25" t="s">
        <v>6151</v>
      </c>
      <c r="O348" s="26" t="s">
        <v>76</v>
      </c>
      <c r="P348" s="27" t="s">
        <v>4870</v>
      </c>
      <c r="Q348" s="28" t="s">
        <v>1937</v>
      </c>
      <c r="R348" s="29" t="s">
        <v>6152</v>
      </c>
    </row>
    <row r="349" spans="1:18" ht="75" x14ac:dyDescent="0.2">
      <c r="A349" s="8">
        <v>348</v>
      </c>
      <c r="B349" s="20">
        <v>10050458</v>
      </c>
      <c r="C349" s="21" t="s">
        <v>1914</v>
      </c>
      <c r="D349" s="22" t="s">
        <v>6142</v>
      </c>
      <c r="E349" s="23" t="s">
        <v>1939</v>
      </c>
      <c r="F349" s="22" t="s">
        <v>6153</v>
      </c>
      <c r="G349" s="24" t="s">
        <v>6154</v>
      </c>
      <c r="H349" s="25" t="s">
        <v>5100</v>
      </c>
      <c r="I349" s="26" t="s">
        <v>252</v>
      </c>
      <c r="J349" s="25" t="s">
        <v>5818</v>
      </c>
      <c r="K349" s="26" t="s">
        <v>5819</v>
      </c>
      <c r="L349" s="25" t="s">
        <v>6155</v>
      </c>
      <c r="M349" s="26" t="s">
        <v>722</v>
      </c>
      <c r="N349" s="25" t="s">
        <v>5808</v>
      </c>
      <c r="O349" s="26" t="s">
        <v>76</v>
      </c>
      <c r="P349" s="27" t="s">
        <v>4870</v>
      </c>
      <c r="Q349" s="28" t="s">
        <v>1940</v>
      </c>
      <c r="R349" s="29" t="s">
        <v>6156</v>
      </c>
    </row>
    <row r="350" spans="1:18" ht="75" x14ac:dyDescent="0.2">
      <c r="A350" s="8">
        <v>349</v>
      </c>
      <c r="B350" s="20">
        <v>10065802</v>
      </c>
      <c r="C350" s="21" t="s">
        <v>1914</v>
      </c>
      <c r="D350" s="22" t="s">
        <v>6142</v>
      </c>
      <c r="E350" s="23" t="s">
        <v>1942</v>
      </c>
      <c r="F350" s="22" t="s">
        <v>6157</v>
      </c>
      <c r="G350" s="24" t="s">
        <v>6154</v>
      </c>
      <c r="H350" s="25" t="s">
        <v>5100</v>
      </c>
      <c r="I350" s="26" t="s">
        <v>252</v>
      </c>
      <c r="J350" s="25" t="s">
        <v>5818</v>
      </c>
      <c r="K350" s="26" t="s">
        <v>5819</v>
      </c>
      <c r="L350" s="25" t="s">
        <v>6155</v>
      </c>
      <c r="M350" s="26" t="s">
        <v>722</v>
      </c>
      <c r="N350" s="25" t="s">
        <v>5808</v>
      </c>
      <c r="O350" s="26" t="s">
        <v>76</v>
      </c>
      <c r="P350" s="27" t="s">
        <v>4870</v>
      </c>
      <c r="Q350" s="28" t="s">
        <v>1943</v>
      </c>
      <c r="R350" s="29" t="s">
        <v>6158</v>
      </c>
    </row>
    <row r="351" spans="1:18" ht="60" x14ac:dyDescent="0.2">
      <c r="A351" s="8">
        <v>350</v>
      </c>
      <c r="B351" s="20">
        <v>10006504</v>
      </c>
      <c r="C351" s="21" t="s">
        <v>1914</v>
      </c>
      <c r="D351" s="22" t="s">
        <v>6142</v>
      </c>
      <c r="E351" s="23" t="s">
        <v>1945</v>
      </c>
      <c r="F351" s="22" t="s">
        <v>6159</v>
      </c>
      <c r="G351" s="24" t="s">
        <v>1946</v>
      </c>
      <c r="H351" s="25" t="s">
        <v>6160</v>
      </c>
      <c r="I351" s="26" t="s">
        <v>1948</v>
      </c>
      <c r="J351" s="25" t="s">
        <v>6161</v>
      </c>
      <c r="K351" s="26" t="s">
        <v>87</v>
      </c>
      <c r="L351" s="26" t="s">
        <v>87</v>
      </c>
      <c r="M351" s="26" t="s">
        <v>87</v>
      </c>
      <c r="N351" s="26" t="s">
        <v>87</v>
      </c>
      <c r="O351" s="26" t="s">
        <v>87</v>
      </c>
      <c r="P351" s="27" t="s">
        <v>87</v>
      </c>
      <c r="Q351" s="28" t="s">
        <v>1950</v>
      </c>
      <c r="R351" s="29" t="s">
        <v>6162</v>
      </c>
    </row>
    <row r="352" spans="1:18" ht="135" x14ac:dyDescent="0.2">
      <c r="A352" s="8">
        <v>351</v>
      </c>
      <c r="B352" s="20">
        <v>10006634</v>
      </c>
      <c r="C352" s="21" t="s">
        <v>1914</v>
      </c>
      <c r="D352" s="22" t="s">
        <v>6142</v>
      </c>
      <c r="E352" s="23" t="s">
        <v>1952</v>
      </c>
      <c r="F352" s="22" t="s">
        <v>6163</v>
      </c>
      <c r="G352" s="24" t="s">
        <v>1953</v>
      </c>
      <c r="H352" s="25" t="s">
        <v>6164</v>
      </c>
      <c r="I352" s="26" t="s">
        <v>1955</v>
      </c>
      <c r="J352" s="25" t="s">
        <v>6165</v>
      </c>
      <c r="K352" s="26" t="s">
        <v>1957</v>
      </c>
      <c r="L352" s="25" t="s">
        <v>6166</v>
      </c>
      <c r="M352" s="26" t="s">
        <v>141</v>
      </c>
      <c r="N352" s="25" t="s">
        <v>6167</v>
      </c>
      <c r="O352" s="26" t="s">
        <v>76</v>
      </c>
      <c r="P352" s="27" t="s">
        <v>4870</v>
      </c>
      <c r="Q352" s="28" t="s">
        <v>1959</v>
      </c>
      <c r="R352" s="29" t="s">
        <v>6168</v>
      </c>
    </row>
    <row r="353" spans="1:18" ht="120" x14ac:dyDescent="0.2">
      <c r="A353" s="8">
        <v>352</v>
      </c>
      <c r="B353" s="20">
        <v>10061103</v>
      </c>
      <c r="C353" s="21" t="s">
        <v>1914</v>
      </c>
      <c r="D353" s="22" t="s">
        <v>6142</v>
      </c>
      <c r="E353" s="23" t="s">
        <v>1961</v>
      </c>
      <c r="F353" s="22" t="s">
        <v>6169</v>
      </c>
      <c r="G353" s="24" t="s">
        <v>1962</v>
      </c>
      <c r="H353" s="25" t="s">
        <v>6170</v>
      </c>
      <c r="I353" s="26" t="s">
        <v>1964</v>
      </c>
      <c r="J353" s="25" t="s">
        <v>6171</v>
      </c>
      <c r="K353" s="26" t="s">
        <v>1966</v>
      </c>
      <c r="L353" s="25" t="s">
        <v>6172</v>
      </c>
      <c r="M353" s="26" t="s">
        <v>1968</v>
      </c>
      <c r="N353" s="25" t="s">
        <v>6173</v>
      </c>
      <c r="O353" s="26" t="s">
        <v>76</v>
      </c>
      <c r="P353" s="27" t="s">
        <v>4870</v>
      </c>
      <c r="Q353" s="28" t="s">
        <v>1970</v>
      </c>
      <c r="R353" s="29" t="s">
        <v>6174</v>
      </c>
    </row>
    <row r="354" spans="1:18" ht="75" x14ac:dyDescent="0.2">
      <c r="A354" s="8">
        <v>353</v>
      </c>
      <c r="B354" s="20">
        <v>10065961</v>
      </c>
      <c r="C354" s="21" t="s">
        <v>1914</v>
      </c>
      <c r="D354" s="22" t="s">
        <v>6142</v>
      </c>
      <c r="E354" s="23" t="s">
        <v>1974</v>
      </c>
      <c r="F354" s="22" t="s">
        <v>6175</v>
      </c>
      <c r="G354" s="24" t="s">
        <v>6154</v>
      </c>
      <c r="H354" s="25" t="s">
        <v>6149</v>
      </c>
      <c r="I354" s="26" t="s">
        <v>252</v>
      </c>
      <c r="J354" s="25" t="s">
        <v>5818</v>
      </c>
      <c r="K354" s="26" t="s">
        <v>5819</v>
      </c>
      <c r="L354" s="25" t="s">
        <v>6155</v>
      </c>
      <c r="M354" s="26" t="s">
        <v>722</v>
      </c>
      <c r="N354" s="25" t="s">
        <v>5808</v>
      </c>
      <c r="O354" s="26" t="s">
        <v>76</v>
      </c>
      <c r="P354" s="27" t="s">
        <v>4870</v>
      </c>
      <c r="Q354" s="28" t="s">
        <v>1975</v>
      </c>
      <c r="R354" s="29" t="s">
        <v>6176</v>
      </c>
    </row>
    <row r="355" spans="1:18" ht="45" x14ac:dyDescent="0.2">
      <c r="A355" s="8">
        <v>354</v>
      </c>
      <c r="B355" s="20">
        <v>10016173</v>
      </c>
      <c r="C355" s="21" t="s">
        <v>1914</v>
      </c>
      <c r="D355" s="22" t="s">
        <v>6142</v>
      </c>
      <c r="E355" s="23" t="s">
        <v>1977</v>
      </c>
      <c r="F355" s="22" t="s">
        <v>6177</v>
      </c>
      <c r="G355" s="24" t="s">
        <v>1978</v>
      </c>
      <c r="H355" s="25" t="s">
        <v>6178</v>
      </c>
      <c r="I355" s="26" t="s">
        <v>1980</v>
      </c>
      <c r="J355" s="25" t="s">
        <v>6179</v>
      </c>
      <c r="K355" s="26" t="s">
        <v>2364</v>
      </c>
      <c r="L355" s="25" t="s">
        <v>6180</v>
      </c>
      <c r="M355" s="26" t="s">
        <v>87</v>
      </c>
      <c r="N355" s="26" t="s">
        <v>87</v>
      </c>
      <c r="O355" s="26" t="s">
        <v>87</v>
      </c>
      <c r="P355" s="27" t="s">
        <v>87</v>
      </c>
      <c r="Q355" s="28" t="s">
        <v>1982</v>
      </c>
      <c r="R355" s="29" t="s">
        <v>6181</v>
      </c>
    </row>
    <row r="356" spans="1:18" ht="75" x14ac:dyDescent="0.2">
      <c r="A356" s="8">
        <v>355</v>
      </c>
      <c r="B356" s="20">
        <v>10065788</v>
      </c>
      <c r="C356" s="21" t="s">
        <v>1914</v>
      </c>
      <c r="D356" s="22" t="s">
        <v>6142</v>
      </c>
      <c r="E356" s="23" t="s">
        <v>1984</v>
      </c>
      <c r="F356" s="22" t="s">
        <v>6182</v>
      </c>
      <c r="G356" s="24" t="s">
        <v>424</v>
      </c>
      <c r="H356" s="25" t="s">
        <v>5100</v>
      </c>
      <c r="I356" s="26" t="s">
        <v>252</v>
      </c>
      <c r="J356" s="25" t="s">
        <v>5818</v>
      </c>
      <c r="K356" s="26" t="s">
        <v>5819</v>
      </c>
      <c r="L356" s="25" t="s">
        <v>6155</v>
      </c>
      <c r="M356" s="26" t="s">
        <v>722</v>
      </c>
      <c r="N356" s="25" t="s">
        <v>5808</v>
      </c>
      <c r="O356" s="26" t="s">
        <v>76</v>
      </c>
      <c r="P356" s="27" t="s">
        <v>4870</v>
      </c>
      <c r="Q356" s="28" t="s">
        <v>1985</v>
      </c>
      <c r="R356" s="29" t="s">
        <v>6183</v>
      </c>
    </row>
    <row r="357" spans="1:18" ht="75" x14ac:dyDescent="0.2">
      <c r="A357" s="8">
        <v>356</v>
      </c>
      <c r="B357" s="20">
        <v>10065790</v>
      </c>
      <c r="C357" s="21" t="s">
        <v>1914</v>
      </c>
      <c r="D357" s="22" t="s">
        <v>6142</v>
      </c>
      <c r="E357" s="23" t="s">
        <v>1987</v>
      </c>
      <c r="F357" s="22" t="s">
        <v>6184</v>
      </c>
      <c r="G357" s="24" t="s">
        <v>6154</v>
      </c>
      <c r="H357" s="25" t="s">
        <v>6149</v>
      </c>
      <c r="I357" s="26" t="s">
        <v>3971</v>
      </c>
      <c r="J357" s="25" t="s">
        <v>5813</v>
      </c>
      <c r="K357" s="26" t="s">
        <v>773</v>
      </c>
      <c r="L357" s="25" t="s">
        <v>6185</v>
      </c>
      <c r="M357" s="26" t="s">
        <v>1988</v>
      </c>
      <c r="N357" s="25" t="s">
        <v>6186</v>
      </c>
      <c r="O357" s="26" t="s">
        <v>76</v>
      </c>
      <c r="P357" s="27" t="s">
        <v>4870</v>
      </c>
      <c r="Q357" s="28" t="s">
        <v>6187</v>
      </c>
      <c r="R357" s="29" t="s">
        <v>6188</v>
      </c>
    </row>
    <row r="358" spans="1:18" ht="90" x14ac:dyDescent="0.2">
      <c r="A358" s="8">
        <v>357</v>
      </c>
      <c r="B358" s="20">
        <v>10017076</v>
      </c>
      <c r="C358" s="21" t="s">
        <v>1914</v>
      </c>
      <c r="D358" s="22" t="s">
        <v>6142</v>
      </c>
      <c r="E358" s="23" t="s">
        <v>1992</v>
      </c>
      <c r="F358" s="22" t="s">
        <v>6189</v>
      </c>
      <c r="G358" s="24" t="s">
        <v>424</v>
      </c>
      <c r="H358" s="25" t="s">
        <v>5100</v>
      </c>
      <c r="I358" s="26" t="s">
        <v>1993</v>
      </c>
      <c r="J358" s="25" t="s">
        <v>6190</v>
      </c>
      <c r="K358" s="26" t="s">
        <v>6191</v>
      </c>
      <c r="L358" s="25" t="s">
        <v>6192</v>
      </c>
      <c r="M358" s="26" t="s">
        <v>74</v>
      </c>
      <c r="N358" s="25" t="s">
        <v>5749</v>
      </c>
      <c r="O358" s="26" t="s">
        <v>76</v>
      </c>
      <c r="P358" s="27" t="s">
        <v>4870</v>
      </c>
      <c r="Q358" s="28" t="s">
        <v>1997</v>
      </c>
      <c r="R358" s="29" t="s">
        <v>6193</v>
      </c>
    </row>
    <row r="359" spans="1:18" ht="75" x14ac:dyDescent="0.2">
      <c r="A359" s="8">
        <v>358</v>
      </c>
      <c r="B359" s="20">
        <v>10065893</v>
      </c>
      <c r="C359" s="21" t="s">
        <v>1914</v>
      </c>
      <c r="D359" s="22" t="s">
        <v>6142</v>
      </c>
      <c r="E359" s="23" t="s">
        <v>2001</v>
      </c>
      <c r="F359" s="22" t="s">
        <v>6194</v>
      </c>
      <c r="G359" s="24" t="s">
        <v>6154</v>
      </c>
      <c r="H359" s="25" t="s">
        <v>6149</v>
      </c>
      <c r="I359" s="26" t="s">
        <v>252</v>
      </c>
      <c r="J359" s="25" t="s">
        <v>5818</v>
      </c>
      <c r="K359" s="26" t="s">
        <v>5819</v>
      </c>
      <c r="L359" s="25" t="s">
        <v>6195</v>
      </c>
      <c r="M359" s="26" t="s">
        <v>722</v>
      </c>
      <c r="N359" s="25" t="s">
        <v>5808</v>
      </c>
      <c r="O359" s="26" t="s">
        <v>76</v>
      </c>
      <c r="P359" s="27" t="s">
        <v>4870</v>
      </c>
      <c r="Q359" s="28" t="s">
        <v>2002</v>
      </c>
      <c r="R359" s="29" t="s">
        <v>6196</v>
      </c>
    </row>
    <row r="360" spans="1:18" ht="75" x14ac:dyDescent="0.2">
      <c r="A360" s="8">
        <v>359</v>
      </c>
      <c r="B360" s="20">
        <v>10065879</v>
      </c>
      <c r="C360" s="21" t="s">
        <v>1914</v>
      </c>
      <c r="D360" s="22" t="s">
        <v>6142</v>
      </c>
      <c r="E360" s="23" t="s">
        <v>2004</v>
      </c>
      <c r="F360" s="22" t="s">
        <v>6197</v>
      </c>
      <c r="G360" s="24" t="s">
        <v>6154</v>
      </c>
      <c r="H360" s="25" t="s">
        <v>6149</v>
      </c>
      <c r="I360" s="26" t="s">
        <v>252</v>
      </c>
      <c r="J360" s="25" t="s">
        <v>5818</v>
      </c>
      <c r="K360" s="26" t="s">
        <v>5819</v>
      </c>
      <c r="L360" s="25" t="s">
        <v>6195</v>
      </c>
      <c r="M360" s="26" t="s">
        <v>722</v>
      </c>
      <c r="N360" s="25" t="s">
        <v>5808</v>
      </c>
      <c r="O360" s="26" t="s">
        <v>76</v>
      </c>
      <c r="P360" s="27" t="s">
        <v>4870</v>
      </c>
      <c r="Q360" s="28" t="s">
        <v>2005</v>
      </c>
      <c r="R360" s="29" t="s">
        <v>6198</v>
      </c>
    </row>
    <row r="361" spans="1:18" ht="60" x14ac:dyDescent="0.2">
      <c r="A361" s="8">
        <v>360</v>
      </c>
      <c r="B361" s="20">
        <v>10065712</v>
      </c>
      <c r="C361" s="21" t="s">
        <v>1914</v>
      </c>
      <c r="D361" s="22" t="s">
        <v>6142</v>
      </c>
      <c r="E361" s="23" t="s">
        <v>2007</v>
      </c>
      <c r="F361" s="22" t="s">
        <v>6199</v>
      </c>
      <c r="G361" s="24" t="s">
        <v>87</v>
      </c>
      <c r="H361" s="26" t="s">
        <v>87</v>
      </c>
      <c r="I361" s="26" t="s">
        <v>2008</v>
      </c>
      <c r="J361" s="25" t="s">
        <v>6200</v>
      </c>
      <c r="K361" s="26" t="s">
        <v>6201</v>
      </c>
      <c r="L361" s="25" t="s">
        <v>6202</v>
      </c>
      <c r="M361" s="26" t="s">
        <v>74</v>
      </c>
      <c r="N361" s="25" t="s">
        <v>5749</v>
      </c>
      <c r="O361" s="26" t="s">
        <v>76</v>
      </c>
      <c r="P361" s="27" t="s">
        <v>4870</v>
      </c>
      <c r="Q361" s="28" t="s">
        <v>6203</v>
      </c>
      <c r="R361" s="29" t="s">
        <v>6204</v>
      </c>
    </row>
    <row r="362" spans="1:18" ht="90" x14ac:dyDescent="0.2">
      <c r="A362" s="8">
        <v>361</v>
      </c>
      <c r="B362" s="20">
        <v>10020100</v>
      </c>
      <c r="C362" s="21" t="s">
        <v>1914</v>
      </c>
      <c r="D362" s="22" t="s">
        <v>6142</v>
      </c>
      <c r="E362" s="23" t="s">
        <v>2014</v>
      </c>
      <c r="F362" s="22" t="s">
        <v>6205</v>
      </c>
      <c r="G362" s="24" t="s">
        <v>87</v>
      </c>
      <c r="H362" s="26" t="s">
        <v>87</v>
      </c>
      <c r="I362" s="26" t="s">
        <v>6206</v>
      </c>
      <c r="J362" s="25" t="s">
        <v>6207</v>
      </c>
      <c r="K362" s="26" t="s">
        <v>2017</v>
      </c>
      <c r="L362" s="25" t="s">
        <v>6208</v>
      </c>
      <c r="M362" s="26" t="s">
        <v>6209</v>
      </c>
      <c r="N362" s="25" t="s">
        <v>6210</v>
      </c>
      <c r="O362" s="26" t="s">
        <v>87</v>
      </c>
      <c r="P362" s="27" t="s">
        <v>87</v>
      </c>
      <c r="Q362" s="28" t="s">
        <v>6211</v>
      </c>
      <c r="R362" s="29" t="s">
        <v>6212</v>
      </c>
    </row>
    <row r="363" spans="1:18" ht="90" x14ac:dyDescent="0.2">
      <c r="A363" s="8">
        <v>362</v>
      </c>
      <c r="B363" s="20">
        <v>10022161</v>
      </c>
      <c r="C363" s="21" t="s">
        <v>1914</v>
      </c>
      <c r="D363" s="22" t="s">
        <v>6142</v>
      </c>
      <c r="E363" s="23" t="s">
        <v>2032</v>
      </c>
      <c r="F363" s="22" t="s">
        <v>6213</v>
      </c>
      <c r="G363" s="24" t="s">
        <v>87</v>
      </c>
      <c r="H363" s="26" t="s">
        <v>87</v>
      </c>
      <c r="I363" s="26" t="s">
        <v>87</v>
      </c>
      <c r="J363" s="26" t="s">
        <v>87</v>
      </c>
      <c r="K363" s="26" t="s">
        <v>2035</v>
      </c>
      <c r="L363" s="25" t="s">
        <v>6214</v>
      </c>
      <c r="M363" s="26" t="s">
        <v>74</v>
      </c>
      <c r="N363" s="25" t="s">
        <v>5749</v>
      </c>
      <c r="O363" s="26" t="s">
        <v>76</v>
      </c>
      <c r="P363" s="27" t="s">
        <v>4870</v>
      </c>
      <c r="Q363" s="28" t="s">
        <v>2037</v>
      </c>
      <c r="R363" s="29" t="s">
        <v>6215</v>
      </c>
    </row>
    <row r="364" spans="1:18" ht="45" x14ac:dyDescent="0.2">
      <c r="A364" s="8">
        <v>363</v>
      </c>
      <c r="B364" s="20">
        <v>10022213</v>
      </c>
      <c r="C364" s="21" t="s">
        <v>1914</v>
      </c>
      <c r="D364" s="22" t="s">
        <v>6142</v>
      </c>
      <c r="E364" s="23" t="s">
        <v>2039</v>
      </c>
      <c r="F364" s="22" t="s">
        <v>6216</v>
      </c>
      <c r="G364" s="24" t="s">
        <v>87</v>
      </c>
      <c r="H364" s="26" t="s">
        <v>87</v>
      </c>
      <c r="I364" s="26" t="s">
        <v>87</v>
      </c>
      <c r="J364" s="26" t="s">
        <v>87</v>
      </c>
      <c r="K364" s="26" t="s">
        <v>87</v>
      </c>
      <c r="L364" s="26" t="s">
        <v>87</v>
      </c>
      <c r="M364" s="26" t="s">
        <v>74</v>
      </c>
      <c r="N364" s="25" t="s">
        <v>5749</v>
      </c>
      <c r="O364" s="26" t="s">
        <v>76</v>
      </c>
      <c r="P364" s="27" t="s">
        <v>4870</v>
      </c>
      <c r="Q364" s="28" t="s">
        <v>2040</v>
      </c>
      <c r="R364" s="29" t="s">
        <v>6217</v>
      </c>
    </row>
    <row r="365" spans="1:18" ht="60" x14ac:dyDescent="0.2">
      <c r="A365" s="8">
        <v>364</v>
      </c>
      <c r="B365" s="20">
        <v>10065849</v>
      </c>
      <c r="C365" s="21" t="s">
        <v>1914</v>
      </c>
      <c r="D365" s="22" t="s">
        <v>6142</v>
      </c>
      <c r="E365" s="23" t="s">
        <v>2042</v>
      </c>
      <c r="F365" s="22" t="s">
        <v>6218</v>
      </c>
      <c r="G365" s="24" t="s">
        <v>87</v>
      </c>
      <c r="H365" s="26" t="s">
        <v>87</v>
      </c>
      <c r="I365" s="26" t="s">
        <v>87</v>
      </c>
      <c r="J365" s="26" t="s">
        <v>87</v>
      </c>
      <c r="K365" s="26" t="s">
        <v>6219</v>
      </c>
      <c r="L365" s="25" t="s">
        <v>6220</v>
      </c>
      <c r="M365" s="26" t="s">
        <v>74</v>
      </c>
      <c r="N365" s="25" t="s">
        <v>5749</v>
      </c>
      <c r="O365" s="26" t="s">
        <v>76</v>
      </c>
      <c r="P365" s="27" t="s">
        <v>4870</v>
      </c>
      <c r="Q365" s="28" t="s">
        <v>2045</v>
      </c>
      <c r="R365" s="29" t="s">
        <v>6221</v>
      </c>
    </row>
    <row r="366" spans="1:18" ht="90" x14ac:dyDescent="0.2">
      <c r="A366" s="8">
        <v>365</v>
      </c>
      <c r="B366" s="20">
        <v>10022356</v>
      </c>
      <c r="C366" s="21" t="s">
        <v>1914</v>
      </c>
      <c r="D366" s="22" t="s">
        <v>6142</v>
      </c>
      <c r="E366" s="23" t="s">
        <v>2047</v>
      </c>
      <c r="F366" s="22" t="s">
        <v>6222</v>
      </c>
      <c r="G366" s="24" t="s">
        <v>1933</v>
      </c>
      <c r="H366" s="25" t="s">
        <v>6149</v>
      </c>
      <c r="I366" s="26" t="s">
        <v>1935</v>
      </c>
      <c r="J366" s="25" t="s">
        <v>6223</v>
      </c>
      <c r="K366" s="26" t="s">
        <v>6144</v>
      </c>
      <c r="L366" s="25" t="s">
        <v>6145</v>
      </c>
      <c r="M366" s="26" t="s">
        <v>1247</v>
      </c>
      <c r="N366" s="25" t="s">
        <v>6151</v>
      </c>
      <c r="O366" s="26" t="s">
        <v>76</v>
      </c>
      <c r="P366" s="27" t="s">
        <v>4870</v>
      </c>
      <c r="Q366" s="28" t="s">
        <v>2048</v>
      </c>
      <c r="R366" s="29" t="s">
        <v>6224</v>
      </c>
    </row>
    <row r="367" spans="1:18" ht="75" x14ac:dyDescent="0.2">
      <c r="A367" s="8">
        <v>366</v>
      </c>
      <c r="B367" s="20">
        <v>10059095</v>
      </c>
      <c r="C367" s="21" t="s">
        <v>1914</v>
      </c>
      <c r="D367" s="22" t="s">
        <v>6142</v>
      </c>
      <c r="E367" s="23" t="s">
        <v>2050</v>
      </c>
      <c r="F367" s="22" t="s">
        <v>6225</v>
      </c>
      <c r="G367" s="24" t="s">
        <v>6154</v>
      </c>
      <c r="H367" s="25" t="s">
        <v>6149</v>
      </c>
      <c r="I367" s="26" t="s">
        <v>252</v>
      </c>
      <c r="J367" s="25" t="s">
        <v>5818</v>
      </c>
      <c r="K367" s="26" t="s">
        <v>5819</v>
      </c>
      <c r="L367" s="25" t="s">
        <v>6226</v>
      </c>
      <c r="M367" s="26" t="s">
        <v>722</v>
      </c>
      <c r="N367" s="25" t="s">
        <v>5808</v>
      </c>
      <c r="O367" s="26" t="s">
        <v>76</v>
      </c>
      <c r="P367" s="27" t="s">
        <v>4870</v>
      </c>
      <c r="Q367" s="28" t="s">
        <v>2051</v>
      </c>
      <c r="R367" s="29" t="s">
        <v>6227</v>
      </c>
    </row>
    <row r="368" spans="1:18" ht="75" x14ac:dyDescent="0.2">
      <c r="A368" s="8">
        <v>367</v>
      </c>
      <c r="B368" s="20">
        <v>10059094</v>
      </c>
      <c r="C368" s="21" t="s">
        <v>1914</v>
      </c>
      <c r="D368" s="22" t="s">
        <v>6142</v>
      </c>
      <c r="E368" s="23" t="s">
        <v>2053</v>
      </c>
      <c r="F368" s="22" t="s">
        <v>6228</v>
      </c>
      <c r="G368" s="24" t="s">
        <v>87</v>
      </c>
      <c r="H368" s="26" t="s">
        <v>87</v>
      </c>
      <c r="I368" s="26" t="s">
        <v>921</v>
      </c>
      <c r="J368" s="25" t="s">
        <v>6229</v>
      </c>
      <c r="K368" s="26" t="s">
        <v>6230</v>
      </c>
      <c r="L368" s="25" t="s">
        <v>6231</v>
      </c>
      <c r="M368" s="26" t="s">
        <v>722</v>
      </c>
      <c r="N368" s="25" t="s">
        <v>5808</v>
      </c>
      <c r="O368" s="26" t="s">
        <v>76</v>
      </c>
      <c r="P368" s="27" t="s">
        <v>4870</v>
      </c>
      <c r="Q368" s="28" t="s">
        <v>6232</v>
      </c>
      <c r="R368" s="29" t="s">
        <v>6233</v>
      </c>
    </row>
    <row r="369" spans="1:18" ht="75" x14ac:dyDescent="0.2">
      <c r="A369" s="8">
        <v>368</v>
      </c>
      <c r="B369" s="20">
        <v>10049468</v>
      </c>
      <c r="C369" s="21" t="s">
        <v>1914</v>
      </c>
      <c r="D369" s="22" t="s">
        <v>6142</v>
      </c>
      <c r="E369" s="23" t="s">
        <v>2058</v>
      </c>
      <c r="F369" s="22" t="s">
        <v>6234</v>
      </c>
      <c r="G369" s="24" t="s">
        <v>2059</v>
      </c>
      <c r="H369" s="25" t="s">
        <v>6235</v>
      </c>
      <c r="I369" s="26" t="s">
        <v>2061</v>
      </c>
      <c r="J369" s="25" t="s">
        <v>6236</v>
      </c>
      <c r="K369" s="26" t="s">
        <v>6237</v>
      </c>
      <c r="L369" s="25" t="s">
        <v>6238</v>
      </c>
      <c r="M369" s="26" t="s">
        <v>74</v>
      </c>
      <c r="N369" s="25" t="s">
        <v>5749</v>
      </c>
      <c r="O369" s="26" t="s">
        <v>76</v>
      </c>
      <c r="P369" s="27" t="s">
        <v>4870</v>
      </c>
      <c r="Q369" s="28" t="s">
        <v>6239</v>
      </c>
      <c r="R369" s="29" t="s">
        <v>6240</v>
      </c>
    </row>
    <row r="370" spans="1:18" ht="60" x14ac:dyDescent="0.2">
      <c r="A370" s="8">
        <v>369</v>
      </c>
      <c r="B370" s="20">
        <v>10065826</v>
      </c>
      <c r="C370" s="21" t="s">
        <v>1914</v>
      </c>
      <c r="D370" s="22" t="s">
        <v>6142</v>
      </c>
      <c r="E370" s="23" t="s">
        <v>2066</v>
      </c>
      <c r="F370" s="22" t="s">
        <v>6241</v>
      </c>
      <c r="G370" s="24" t="s">
        <v>2067</v>
      </c>
      <c r="H370" s="25" t="s">
        <v>6242</v>
      </c>
      <c r="I370" s="26" t="s">
        <v>2069</v>
      </c>
      <c r="J370" s="25" t="s">
        <v>6243</v>
      </c>
      <c r="K370" s="26" t="s">
        <v>6244</v>
      </c>
      <c r="L370" s="25" t="s">
        <v>6245</v>
      </c>
      <c r="M370" s="26" t="s">
        <v>74</v>
      </c>
      <c r="N370" s="25" t="s">
        <v>5749</v>
      </c>
      <c r="O370" s="26" t="s">
        <v>76</v>
      </c>
      <c r="P370" s="27" t="s">
        <v>4870</v>
      </c>
      <c r="Q370" s="28" t="s">
        <v>2073</v>
      </c>
      <c r="R370" s="29" t="s">
        <v>6246</v>
      </c>
    </row>
    <row r="371" spans="1:18" ht="60" x14ac:dyDescent="0.2">
      <c r="A371" s="8">
        <v>370</v>
      </c>
      <c r="B371" s="20">
        <v>10065831</v>
      </c>
      <c r="C371" s="21" t="s">
        <v>1914</v>
      </c>
      <c r="D371" s="22" t="s">
        <v>6142</v>
      </c>
      <c r="E371" s="23" t="s">
        <v>2075</v>
      </c>
      <c r="F371" s="22" t="s">
        <v>6247</v>
      </c>
      <c r="G371" s="24" t="s">
        <v>2067</v>
      </c>
      <c r="H371" s="25" t="s">
        <v>6242</v>
      </c>
      <c r="I371" s="26" t="s">
        <v>2069</v>
      </c>
      <c r="J371" s="25" t="s">
        <v>6243</v>
      </c>
      <c r="K371" s="26" t="s">
        <v>6244</v>
      </c>
      <c r="L371" s="25" t="s">
        <v>6245</v>
      </c>
      <c r="M371" s="26" t="s">
        <v>74</v>
      </c>
      <c r="N371" s="25" t="s">
        <v>5749</v>
      </c>
      <c r="O371" s="26" t="s">
        <v>76</v>
      </c>
      <c r="P371" s="27" t="s">
        <v>4870</v>
      </c>
      <c r="Q371" s="28" t="s">
        <v>2076</v>
      </c>
      <c r="R371" s="29" t="s">
        <v>6248</v>
      </c>
    </row>
    <row r="372" spans="1:18" ht="45" x14ac:dyDescent="0.2">
      <c r="A372" s="8">
        <v>371</v>
      </c>
      <c r="B372" s="20">
        <v>10065843</v>
      </c>
      <c r="C372" s="21" t="s">
        <v>1914</v>
      </c>
      <c r="D372" s="22" t="s">
        <v>6142</v>
      </c>
      <c r="E372" s="23" t="s">
        <v>2078</v>
      </c>
      <c r="F372" s="22" t="s">
        <v>6249</v>
      </c>
      <c r="G372" s="24" t="s">
        <v>87</v>
      </c>
      <c r="H372" s="26" t="s">
        <v>87</v>
      </c>
      <c r="I372" s="26" t="s">
        <v>87</v>
      </c>
      <c r="J372" s="26" t="s">
        <v>87</v>
      </c>
      <c r="K372" s="26" t="s">
        <v>2067</v>
      </c>
      <c r="L372" s="25" t="s">
        <v>6250</v>
      </c>
      <c r="M372" s="26" t="s">
        <v>74</v>
      </c>
      <c r="N372" s="25" t="s">
        <v>5749</v>
      </c>
      <c r="O372" s="26" t="s">
        <v>76</v>
      </c>
      <c r="P372" s="27" t="s">
        <v>4870</v>
      </c>
      <c r="Q372" s="28" t="s">
        <v>2080</v>
      </c>
      <c r="R372" s="29" t="s">
        <v>6251</v>
      </c>
    </row>
    <row r="373" spans="1:18" ht="90" x14ac:dyDescent="0.2">
      <c r="A373" s="8">
        <v>372</v>
      </c>
      <c r="B373" s="20">
        <v>10065844</v>
      </c>
      <c r="C373" s="21" t="s">
        <v>1914</v>
      </c>
      <c r="D373" s="22" t="s">
        <v>6142</v>
      </c>
      <c r="E373" s="23" t="s">
        <v>2082</v>
      </c>
      <c r="F373" s="22" t="s">
        <v>6252</v>
      </c>
      <c r="G373" s="24" t="s">
        <v>2067</v>
      </c>
      <c r="H373" s="25" t="s">
        <v>6242</v>
      </c>
      <c r="I373" s="26" t="s">
        <v>2069</v>
      </c>
      <c r="J373" s="25" t="s">
        <v>6243</v>
      </c>
      <c r="K373" s="26" t="s">
        <v>6253</v>
      </c>
      <c r="L373" s="25" t="s">
        <v>6254</v>
      </c>
      <c r="M373" s="26" t="s">
        <v>74</v>
      </c>
      <c r="N373" s="25" t="s">
        <v>5749</v>
      </c>
      <c r="O373" s="26" t="s">
        <v>76</v>
      </c>
      <c r="P373" s="27" t="s">
        <v>4870</v>
      </c>
      <c r="Q373" s="28" t="s">
        <v>2085</v>
      </c>
      <c r="R373" s="29" t="s">
        <v>6255</v>
      </c>
    </row>
    <row r="374" spans="1:18" ht="60" x14ac:dyDescent="0.2">
      <c r="A374" s="8">
        <v>373</v>
      </c>
      <c r="B374" s="20">
        <v>10065834</v>
      </c>
      <c r="C374" s="21" t="s">
        <v>1914</v>
      </c>
      <c r="D374" s="22" t="s">
        <v>6142</v>
      </c>
      <c r="E374" s="23" t="s">
        <v>2087</v>
      </c>
      <c r="F374" s="22" t="s">
        <v>6256</v>
      </c>
      <c r="G374" s="24" t="s">
        <v>2067</v>
      </c>
      <c r="H374" s="25" t="s">
        <v>6242</v>
      </c>
      <c r="I374" s="26" t="s">
        <v>2069</v>
      </c>
      <c r="J374" s="25" t="s">
        <v>6243</v>
      </c>
      <c r="K374" s="26" t="s">
        <v>6244</v>
      </c>
      <c r="L374" s="25" t="s">
        <v>6245</v>
      </c>
      <c r="M374" s="26" t="s">
        <v>74</v>
      </c>
      <c r="N374" s="25" t="s">
        <v>5749</v>
      </c>
      <c r="O374" s="26" t="s">
        <v>76</v>
      </c>
      <c r="P374" s="27" t="s">
        <v>4870</v>
      </c>
      <c r="Q374" s="28" t="s">
        <v>2088</v>
      </c>
      <c r="R374" s="29" t="s">
        <v>6257</v>
      </c>
    </row>
    <row r="375" spans="1:18" ht="60" x14ac:dyDescent="0.2">
      <c r="A375" s="8">
        <v>374</v>
      </c>
      <c r="B375" s="20">
        <v>10065825</v>
      </c>
      <c r="C375" s="21" t="s">
        <v>1914</v>
      </c>
      <c r="D375" s="22" t="s">
        <v>6142</v>
      </c>
      <c r="E375" s="23" t="s">
        <v>2090</v>
      </c>
      <c r="F375" s="22" t="s">
        <v>6258</v>
      </c>
      <c r="G375" s="24" t="s">
        <v>2067</v>
      </c>
      <c r="H375" s="25" t="s">
        <v>6242</v>
      </c>
      <c r="I375" s="26" t="s">
        <v>2069</v>
      </c>
      <c r="J375" s="25" t="s">
        <v>6243</v>
      </c>
      <c r="K375" s="26" t="s">
        <v>6244</v>
      </c>
      <c r="L375" s="25" t="s">
        <v>6245</v>
      </c>
      <c r="M375" s="26" t="s">
        <v>74</v>
      </c>
      <c r="N375" s="25" t="s">
        <v>5749</v>
      </c>
      <c r="O375" s="26" t="s">
        <v>76</v>
      </c>
      <c r="P375" s="27" t="s">
        <v>4870</v>
      </c>
      <c r="Q375" s="28" t="s">
        <v>2091</v>
      </c>
      <c r="R375" s="29" t="s">
        <v>6259</v>
      </c>
    </row>
    <row r="376" spans="1:18" ht="60" x14ac:dyDescent="0.2">
      <c r="A376" s="8">
        <v>375</v>
      </c>
      <c r="B376" s="20">
        <v>10065842</v>
      </c>
      <c r="C376" s="21" t="s">
        <v>1914</v>
      </c>
      <c r="D376" s="22" t="s">
        <v>6142</v>
      </c>
      <c r="E376" s="23" t="s">
        <v>2093</v>
      </c>
      <c r="F376" s="22" t="s">
        <v>6260</v>
      </c>
      <c r="G376" s="24" t="s">
        <v>2067</v>
      </c>
      <c r="H376" s="25" t="s">
        <v>6242</v>
      </c>
      <c r="I376" s="26" t="s">
        <v>2069</v>
      </c>
      <c r="J376" s="25" t="s">
        <v>6243</v>
      </c>
      <c r="K376" s="26" t="s">
        <v>6244</v>
      </c>
      <c r="L376" s="25" t="s">
        <v>6245</v>
      </c>
      <c r="M376" s="26" t="s">
        <v>74</v>
      </c>
      <c r="N376" s="25" t="s">
        <v>5749</v>
      </c>
      <c r="O376" s="26" t="s">
        <v>76</v>
      </c>
      <c r="P376" s="27" t="s">
        <v>4870</v>
      </c>
      <c r="Q376" s="28" t="s">
        <v>2094</v>
      </c>
      <c r="R376" s="29" t="s">
        <v>6261</v>
      </c>
    </row>
    <row r="377" spans="1:18" ht="75" x14ac:dyDescent="0.2">
      <c r="A377" s="8">
        <v>376</v>
      </c>
      <c r="B377" s="20">
        <v>10055298</v>
      </c>
      <c r="C377" s="21" t="s">
        <v>1914</v>
      </c>
      <c r="D377" s="22" t="s">
        <v>6142</v>
      </c>
      <c r="E377" s="23" t="s">
        <v>2096</v>
      </c>
      <c r="F377" s="22" t="s">
        <v>6262</v>
      </c>
      <c r="G377" s="24" t="s">
        <v>87</v>
      </c>
      <c r="H377" s="26" t="s">
        <v>87</v>
      </c>
      <c r="I377" s="26" t="s">
        <v>87</v>
      </c>
      <c r="J377" s="26" t="s">
        <v>87</v>
      </c>
      <c r="K377" s="26" t="s">
        <v>6263</v>
      </c>
      <c r="L377" s="25" t="s">
        <v>6264</v>
      </c>
      <c r="M377" s="26" t="s">
        <v>74</v>
      </c>
      <c r="N377" s="25" t="s">
        <v>5749</v>
      </c>
      <c r="O377" s="26" t="s">
        <v>76</v>
      </c>
      <c r="P377" s="27" t="s">
        <v>4870</v>
      </c>
      <c r="Q377" s="28" t="s">
        <v>2099</v>
      </c>
      <c r="R377" s="29" t="s">
        <v>6265</v>
      </c>
    </row>
    <row r="378" spans="1:18" ht="60" x14ac:dyDescent="0.2">
      <c r="A378" s="8">
        <v>377</v>
      </c>
      <c r="B378" s="20">
        <v>10065827</v>
      </c>
      <c r="C378" s="21" t="s">
        <v>1914</v>
      </c>
      <c r="D378" s="22" t="s">
        <v>6142</v>
      </c>
      <c r="E378" s="23" t="s">
        <v>2101</v>
      </c>
      <c r="F378" s="22" t="s">
        <v>6266</v>
      </c>
      <c r="G378" s="24" t="s">
        <v>2067</v>
      </c>
      <c r="H378" s="25" t="s">
        <v>6242</v>
      </c>
      <c r="I378" s="26" t="s">
        <v>2069</v>
      </c>
      <c r="J378" s="25" t="s">
        <v>6243</v>
      </c>
      <c r="K378" s="26" t="s">
        <v>6244</v>
      </c>
      <c r="L378" s="25" t="s">
        <v>6245</v>
      </c>
      <c r="M378" s="26" t="s">
        <v>74</v>
      </c>
      <c r="N378" s="25" t="s">
        <v>5749</v>
      </c>
      <c r="O378" s="26" t="s">
        <v>76</v>
      </c>
      <c r="P378" s="27" t="s">
        <v>4870</v>
      </c>
      <c r="Q378" s="28" t="s">
        <v>2102</v>
      </c>
      <c r="R378" s="29" t="s">
        <v>6267</v>
      </c>
    </row>
    <row r="379" spans="1:18" ht="60" x14ac:dyDescent="0.2">
      <c r="A379" s="8">
        <v>378</v>
      </c>
      <c r="B379" s="20">
        <v>10065829</v>
      </c>
      <c r="C379" s="21" t="s">
        <v>1914</v>
      </c>
      <c r="D379" s="22" t="s">
        <v>6142</v>
      </c>
      <c r="E379" s="23" t="s">
        <v>2104</v>
      </c>
      <c r="F379" s="22" t="s">
        <v>6268</v>
      </c>
      <c r="G379" s="24" t="s">
        <v>2067</v>
      </c>
      <c r="H379" s="25" t="s">
        <v>6242</v>
      </c>
      <c r="I379" s="26" t="s">
        <v>2069</v>
      </c>
      <c r="J379" s="25" t="s">
        <v>6243</v>
      </c>
      <c r="K379" s="26" t="s">
        <v>6244</v>
      </c>
      <c r="L379" s="25" t="s">
        <v>6245</v>
      </c>
      <c r="M379" s="26" t="s">
        <v>74</v>
      </c>
      <c r="N379" s="25" t="s">
        <v>5749</v>
      </c>
      <c r="O379" s="26" t="s">
        <v>76</v>
      </c>
      <c r="P379" s="27" t="s">
        <v>4870</v>
      </c>
      <c r="Q379" s="28" t="s">
        <v>2105</v>
      </c>
      <c r="R379" s="29" t="s">
        <v>6269</v>
      </c>
    </row>
    <row r="380" spans="1:18" ht="60" x14ac:dyDescent="0.2">
      <c r="A380" s="8">
        <v>379</v>
      </c>
      <c r="B380" s="20">
        <v>10065830</v>
      </c>
      <c r="C380" s="21" t="s">
        <v>1914</v>
      </c>
      <c r="D380" s="22" t="s">
        <v>6142</v>
      </c>
      <c r="E380" s="23" t="s">
        <v>2107</v>
      </c>
      <c r="F380" s="22" t="s">
        <v>6270</v>
      </c>
      <c r="G380" s="24" t="s">
        <v>2067</v>
      </c>
      <c r="H380" s="25" t="s">
        <v>6242</v>
      </c>
      <c r="I380" s="26" t="s">
        <v>2069</v>
      </c>
      <c r="J380" s="25" t="s">
        <v>6243</v>
      </c>
      <c r="K380" s="26" t="s">
        <v>6244</v>
      </c>
      <c r="L380" s="25" t="s">
        <v>6245</v>
      </c>
      <c r="M380" s="26" t="s">
        <v>74</v>
      </c>
      <c r="N380" s="25" t="s">
        <v>5749</v>
      </c>
      <c r="O380" s="26" t="s">
        <v>76</v>
      </c>
      <c r="P380" s="27" t="s">
        <v>4870</v>
      </c>
      <c r="Q380" s="28" t="s">
        <v>2108</v>
      </c>
      <c r="R380" s="29" t="s">
        <v>6271</v>
      </c>
    </row>
    <row r="381" spans="1:18" ht="60" x14ac:dyDescent="0.2">
      <c r="A381" s="8">
        <v>380</v>
      </c>
      <c r="B381" s="20">
        <v>10065841</v>
      </c>
      <c r="C381" s="21" t="s">
        <v>1914</v>
      </c>
      <c r="D381" s="22" t="s">
        <v>6142</v>
      </c>
      <c r="E381" s="23" t="s">
        <v>2110</v>
      </c>
      <c r="F381" s="22" t="s">
        <v>6272</v>
      </c>
      <c r="G381" s="24" t="s">
        <v>2067</v>
      </c>
      <c r="H381" s="25" t="s">
        <v>6242</v>
      </c>
      <c r="I381" s="26" t="s">
        <v>2069</v>
      </c>
      <c r="J381" s="25" t="s">
        <v>6243</v>
      </c>
      <c r="K381" s="26" t="s">
        <v>6244</v>
      </c>
      <c r="L381" s="25" t="s">
        <v>6245</v>
      </c>
      <c r="M381" s="26" t="s">
        <v>74</v>
      </c>
      <c r="N381" s="25" t="s">
        <v>5749</v>
      </c>
      <c r="O381" s="26" t="s">
        <v>76</v>
      </c>
      <c r="P381" s="27" t="s">
        <v>4870</v>
      </c>
      <c r="Q381" s="28" t="s">
        <v>2111</v>
      </c>
      <c r="R381" s="29" t="s">
        <v>6273</v>
      </c>
    </row>
    <row r="382" spans="1:18" ht="60" x14ac:dyDescent="0.2">
      <c r="A382" s="8">
        <v>381</v>
      </c>
      <c r="B382" s="20">
        <v>10065845</v>
      </c>
      <c r="C382" s="21" t="s">
        <v>1914</v>
      </c>
      <c r="D382" s="22" t="s">
        <v>6142</v>
      </c>
      <c r="E382" s="23" t="s">
        <v>2113</v>
      </c>
      <c r="F382" s="22" t="s">
        <v>6274</v>
      </c>
      <c r="G382" s="24" t="s">
        <v>2067</v>
      </c>
      <c r="H382" s="25" t="s">
        <v>6242</v>
      </c>
      <c r="I382" s="26" t="s">
        <v>2069</v>
      </c>
      <c r="J382" s="25" t="s">
        <v>6243</v>
      </c>
      <c r="K382" s="26" t="s">
        <v>6244</v>
      </c>
      <c r="L382" s="25" t="s">
        <v>6245</v>
      </c>
      <c r="M382" s="26" t="s">
        <v>74</v>
      </c>
      <c r="N382" s="25" t="s">
        <v>5749</v>
      </c>
      <c r="O382" s="26" t="s">
        <v>76</v>
      </c>
      <c r="P382" s="27" t="s">
        <v>4870</v>
      </c>
      <c r="Q382" s="28" t="s">
        <v>2114</v>
      </c>
      <c r="R382" s="29" t="s">
        <v>6275</v>
      </c>
    </row>
    <row r="383" spans="1:18" ht="60" x14ac:dyDescent="0.2">
      <c r="A383" s="8">
        <v>382</v>
      </c>
      <c r="B383" s="20">
        <v>10065840</v>
      </c>
      <c r="C383" s="21" t="s">
        <v>1914</v>
      </c>
      <c r="D383" s="22" t="s">
        <v>6142</v>
      </c>
      <c r="E383" s="23" t="s">
        <v>2116</v>
      </c>
      <c r="F383" s="22" t="s">
        <v>6276</v>
      </c>
      <c r="G383" s="24" t="s">
        <v>2067</v>
      </c>
      <c r="H383" s="25" t="s">
        <v>6242</v>
      </c>
      <c r="I383" s="26" t="s">
        <v>2069</v>
      </c>
      <c r="J383" s="25" t="s">
        <v>6243</v>
      </c>
      <c r="K383" s="26" t="s">
        <v>6244</v>
      </c>
      <c r="L383" s="25" t="s">
        <v>6245</v>
      </c>
      <c r="M383" s="26" t="s">
        <v>74</v>
      </c>
      <c r="N383" s="25" t="s">
        <v>5749</v>
      </c>
      <c r="O383" s="26" t="s">
        <v>76</v>
      </c>
      <c r="P383" s="27" t="s">
        <v>4870</v>
      </c>
      <c r="Q383" s="28" t="s">
        <v>2117</v>
      </c>
      <c r="R383" s="29" t="s">
        <v>6277</v>
      </c>
    </row>
    <row r="384" spans="1:18" ht="60" x14ac:dyDescent="0.2">
      <c r="A384" s="8">
        <v>383</v>
      </c>
      <c r="B384" s="20">
        <v>10065832</v>
      </c>
      <c r="C384" s="21" t="s">
        <v>1914</v>
      </c>
      <c r="D384" s="22" t="s">
        <v>6142</v>
      </c>
      <c r="E384" s="23" t="s">
        <v>2119</v>
      </c>
      <c r="F384" s="22" t="s">
        <v>6278</v>
      </c>
      <c r="G384" s="24" t="s">
        <v>2067</v>
      </c>
      <c r="H384" s="25" t="s">
        <v>6242</v>
      </c>
      <c r="I384" s="26" t="s">
        <v>2069</v>
      </c>
      <c r="J384" s="25" t="s">
        <v>6243</v>
      </c>
      <c r="K384" s="26" t="s">
        <v>6244</v>
      </c>
      <c r="L384" s="25" t="s">
        <v>6245</v>
      </c>
      <c r="M384" s="26" t="s">
        <v>74</v>
      </c>
      <c r="N384" s="25" t="s">
        <v>5749</v>
      </c>
      <c r="O384" s="26" t="s">
        <v>76</v>
      </c>
      <c r="P384" s="27" t="s">
        <v>4870</v>
      </c>
      <c r="Q384" s="28" t="s">
        <v>2120</v>
      </c>
      <c r="R384" s="29" t="s">
        <v>6279</v>
      </c>
    </row>
    <row r="385" spans="1:18" ht="60" x14ac:dyDescent="0.2">
      <c r="A385" s="8">
        <v>384</v>
      </c>
      <c r="B385" s="20">
        <v>10065846</v>
      </c>
      <c r="C385" s="21" t="s">
        <v>1914</v>
      </c>
      <c r="D385" s="22" t="s">
        <v>6142</v>
      </c>
      <c r="E385" s="23" t="s">
        <v>6280</v>
      </c>
      <c r="F385" s="22" t="s">
        <v>6281</v>
      </c>
      <c r="G385" s="24" t="s">
        <v>2067</v>
      </c>
      <c r="H385" s="25" t="s">
        <v>6242</v>
      </c>
      <c r="I385" s="26" t="s">
        <v>2069</v>
      </c>
      <c r="J385" s="25" t="s">
        <v>6243</v>
      </c>
      <c r="K385" s="26" t="s">
        <v>6244</v>
      </c>
      <c r="L385" s="25" t="s">
        <v>6245</v>
      </c>
      <c r="M385" s="26" t="s">
        <v>74</v>
      </c>
      <c r="N385" s="25" t="s">
        <v>5749</v>
      </c>
      <c r="O385" s="26" t="s">
        <v>76</v>
      </c>
      <c r="P385" s="27" t="s">
        <v>4870</v>
      </c>
      <c r="Q385" s="28" t="s">
        <v>6282</v>
      </c>
      <c r="R385" s="29" t="s">
        <v>6283</v>
      </c>
    </row>
    <row r="386" spans="1:18" ht="60" x14ac:dyDescent="0.2">
      <c r="A386" s="8">
        <v>385</v>
      </c>
      <c r="B386" s="20">
        <v>10065847</v>
      </c>
      <c r="C386" s="21" t="s">
        <v>1914</v>
      </c>
      <c r="D386" s="22" t="s">
        <v>6142</v>
      </c>
      <c r="E386" s="23" t="s">
        <v>2122</v>
      </c>
      <c r="F386" s="22" t="s">
        <v>6284</v>
      </c>
      <c r="G386" s="24" t="s">
        <v>87</v>
      </c>
      <c r="H386" s="26" t="s">
        <v>87</v>
      </c>
      <c r="I386" s="26" t="s">
        <v>2067</v>
      </c>
      <c r="J386" s="25" t="s">
        <v>6243</v>
      </c>
      <c r="K386" s="26" t="s">
        <v>6285</v>
      </c>
      <c r="L386" s="25" t="s">
        <v>6286</v>
      </c>
      <c r="M386" s="26" t="s">
        <v>74</v>
      </c>
      <c r="N386" s="25" t="s">
        <v>5749</v>
      </c>
      <c r="O386" s="26" t="s">
        <v>76</v>
      </c>
      <c r="P386" s="27" t="s">
        <v>4870</v>
      </c>
      <c r="Q386" s="28" t="s">
        <v>2125</v>
      </c>
      <c r="R386" s="29" t="s">
        <v>6287</v>
      </c>
    </row>
    <row r="387" spans="1:18" ht="60" x14ac:dyDescent="0.2">
      <c r="A387" s="8">
        <v>386</v>
      </c>
      <c r="B387" s="20">
        <v>10065828</v>
      </c>
      <c r="C387" s="21" t="s">
        <v>1914</v>
      </c>
      <c r="D387" s="22" t="s">
        <v>6142</v>
      </c>
      <c r="E387" s="23" t="s">
        <v>2127</v>
      </c>
      <c r="F387" s="22" t="s">
        <v>6288</v>
      </c>
      <c r="G387" s="24" t="s">
        <v>2067</v>
      </c>
      <c r="H387" s="25" t="s">
        <v>6242</v>
      </c>
      <c r="I387" s="26" t="s">
        <v>2069</v>
      </c>
      <c r="J387" s="25" t="s">
        <v>6243</v>
      </c>
      <c r="K387" s="26" t="s">
        <v>6244</v>
      </c>
      <c r="L387" s="25" t="s">
        <v>6245</v>
      </c>
      <c r="M387" s="26" t="s">
        <v>74</v>
      </c>
      <c r="N387" s="25" t="s">
        <v>5749</v>
      </c>
      <c r="O387" s="26" t="s">
        <v>76</v>
      </c>
      <c r="P387" s="27" t="s">
        <v>4870</v>
      </c>
      <c r="Q387" s="28" t="s">
        <v>2128</v>
      </c>
      <c r="R387" s="29" t="s">
        <v>6289</v>
      </c>
    </row>
    <row r="388" spans="1:18" ht="60" x14ac:dyDescent="0.2">
      <c r="A388" s="8">
        <v>387</v>
      </c>
      <c r="B388" s="20">
        <v>10065848</v>
      </c>
      <c r="C388" s="21" t="s">
        <v>1914</v>
      </c>
      <c r="D388" s="22" t="s">
        <v>6142</v>
      </c>
      <c r="E388" s="23" t="s">
        <v>2130</v>
      </c>
      <c r="F388" s="22" t="s">
        <v>6290</v>
      </c>
      <c r="G388" s="24" t="s">
        <v>2067</v>
      </c>
      <c r="H388" s="25" t="s">
        <v>6242</v>
      </c>
      <c r="I388" s="26" t="s">
        <v>2069</v>
      </c>
      <c r="J388" s="25" t="s">
        <v>6243</v>
      </c>
      <c r="K388" s="26" t="s">
        <v>6244</v>
      </c>
      <c r="L388" s="25" t="s">
        <v>6245</v>
      </c>
      <c r="M388" s="26" t="s">
        <v>74</v>
      </c>
      <c r="N388" s="25" t="s">
        <v>5749</v>
      </c>
      <c r="O388" s="26" t="s">
        <v>76</v>
      </c>
      <c r="P388" s="27" t="s">
        <v>4870</v>
      </c>
      <c r="Q388" s="28" t="s">
        <v>2131</v>
      </c>
      <c r="R388" s="29" t="s">
        <v>6291</v>
      </c>
    </row>
    <row r="389" spans="1:18" ht="75" x14ac:dyDescent="0.2">
      <c r="A389" s="8">
        <v>388</v>
      </c>
      <c r="B389" s="20">
        <v>10065803</v>
      </c>
      <c r="C389" s="21" t="s">
        <v>1914</v>
      </c>
      <c r="D389" s="22" t="s">
        <v>6142</v>
      </c>
      <c r="E389" s="23" t="s">
        <v>2133</v>
      </c>
      <c r="F389" s="22" t="s">
        <v>6292</v>
      </c>
      <c r="G389" s="24" t="s">
        <v>6154</v>
      </c>
      <c r="H389" s="25" t="s">
        <v>6149</v>
      </c>
      <c r="I389" s="26" t="s">
        <v>252</v>
      </c>
      <c r="J389" s="25" t="s">
        <v>5818</v>
      </c>
      <c r="K389" s="26" t="s">
        <v>5819</v>
      </c>
      <c r="L389" s="25" t="s">
        <v>6195</v>
      </c>
      <c r="M389" s="26" t="s">
        <v>722</v>
      </c>
      <c r="N389" s="25" t="s">
        <v>6293</v>
      </c>
      <c r="O389" s="26" t="s">
        <v>76</v>
      </c>
      <c r="P389" s="27" t="s">
        <v>4870</v>
      </c>
      <c r="Q389" s="28" t="s">
        <v>2134</v>
      </c>
      <c r="R389" s="29" t="s">
        <v>6294</v>
      </c>
    </row>
    <row r="390" spans="1:18" ht="75" x14ac:dyDescent="0.2">
      <c r="A390" s="8">
        <v>389</v>
      </c>
      <c r="B390" s="20">
        <v>10065891</v>
      </c>
      <c r="C390" s="21" t="s">
        <v>1914</v>
      </c>
      <c r="D390" s="22" t="s">
        <v>6142</v>
      </c>
      <c r="E390" s="23" t="s">
        <v>2136</v>
      </c>
      <c r="F390" s="22" t="s">
        <v>6295</v>
      </c>
      <c r="G390" s="24" t="s">
        <v>6154</v>
      </c>
      <c r="H390" s="25" t="s">
        <v>6149</v>
      </c>
      <c r="I390" s="26" t="s">
        <v>252</v>
      </c>
      <c r="J390" s="25" t="s">
        <v>5818</v>
      </c>
      <c r="K390" s="26" t="s">
        <v>5819</v>
      </c>
      <c r="L390" s="25" t="s">
        <v>6195</v>
      </c>
      <c r="M390" s="26" t="s">
        <v>722</v>
      </c>
      <c r="N390" s="25" t="s">
        <v>5808</v>
      </c>
      <c r="O390" s="26" t="s">
        <v>76</v>
      </c>
      <c r="P390" s="27" t="s">
        <v>4870</v>
      </c>
      <c r="Q390" s="28" t="s">
        <v>2137</v>
      </c>
      <c r="R390" s="29" t="s">
        <v>6296</v>
      </c>
    </row>
    <row r="391" spans="1:18" ht="75" x14ac:dyDescent="0.2">
      <c r="A391" s="8">
        <v>390</v>
      </c>
      <c r="B391" s="20">
        <v>10050457</v>
      </c>
      <c r="C391" s="21" t="s">
        <v>1914</v>
      </c>
      <c r="D391" s="22" t="s">
        <v>6142</v>
      </c>
      <c r="E391" s="23" t="s">
        <v>2139</v>
      </c>
      <c r="F391" s="22" t="s">
        <v>6297</v>
      </c>
      <c r="G391" s="24" t="s">
        <v>6154</v>
      </c>
      <c r="H391" s="25" t="s">
        <v>6149</v>
      </c>
      <c r="I391" s="26" t="s">
        <v>252</v>
      </c>
      <c r="J391" s="25" t="s">
        <v>5818</v>
      </c>
      <c r="K391" s="26" t="s">
        <v>5819</v>
      </c>
      <c r="L391" s="25" t="s">
        <v>6195</v>
      </c>
      <c r="M391" s="26" t="s">
        <v>722</v>
      </c>
      <c r="N391" s="25" t="s">
        <v>5808</v>
      </c>
      <c r="O391" s="26" t="s">
        <v>76</v>
      </c>
      <c r="P391" s="27" t="s">
        <v>4870</v>
      </c>
      <c r="Q391" s="28" t="s">
        <v>2140</v>
      </c>
      <c r="R391" s="29" t="s">
        <v>6298</v>
      </c>
    </row>
    <row r="392" spans="1:18" ht="75" x14ac:dyDescent="0.2">
      <c r="A392" s="8">
        <v>391</v>
      </c>
      <c r="B392" s="20">
        <v>10065705</v>
      </c>
      <c r="C392" s="21" t="s">
        <v>1914</v>
      </c>
      <c r="D392" s="22" t="s">
        <v>6142</v>
      </c>
      <c r="E392" s="23" t="s">
        <v>2142</v>
      </c>
      <c r="F392" s="22" t="s">
        <v>6299</v>
      </c>
      <c r="G392" s="24" t="s">
        <v>6154</v>
      </c>
      <c r="H392" s="25" t="s">
        <v>6149</v>
      </c>
      <c r="I392" s="26" t="s">
        <v>252</v>
      </c>
      <c r="J392" s="25" t="s">
        <v>5818</v>
      </c>
      <c r="K392" s="26" t="s">
        <v>5819</v>
      </c>
      <c r="L392" s="25" t="s">
        <v>6195</v>
      </c>
      <c r="M392" s="26" t="s">
        <v>722</v>
      </c>
      <c r="N392" s="25" t="s">
        <v>5808</v>
      </c>
      <c r="O392" s="26" t="s">
        <v>76</v>
      </c>
      <c r="P392" s="27" t="s">
        <v>4870</v>
      </c>
      <c r="Q392" s="28" t="s">
        <v>2143</v>
      </c>
      <c r="R392" s="29" t="s">
        <v>6300</v>
      </c>
    </row>
    <row r="393" spans="1:18" ht="135" x14ac:dyDescent="0.2">
      <c r="A393" s="8">
        <v>392</v>
      </c>
      <c r="B393" s="20">
        <v>10055322</v>
      </c>
      <c r="C393" s="21" t="s">
        <v>1914</v>
      </c>
      <c r="D393" s="22" t="s">
        <v>6142</v>
      </c>
      <c r="E393" s="23" t="s">
        <v>2145</v>
      </c>
      <c r="F393" s="22" t="s">
        <v>6301</v>
      </c>
      <c r="G393" s="24" t="s">
        <v>2059</v>
      </c>
      <c r="H393" s="25" t="s">
        <v>6235</v>
      </c>
      <c r="I393" s="26" t="s">
        <v>6302</v>
      </c>
      <c r="J393" s="25" t="s">
        <v>6303</v>
      </c>
      <c r="K393" s="26" t="s">
        <v>6304</v>
      </c>
      <c r="L393" s="25" t="s">
        <v>6305</v>
      </c>
      <c r="M393" s="26" t="s">
        <v>74</v>
      </c>
      <c r="N393" s="25" t="s">
        <v>5749</v>
      </c>
      <c r="O393" s="26" t="s">
        <v>76</v>
      </c>
      <c r="P393" s="27" t="s">
        <v>4870</v>
      </c>
      <c r="Q393" s="28" t="s">
        <v>6306</v>
      </c>
      <c r="R393" s="29" t="s">
        <v>6307</v>
      </c>
    </row>
    <row r="394" spans="1:18" ht="75" x14ac:dyDescent="0.2">
      <c r="A394" s="8">
        <v>393</v>
      </c>
      <c r="B394" s="20">
        <v>10056745</v>
      </c>
      <c r="C394" s="21" t="s">
        <v>1914</v>
      </c>
      <c r="D394" s="22" t="s">
        <v>6142</v>
      </c>
      <c r="E394" s="23" t="s">
        <v>2152</v>
      </c>
      <c r="F394" s="22" t="s">
        <v>6308</v>
      </c>
      <c r="G394" s="24" t="s">
        <v>87</v>
      </c>
      <c r="H394" s="26" t="s">
        <v>87</v>
      </c>
      <c r="I394" s="26" t="s">
        <v>2153</v>
      </c>
      <c r="J394" s="25" t="s">
        <v>6309</v>
      </c>
      <c r="K394" s="26" t="s">
        <v>6310</v>
      </c>
      <c r="L394" s="25" t="s">
        <v>6311</v>
      </c>
      <c r="M394" s="26" t="s">
        <v>2157</v>
      </c>
      <c r="N394" s="25" t="s">
        <v>6312</v>
      </c>
      <c r="O394" s="26" t="s">
        <v>76</v>
      </c>
      <c r="P394" s="27" t="s">
        <v>4870</v>
      </c>
      <c r="Q394" s="28" t="s">
        <v>2159</v>
      </c>
      <c r="R394" s="29" t="s">
        <v>6313</v>
      </c>
    </row>
    <row r="395" spans="1:18" ht="90" x14ac:dyDescent="0.2">
      <c r="A395" s="8">
        <v>394</v>
      </c>
      <c r="B395" s="20">
        <v>10065745</v>
      </c>
      <c r="C395" s="21" t="s">
        <v>1914</v>
      </c>
      <c r="D395" s="22" t="s">
        <v>6142</v>
      </c>
      <c r="E395" s="23" t="s">
        <v>2161</v>
      </c>
      <c r="F395" s="22" t="s">
        <v>6314</v>
      </c>
      <c r="G395" s="24" t="s">
        <v>2162</v>
      </c>
      <c r="H395" s="25" t="s">
        <v>6315</v>
      </c>
      <c r="I395" s="26" t="s">
        <v>2164</v>
      </c>
      <c r="J395" s="25" t="s">
        <v>6316</v>
      </c>
      <c r="K395" s="26" t="s">
        <v>2166</v>
      </c>
      <c r="L395" s="25" t="s">
        <v>6317</v>
      </c>
      <c r="M395" s="26" t="s">
        <v>722</v>
      </c>
      <c r="N395" s="25" t="s">
        <v>5808</v>
      </c>
      <c r="O395" s="26" t="s">
        <v>76</v>
      </c>
      <c r="P395" s="27" t="s">
        <v>4870</v>
      </c>
      <c r="Q395" s="28" t="s">
        <v>2168</v>
      </c>
      <c r="R395" s="29" t="s">
        <v>6318</v>
      </c>
    </row>
    <row r="396" spans="1:18" ht="75" x14ac:dyDescent="0.2">
      <c r="A396" s="8">
        <v>395</v>
      </c>
      <c r="B396" s="20">
        <v>10065822</v>
      </c>
      <c r="C396" s="21" t="s">
        <v>1914</v>
      </c>
      <c r="D396" s="22" t="s">
        <v>6142</v>
      </c>
      <c r="E396" s="23" t="s">
        <v>2170</v>
      </c>
      <c r="F396" s="22" t="s">
        <v>6319</v>
      </c>
      <c r="G396" s="24" t="s">
        <v>424</v>
      </c>
      <c r="H396" s="25" t="s">
        <v>5100</v>
      </c>
      <c r="I396" s="26" t="s">
        <v>2171</v>
      </c>
      <c r="J396" s="25" t="s">
        <v>6320</v>
      </c>
      <c r="K396" s="26" t="s">
        <v>2173</v>
      </c>
      <c r="L396" s="25" t="s">
        <v>6321</v>
      </c>
      <c r="M396" s="26" t="s">
        <v>74</v>
      </c>
      <c r="N396" s="25" t="s">
        <v>5749</v>
      </c>
      <c r="O396" s="26" t="s">
        <v>76</v>
      </c>
      <c r="P396" s="27" t="s">
        <v>4870</v>
      </c>
      <c r="Q396" s="28" t="s">
        <v>2175</v>
      </c>
      <c r="R396" s="29" t="s">
        <v>6322</v>
      </c>
    </row>
    <row r="397" spans="1:18" ht="165" x14ac:dyDescent="0.2">
      <c r="A397" s="8">
        <v>396</v>
      </c>
      <c r="B397" s="20">
        <v>10037767</v>
      </c>
      <c r="C397" s="21" t="s">
        <v>1914</v>
      </c>
      <c r="D397" s="22" t="s">
        <v>6142</v>
      </c>
      <c r="E397" s="23" t="s">
        <v>2177</v>
      </c>
      <c r="F397" s="22" t="s">
        <v>6323</v>
      </c>
      <c r="G397" s="24" t="s">
        <v>1962</v>
      </c>
      <c r="H397" s="25" t="s">
        <v>6170</v>
      </c>
      <c r="I397" s="26" t="s">
        <v>1964</v>
      </c>
      <c r="J397" s="25" t="s">
        <v>6171</v>
      </c>
      <c r="K397" s="26" t="s">
        <v>1966</v>
      </c>
      <c r="L397" s="25" t="s">
        <v>6324</v>
      </c>
      <c r="M397" s="26" t="s">
        <v>1968</v>
      </c>
      <c r="N397" s="25" t="s">
        <v>6173</v>
      </c>
      <c r="O397" s="26" t="s">
        <v>76</v>
      </c>
      <c r="P397" s="27" t="s">
        <v>4870</v>
      </c>
      <c r="Q397" s="28" t="s">
        <v>6325</v>
      </c>
      <c r="R397" s="29" t="s">
        <v>6326</v>
      </c>
    </row>
    <row r="398" spans="1:18" ht="75" x14ac:dyDescent="0.2">
      <c r="A398" s="8">
        <v>397</v>
      </c>
      <c r="B398" s="20">
        <v>10065894</v>
      </c>
      <c r="C398" s="21" t="s">
        <v>1914</v>
      </c>
      <c r="D398" s="22" t="s">
        <v>6142</v>
      </c>
      <c r="E398" s="23" t="s">
        <v>2180</v>
      </c>
      <c r="F398" s="22" t="s">
        <v>6327</v>
      </c>
      <c r="G398" s="24" t="s">
        <v>6154</v>
      </c>
      <c r="H398" s="25" t="s">
        <v>6149</v>
      </c>
      <c r="I398" s="26" t="s">
        <v>252</v>
      </c>
      <c r="J398" s="25" t="s">
        <v>5818</v>
      </c>
      <c r="K398" s="26" t="s">
        <v>5819</v>
      </c>
      <c r="L398" s="25" t="s">
        <v>6195</v>
      </c>
      <c r="M398" s="26" t="s">
        <v>722</v>
      </c>
      <c r="N398" s="25" t="s">
        <v>5808</v>
      </c>
      <c r="O398" s="26" t="s">
        <v>76</v>
      </c>
      <c r="P398" s="27" t="s">
        <v>4870</v>
      </c>
      <c r="Q398" s="28" t="s">
        <v>2181</v>
      </c>
      <c r="R398" s="29" t="s">
        <v>6328</v>
      </c>
    </row>
    <row r="399" spans="1:18" ht="75" x14ac:dyDescent="0.2">
      <c r="A399" s="8">
        <v>398</v>
      </c>
      <c r="B399" s="20">
        <v>10040102</v>
      </c>
      <c r="C399" s="21" t="s">
        <v>1914</v>
      </c>
      <c r="D399" s="22" t="s">
        <v>6142</v>
      </c>
      <c r="E399" s="23" t="s">
        <v>2183</v>
      </c>
      <c r="F399" s="22" t="s">
        <v>6329</v>
      </c>
      <c r="G399" s="24" t="s">
        <v>424</v>
      </c>
      <c r="H399" s="25" t="s">
        <v>5100</v>
      </c>
      <c r="I399" s="26" t="s">
        <v>2185</v>
      </c>
      <c r="J399" s="25" t="s">
        <v>6330</v>
      </c>
      <c r="K399" s="26" t="s">
        <v>6331</v>
      </c>
      <c r="L399" s="25" t="s">
        <v>6332</v>
      </c>
      <c r="M399" s="26" t="s">
        <v>87</v>
      </c>
      <c r="N399" s="26" t="s">
        <v>87</v>
      </c>
      <c r="O399" s="26" t="s">
        <v>87</v>
      </c>
      <c r="P399" s="27" t="s">
        <v>87</v>
      </c>
      <c r="Q399" s="28" t="s">
        <v>2189</v>
      </c>
      <c r="R399" s="29" t="s">
        <v>6333</v>
      </c>
    </row>
    <row r="400" spans="1:18" ht="75" x14ac:dyDescent="0.2">
      <c r="A400" s="8">
        <v>399</v>
      </c>
      <c r="B400" s="20">
        <v>10065892</v>
      </c>
      <c r="C400" s="21" t="s">
        <v>1914</v>
      </c>
      <c r="D400" s="22" t="s">
        <v>6142</v>
      </c>
      <c r="E400" s="23" t="s">
        <v>2191</v>
      </c>
      <c r="F400" s="22" t="s">
        <v>6334</v>
      </c>
      <c r="G400" s="24" t="s">
        <v>6154</v>
      </c>
      <c r="H400" s="25" t="s">
        <v>6149</v>
      </c>
      <c r="I400" s="26" t="s">
        <v>252</v>
      </c>
      <c r="J400" s="25" t="s">
        <v>5818</v>
      </c>
      <c r="K400" s="26" t="s">
        <v>5819</v>
      </c>
      <c r="L400" s="25" t="s">
        <v>6195</v>
      </c>
      <c r="M400" s="26" t="s">
        <v>722</v>
      </c>
      <c r="N400" s="25" t="s">
        <v>5808</v>
      </c>
      <c r="O400" s="26" t="s">
        <v>76</v>
      </c>
      <c r="P400" s="27" t="s">
        <v>4870</v>
      </c>
      <c r="Q400" s="28" t="s">
        <v>2192</v>
      </c>
      <c r="R400" s="29" t="s">
        <v>6335</v>
      </c>
    </row>
    <row r="401" spans="1:18" ht="75" x14ac:dyDescent="0.2">
      <c r="A401" s="8">
        <v>400</v>
      </c>
      <c r="B401" s="20">
        <v>10065897</v>
      </c>
      <c r="C401" s="21" t="s">
        <v>1914</v>
      </c>
      <c r="D401" s="22" t="s">
        <v>6142</v>
      </c>
      <c r="E401" s="23" t="s">
        <v>2194</v>
      </c>
      <c r="F401" s="22" t="s">
        <v>6336</v>
      </c>
      <c r="G401" s="24" t="s">
        <v>6154</v>
      </c>
      <c r="H401" s="25" t="s">
        <v>6149</v>
      </c>
      <c r="I401" s="26" t="s">
        <v>252</v>
      </c>
      <c r="J401" s="25" t="s">
        <v>5818</v>
      </c>
      <c r="K401" s="26" t="s">
        <v>5819</v>
      </c>
      <c r="L401" s="25" t="s">
        <v>6195</v>
      </c>
      <c r="M401" s="26" t="s">
        <v>722</v>
      </c>
      <c r="N401" s="25" t="s">
        <v>5808</v>
      </c>
      <c r="O401" s="26" t="s">
        <v>76</v>
      </c>
      <c r="P401" s="27" t="s">
        <v>4870</v>
      </c>
      <c r="Q401" s="28" t="s">
        <v>2195</v>
      </c>
      <c r="R401" s="29" t="s">
        <v>6337</v>
      </c>
    </row>
    <row r="402" spans="1:18" ht="105" x14ac:dyDescent="0.2">
      <c r="A402" s="8">
        <v>401</v>
      </c>
      <c r="B402" s="20">
        <v>10041569</v>
      </c>
      <c r="C402" s="21" t="s">
        <v>1914</v>
      </c>
      <c r="D402" s="22" t="s">
        <v>6142</v>
      </c>
      <c r="E402" s="23" t="s">
        <v>2197</v>
      </c>
      <c r="F402" s="22" t="s">
        <v>6338</v>
      </c>
      <c r="G402" s="24" t="s">
        <v>6339</v>
      </c>
      <c r="H402" s="25" t="s">
        <v>6340</v>
      </c>
      <c r="I402" s="26" t="s">
        <v>6341</v>
      </c>
      <c r="J402" s="25" t="s">
        <v>6342</v>
      </c>
      <c r="K402" s="26" t="s">
        <v>2202</v>
      </c>
      <c r="L402" s="25" t="s">
        <v>6343</v>
      </c>
      <c r="M402" s="26" t="s">
        <v>6209</v>
      </c>
      <c r="N402" s="25" t="s">
        <v>6210</v>
      </c>
      <c r="O402" s="26" t="s">
        <v>76</v>
      </c>
      <c r="P402" s="27" t="s">
        <v>4870</v>
      </c>
      <c r="Q402" s="28" t="s">
        <v>2205</v>
      </c>
      <c r="R402" s="29" t="s">
        <v>6344</v>
      </c>
    </row>
    <row r="403" spans="1:18" ht="90" x14ac:dyDescent="0.2">
      <c r="A403" s="8">
        <v>402</v>
      </c>
      <c r="B403" s="20">
        <v>10065898</v>
      </c>
      <c r="C403" s="21" t="s">
        <v>1914</v>
      </c>
      <c r="D403" s="22" t="s">
        <v>6142</v>
      </c>
      <c r="E403" s="23" t="s">
        <v>2207</v>
      </c>
      <c r="F403" s="22" t="s">
        <v>6345</v>
      </c>
      <c r="G403" s="24" t="s">
        <v>87</v>
      </c>
      <c r="H403" s="26" t="s">
        <v>87</v>
      </c>
      <c r="I403" s="26" t="s">
        <v>6346</v>
      </c>
      <c r="J403" s="25" t="s">
        <v>6347</v>
      </c>
      <c r="K403" s="26" t="s">
        <v>2210</v>
      </c>
      <c r="L403" s="25" t="s">
        <v>6348</v>
      </c>
      <c r="M403" s="26" t="s">
        <v>722</v>
      </c>
      <c r="N403" s="25" t="s">
        <v>5808</v>
      </c>
      <c r="O403" s="26" t="s">
        <v>76</v>
      </c>
      <c r="P403" s="27" t="s">
        <v>4870</v>
      </c>
      <c r="Q403" s="28" t="s">
        <v>2212</v>
      </c>
      <c r="R403" s="29" t="s">
        <v>6349</v>
      </c>
    </row>
    <row r="404" spans="1:18" ht="90" x14ac:dyDescent="0.2">
      <c r="A404" s="8">
        <v>403</v>
      </c>
      <c r="B404" s="20">
        <v>10042127</v>
      </c>
      <c r="C404" s="21" t="s">
        <v>1914</v>
      </c>
      <c r="D404" s="22" t="s">
        <v>6142</v>
      </c>
      <c r="E404" s="23" t="s">
        <v>2214</v>
      </c>
      <c r="F404" s="22" t="s">
        <v>6350</v>
      </c>
      <c r="G404" s="24" t="s">
        <v>424</v>
      </c>
      <c r="H404" s="25" t="s">
        <v>5100</v>
      </c>
      <c r="I404" s="26" t="s">
        <v>252</v>
      </c>
      <c r="J404" s="25" t="s">
        <v>5818</v>
      </c>
      <c r="K404" s="26" t="s">
        <v>773</v>
      </c>
      <c r="L404" s="25" t="s">
        <v>6185</v>
      </c>
      <c r="M404" s="26" t="s">
        <v>87</v>
      </c>
      <c r="N404" s="26" t="s">
        <v>87</v>
      </c>
      <c r="O404" s="57" t="s">
        <v>87</v>
      </c>
      <c r="P404" s="27" t="s">
        <v>5907</v>
      </c>
      <c r="Q404" s="28" t="s">
        <v>6351</v>
      </c>
      <c r="R404" s="29" t="s">
        <v>6352</v>
      </c>
    </row>
    <row r="405" spans="1:18" ht="75" x14ac:dyDescent="0.2">
      <c r="A405" s="8">
        <v>404</v>
      </c>
      <c r="B405" s="20">
        <v>10062548</v>
      </c>
      <c r="C405" s="21" t="s">
        <v>1914</v>
      </c>
      <c r="D405" s="22" t="s">
        <v>6142</v>
      </c>
      <c r="E405" s="23" t="s">
        <v>2217</v>
      </c>
      <c r="F405" s="22" t="s">
        <v>6353</v>
      </c>
      <c r="G405" s="24" t="s">
        <v>6354</v>
      </c>
      <c r="H405" s="25" t="s">
        <v>6355</v>
      </c>
      <c r="I405" s="26" t="s">
        <v>2061</v>
      </c>
      <c r="J405" s="25" t="s">
        <v>6236</v>
      </c>
      <c r="K405" s="26" t="s">
        <v>6237</v>
      </c>
      <c r="L405" s="25" t="s">
        <v>6238</v>
      </c>
      <c r="M405" s="26" t="s">
        <v>74</v>
      </c>
      <c r="N405" s="25" t="s">
        <v>5749</v>
      </c>
      <c r="O405" s="26" t="s">
        <v>76</v>
      </c>
      <c r="P405" s="27" t="s">
        <v>4870</v>
      </c>
      <c r="Q405" s="28" t="s">
        <v>6356</v>
      </c>
      <c r="R405" s="29" t="s">
        <v>6357</v>
      </c>
    </row>
    <row r="406" spans="1:18" ht="120" x14ac:dyDescent="0.2">
      <c r="A406" s="8">
        <v>405</v>
      </c>
      <c r="B406" s="20">
        <v>10044291</v>
      </c>
      <c r="C406" s="21" t="s">
        <v>1914</v>
      </c>
      <c r="D406" s="22" t="s">
        <v>6142</v>
      </c>
      <c r="E406" s="23" t="s">
        <v>2220</v>
      </c>
      <c r="F406" s="22" t="s">
        <v>6358</v>
      </c>
      <c r="G406" s="24" t="s">
        <v>2221</v>
      </c>
      <c r="H406" s="25" t="s">
        <v>6359</v>
      </c>
      <c r="I406" s="26" t="s">
        <v>2223</v>
      </c>
      <c r="J406" s="25" t="s">
        <v>6360</v>
      </c>
      <c r="K406" s="26" t="s">
        <v>6361</v>
      </c>
      <c r="L406" s="25" t="s">
        <v>6362</v>
      </c>
      <c r="M406" s="26" t="s">
        <v>2157</v>
      </c>
      <c r="N406" s="25" t="s">
        <v>6312</v>
      </c>
      <c r="O406" s="26" t="s">
        <v>76</v>
      </c>
      <c r="P406" s="27" t="s">
        <v>4870</v>
      </c>
      <c r="Q406" s="28" t="s">
        <v>6363</v>
      </c>
      <c r="R406" s="29" t="s">
        <v>6364</v>
      </c>
    </row>
    <row r="407" spans="1:18" ht="75" x14ac:dyDescent="0.2">
      <c r="A407" s="8">
        <v>406</v>
      </c>
      <c r="B407" s="20">
        <v>10065749</v>
      </c>
      <c r="C407" s="21" t="s">
        <v>1914</v>
      </c>
      <c r="D407" s="22" t="s">
        <v>6142</v>
      </c>
      <c r="E407" s="23" t="s">
        <v>2229</v>
      </c>
      <c r="F407" s="22" t="s">
        <v>6365</v>
      </c>
      <c r="G407" s="24" t="s">
        <v>2059</v>
      </c>
      <c r="H407" s="25" t="s">
        <v>6235</v>
      </c>
      <c r="I407" s="26" t="s">
        <v>2061</v>
      </c>
      <c r="J407" s="25" t="s">
        <v>6236</v>
      </c>
      <c r="K407" s="26" t="s">
        <v>6237</v>
      </c>
      <c r="L407" s="25" t="s">
        <v>6238</v>
      </c>
      <c r="M407" s="26" t="s">
        <v>74</v>
      </c>
      <c r="N407" s="25" t="s">
        <v>5749</v>
      </c>
      <c r="O407" s="26" t="s">
        <v>76</v>
      </c>
      <c r="P407" s="27" t="s">
        <v>4870</v>
      </c>
      <c r="Q407" s="28" t="s">
        <v>6366</v>
      </c>
      <c r="R407" s="29" t="s">
        <v>6367</v>
      </c>
    </row>
    <row r="408" spans="1:18" ht="75" x14ac:dyDescent="0.2">
      <c r="A408" s="8">
        <v>407</v>
      </c>
      <c r="B408" s="20">
        <v>10065814</v>
      </c>
      <c r="C408" s="21" t="s">
        <v>1914</v>
      </c>
      <c r="D408" s="22" t="s">
        <v>6142</v>
      </c>
      <c r="E408" s="23" t="s">
        <v>2232</v>
      </c>
      <c r="F408" s="22" t="s">
        <v>6368</v>
      </c>
      <c r="G408" s="24" t="s">
        <v>6154</v>
      </c>
      <c r="H408" s="25" t="s">
        <v>6149</v>
      </c>
      <c r="I408" s="26" t="s">
        <v>252</v>
      </c>
      <c r="J408" s="25" t="s">
        <v>5818</v>
      </c>
      <c r="K408" s="26" t="s">
        <v>5819</v>
      </c>
      <c r="L408" s="25" t="s">
        <v>6195</v>
      </c>
      <c r="M408" s="26" t="s">
        <v>722</v>
      </c>
      <c r="N408" s="25" t="s">
        <v>5808</v>
      </c>
      <c r="O408" s="26" t="s">
        <v>76</v>
      </c>
      <c r="P408" s="27" t="s">
        <v>4870</v>
      </c>
      <c r="Q408" s="28" t="s">
        <v>2233</v>
      </c>
      <c r="R408" s="29" t="s">
        <v>6369</v>
      </c>
    </row>
    <row r="409" spans="1:18" ht="75" x14ac:dyDescent="0.2">
      <c r="A409" s="8">
        <v>408</v>
      </c>
      <c r="B409" s="20">
        <v>10065815</v>
      </c>
      <c r="C409" s="21" t="s">
        <v>1914</v>
      </c>
      <c r="D409" s="22" t="s">
        <v>6142</v>
      </c>
      <c r="E409" s="23" t="s">
        <v>2235</v>
      </c>
      <c r="F409" s="22" t="s">
        <v>6370</v>
      </c>
      <c r="G409" s="24" t="s">
        <v>6154</v>
      </c>
      <c r="H409" s="25" t="s">
        <v>6371</v>
      </c>
      <c r="I409" s="26" t="s">
        <v>252</v>
      </c>
      <c r="J409" s="25" t="s">
        <v>5818</v>
      </c>
      <c r="K409" s="26" t="s">
        <v>5819</v>
      </c>
      <c r="L409" s="25" t="s">
        <v>6195</v>
      </c>
      <c r="M409" s="26" t="s">
        <v>722</v>
      </c>
      <c r="N409" s="25" t="s">
        <v>5808</v>
      </c>
      <c r="O409" s="26" t="s">
        <v>76</v>
      </c>
      <c r="P409" s="27" t="s">
        <v>4870</v>
      </c>
      <c r="Q409" s="28" t="s">
        <v>2236</v>
      </c>
      <c r="R409" s="29" t="s">
        <v>6372</v>
      </c>
    </row>
    <row r="410" spans="1:18" ht="75" x14ac:dyDescent="0.2">
      <c r="A410" s="8">
        <v>409</v>
      </c>
      <c r="B410" s="20">
        <v>10065882</v>
      </c>
      <c r="C410" s="21" t="s">
        <v>1914</v>
      </c>
      <c r="D410" s="22" t="s">
        <v>6142</v>
      </c>
      <c r="E410" s="23" t="s">
        <v>2238</v>
      </c>
      <c r="F410" s="22" t="s">
        <v>6373</v>
      </c>
      <c r="G410" s="24" t="s">
        <v>6154</v>
      </c>
      <c r="H410" s="25" t="s">
        <v>6149</v>
      </c>
      <c r="I410" s="26" t="s">
        <v>252</v>
      </c>
      <c r="J410" s="25" t="s">
        <v>5818</v>
      </c>
      <c r="K410" s="26" t="s">
        <v>5819</v>
      </c>
      <c r="L410" s="25" t="s">
        <v>6195</v>
      </c>
      <c r="M410" s="26" t="s">
        <v>722</v>
      </c>
      <c r="N410" s="25" t="s">
        <v>6293</v>
      </c>
      <c r="O410" s="26" t="s">
        <v>76</v>
      </c>
      <c r="P410" s="27" t="s">
        <v>4870</v>
      </c>
      <c r="Q410" s="28" t="s">
        <v>2239</v>
      </c>
      <c r="R410" s="29" t="s">
        <v>6374</v>
      </c>
    </row>
    <row r="411" spans="1:18" ht="90" x14ac:dyDescent="0.2">
      <c r="A411" s="8">
        <v>410</v>
      </c>
      <c r="B411" s="20">
        <v>10065883</v>
      </c>
      <c r="C411" s="21" t="s">
        <v>1914</v>
      </c>
      <c r="D411" s="22" t="s">
        <v>6142</v>
      </c>
      <c r="E411" s="23" t="s">
        <v>2241</v>
      </c>
      <c r="F411" s="22" t="s">
        <v>6375</v>
      </c>
      <c r="G411" s="24" t="s">
        <v>6154</v>
      </c>
      <c r="H411" s="25" t="s">
        <v>6149</v>
      </c>
      <c r="I411" s="26" t="s">
        <v>2242</v>
      </c>
      <c r="J411" s="25" t="s">
        <v>6376</v>
      </c>
      <c r="K411" s="26" t="s">
        <v>2244</v>
      </c>
      <c r="L411" s="25" t="s">
        <v>6377</v>
      </c>
      <c r="M411" s="26" t="s">
        <v>2246</v>
      </c>
      <c r="N411" s="25" t="s">
        <v>6378</v>
      </c>
      <c r="O411" s="26" t="s">
        <v>76</v>
      </c>
      <c r="P411" s="27" t="s">
        <v>4870</v>
      </c>
      <c r="Q411" s="28" t="s">
        <v>6379</v>
      </c>
      <c r="R411" s="29" t="s">
        <v>6380</v>
      </c>
    </row>
    <row r="412" spans="1:18" ht="75" x14ac:dyDescent="0.2">
      <c r="A412" s="8">
        <v>411</v>
      </c>
      <c r="B412" s="20">
        <v>10065748</v>
      </c>
      <c r="C412" s="21" t="s">
        <v>1914</v>
      </c>
      <c r="D412" s="22" t="s">
        <v>6142</v>
      </c>
      <c r="E412" s="23" t="s">
        <v>2250</v>
      </c>
      <c r="F412" s="22" t="s">
        <v>6381</v>
      </c>
      <c r="G412" s="24" t="s">
        <v>2059</v>
      </c>
      <c r="H412" s="25" t="s">
        <v>6235</v>
      </c>
      <c r="I412" s="26" t="s">
        <v>2061</v>
      </c>
      <c r="J412" s="25" t="s">
        <v>6236</v>
      </c>
      <c r="K412" s="26" t="s">
        <v>6237</v>
      </c>
      <c r="L412" s="25" t="s">
        <v>6238</v>
      </c>
      <c r="M412" s="26" t="s">
        <v>74</v>
      </c>
      <c r="N412" s="25" t="s">
        <v>5749</v>
      </c>
      <c r="O412" s="26" t="s">
        <v>76</v>
      </c>
      <c r="P412" s="27" t="s">
        <v>4870</v>
      </c>
      <c r="Q412" s="28" t="s">
        <v>6382</v>
      </c>
      <c r="R412" s="29" t="s">
        <v>6383</v>
      </c>
    </row>
    <row r="413" spans="1:18" ht="105" x14ac:dyDescent="0.2">
      <c r="A413" s="8">
        <v>412</v>
      </c>
      <c r="B413" s="20">
        <v>10065885</v>
      </c>
      <c r="C413" s="21" t="s">
        <v>1914</v>
      </c>
      <c r="D413" s="22" t="s">
        <v>6142</v>
      </c>
      <c r="E413" s="23" t="s">
        <v>2253</v>
      </c>
      <c r="F413" s="22" t="s">
        <v>6384</v>
      </c>
      <c r="G413" s="24" t="s">
        <v>87</v>
      </c>
      <c r="H413" s="26" t="s">
        <v>87</v>
      </c>
      <c r="I413" s="26" t="s">
        <v>6385</v>
      </c>
      <c r="J413" s="25" t="s">
        <v>6386</v>
      </c>
      <c r="K413" s="26" t="s">
        <v>2256</v>
      </c>
      <c r="L413" s="25" t="s">
        <v>6387</v>
      </c>
      <c r="M413" s="26" t="s">
        <v>722</v>
      </c>
      <c r="N413" s="25" t="s">
        <v>5808</v>
      </c>
      <c r="O413" s="26" t="s">
        <v>76</v>
      </c>
      <c r="P413" s="27" t="s">
        <v>4870</v>
      </c>
      <c r="Q413" s="28" t="s">
        <v>2258</v>
      </c>
      <c r="R413" s="29" t="s">
        <v>6388</v>
      </c>
    </row>
    <row r="414" spans="1:18" ht="75" x14ac:dyDescent="0.2">
      <c r="A414" s="8">
        <v>413</v>
      </c>
      <c r="B414" s="20">
        <v>10065886</v>
      </c>
      <c r="C414" s="21" t="s">
        <v>1914</v>
      </c>
      <c r="D414" s="22" t="s">
        <v>6142</v>
      </c>
      <c r="E414" s="23" t="s">
        <v>2260</v>
      </c>
      <c r="F414" s="22" t="s">
        <v>6389</v>
      </c>
      <c r="G414" s="24" t="s">
        <v>6154</v>
      </c>
      <c r="H414" s="25" t="s">
        <v>6149</v>
      </c>
      <c r="I414" s="26" t="s">
        <v>252</v>
      </c>
      <c r="J414" s="25" t="s">
        <v>5818</v>
      </c>
      <c r="K414" s="26" t="s">
        <v>5819</v>
      </c>
      <c r="L414" s="25" t="s">
        <v>6195</v>
      </c>
      <c r="M414" s="26" t="s">
        <v>722</v>
      </c>
      <c r="N414" s="25" t="s">
        <v>5808</v>
      </c>
      <c r="O414" s="26" t="s">
        <v>76</v>
      </c>
      <c r="P414" s="27" t="s">
        <v>4870</v>
      </c>
      <c r="Q414" s="28" t="s">
        <v>2261</v>
      </c>
      <c r="R414" s="29" t="s">
        <v>6390</v>
      </c>
    </row>
    <row r="415" spans="1:18" ht="75" x14ac:dyDescent="0.2">
      <c r="A415" s="8">
        <v>414</v>
      </c>
      <c r="B415" s="20">
        <v>10046810</v>
      </c>
      <c r="C415" s="21" t="s">
        <v>1914</v>
      </c>
      <c r="D415" s="22" t="s">
        <v>6142</v>
      </c>
      <c r="E415" s="23" t="s">
        <v>2263</v>
      </c>
      <c r="F415" s="22" t="s">
        <v>6391</v>
      </c>
      <c r="G415" s="24" t="s">
        <v>6154</v>
      </c>
      <c r="H415" s="25" t="s">
        <v>6149</v>
      </c>
      <c r="I415" s="26" t="s">
        <v>3971</v>
      </c>
      <c r="J415" s="25" t="s">
        <v>5813</v>
      </c>
      <c r="K415" s="26" t="s">
        <v>773</v>
      </c>
      <c r="L415" s="25" t="s">
        <v>5923</v>
      </c>
      <c r="M415" s="26" t="s">
        <v>74</v>
      </c>
      <c r="N415" s="25" t="s">
        <v>5749</v>
      </c>
      <c r="O415" s="26" t="s">
        <v>76</v>
      </c>
      <c r="P415" s="27" t="s">
        <v>4870</v>
      </c>
      <c r="Q415" s="28" t="s">
        <v>2264</v>
      </c>
      <c r="R415" s="29" t="s">
        <v>6392</v>
      </c>
    </row>
    <row r="416" spans="1:18" ht="75" x14ac:dyDescent="0.2">
      <c r="A416" s="8">
        <v>415</v>
      </c>
      <c r="B416" s="20">
        <v>10065887</v>
      </c>
      <c r="C416" s="21" t="s">
        <v>1914</v>
      </c>
      <c r="D416" s="22" t="s">
        <v>6142</v>
      </c>
      <c r="E416" s="23" t="s">
        <v>2277</v>
      </c>
      <c r="F416" s="22" t="s">
        <v>6393</v>
      </c>
      <c r="G416" s="24" t="s">
        <v>6154</v>
      </c>
      <c r="H416" s="25" t="s">
        <v>6149</v>
      </c>
      <c r="I416" s="26" t="s">
        <v>252</v>
      </c>
      <c r="J416" s="25" t="s">
        <v>5818</v>
      </c>
      <c r="K416" s="26" t="s">
        <v>5819</v>
      </c>
      <c r="L416" s="25" t="s">
        <v>6195</v>
      </c>
      <c r="M416" s="26" t="s">
        <v>722</v>
      </c>
      <c r="N416" s="25" t="s">
        <v>5808</v>
      </c>
      <c r="O416" s="26" t="s">
        <v>76</v>
      </c>
      <c r="P416" s="27" t="s">
        <v>4870</v>
      </c>
      <c r="Q416" s="28" t="s">
        <v>2278</v>
      </c>
      <c r="R416" s="29" t="s">
        <v>6394</v>
      </c>
    </row>
    <row r="417" spans="1:18" ht="75" x14ac:dyDescent="0.2">
      <c r="A417" s="8">
        <v>416</v>
      </c>
      <c r="B417" s="20">
        <v>10065888</v>
      </c>
      <c r="C417" s="21" t="s">
        <v>1914</v>
      </c>
      <c r="D417" s="22" t="s">
        <v>6142</v>
      </c>
      <c r="E417" s="23" t="s">
        <v>2280</v>
      </c>
      <c r="F417" s="22" t="s">
        <v>6395</v>
      </c>
      <c r="G417" s="24" t="s">
        <v>6154</v>
      </c>
      <c r="H417" s="25" t="s">
        <v>6149</v>
      </c>
      <c r="I417" s="26" t="s">
        <v>252</v>
      </c>
      <c r="J417" s="25" t="s">
        <v>5818</v>
      </c>
      <c r="K417" s="26" t="s">
        <v>5819</v>
      </c>
      <c r="L417" s="25" t="s">
        <v>6195</v>
      </c>
      <c r="M417" s="26" t="s">
        <v>722</v>
      </c>
      <c r="N417" s="25" t="s">
        <v>5808</v>
      </c>
      <c r="O417" s="26" t="s">
        <v>76</v>
      </c>
      <c r="P417" s="27" t="s">
        <v>4870</v>
      </c>
      <c r="Q417" s="28" t="s">
        <v>2281</v>
      </c>
      <c r="R417" s="29" t="s">
        <v>6396</v>
      </c>
    </row>
    <row r="418" spans="1:18" ht="90" x14ac:dyDescent="0.2">
      <c r="A418" s="8">
        <v>417</v>
      </c>
      <c r="B418" s="20">
        <v>10062169</v>
      </c>
      <c r="C418" s="21" t="s">
        <v>1914</v>
      </c>
      <c r="D418" s="22" t="s">
        <v>6142</v>
      </c>
      <c r="E418" s="23" t="s">
        <v>2283</v>
      </c>
      <c r="F418" s="22" t="s">
        <v>6397</v>
      </c>
      <c r="G418" s="24" t="s">
        <v>87</v>
      </c>
      <c r="H418" s="26" t="s">
        <v>87</v>
      </c>
      <c r="I418" s="26" t="s">
        <v>9660</v>
      </c>
      <c r="J418" s="25" t="s">
        <v>6398</v>
      </c>
      <c r="K418" s="26" t="s">
        <v>6399</v>
      </c>
      <c r="L418" s="25" t="s">
        <v>6400</v>
      </c>
      <c r="M418" s="26" t="s">
        <v>6401</v>
      </c>
      <c r="N418" s="25" t="s">
        <v>6402</v>
      </c>
      <c r="O418" s="26" t="s">
        <v>76</v>
      </c>
      <c r="P418" s="27" t="s">
        <v>4870</v>
      </c>
      <c r="Q418" s="28" t="s">
        <v>2292</v>
      </c>
      <c r="R418" s="29" t="s">
        <v>6403</v>
      </c>
    </row>
    <row r="419" spans="1:18" ht="90" x14ac:dyDescent="0.2">
      <c r="A419" s="8">
        <v>418</v>
      </c>
      <c r="B419" s="20">
        <v>10047228</v>
      </c>
      <c r="C419" s="21" t="s">
        <v>1914</v>
      </c>
      <c r="D419" s="22" t="s">
        <v>6142</v>
      </c>
      <c r="E419" s="23" t="s">
        <v>2294</v>
      </c>
      <c r="F419" s="22" t="s">
        <v>6404</v>
      </c>
      <c r="G419" s="24" t="s">
        <v>1933</v>
      </c>
      <c r="H419" s="25" t="s">
        <v>6149</v>
      </c>
      <c r="I419" s="26" t="s">
        <v>2295</v>
      </c>
      <c r="J419" s="25" t="s">
        <v>6405</v>
      </c>
      <c r="K419" s="26" t="s">
        <v>6406</v>
      </c>
      <c r="L419" s="25" t="s">
        <v>6407</v>
      </c>
      <c r="M419" s="26" t="s">
        <v>1247</v>
      </c>
      <c r="N419" s="25" t="s">
        <v>6146</v>
      </c>
      <c r="O419" s="26" t="s">
        <v>76</v>
      </c>
      <c r="P419" s="27" t="s">
        <v>4870</v>
      </c>
      <c r="Q419" s="28" t="s">
        <v>2297</v>
      </c>
      <c r="R419" s="29" t="s">
        <v>6408</v>
      </c>
    </row>
    <row r="420" spans="1:18" ht="120" x14ac:dyDescent="0.2">
      <c r="A420" s="8">
        <v>419</v>
      </c>
      <c r="B420" s="20">
        <v>10053692</v>
      </c>
      <c r="C420" s="21" t="s">
        <v>1914</v>
      </c>
      <c r="D420" s="22" t="s">
        <v>6142</v>
      </c>
      <c r="E420" s="23" t="s">
        <v>2299</v>
      </c>
      <c r="F420" s="22" t="s">
        <v>6409</v>
      </c>
      <c r="G420" s="24" t="s">
        <v>6410</v>
      </c>
      <c r="H420" s="25" t="s">
        <v>6411</v>
      </c>
      <c r="I420" s="26" t="s">
        <v>6412</v>
      </c>
      <c r="J420" s="25" t="s">
        <v>6413</v>
      </c>
      <c r="K420" s="26" t="s">
        <v>6414</v>
      </c>
      <c r="L420" s="25" t="s">
        <v>6415</v>
      </c>
      <c r="M420" s="26" t="s">
        <v>6416</v>
      </c>
      <c r="N420" s="25" t="s">
        <v>6417</v>
      </c>
      <c r="O420" s="26" t="s">
        <v>76</v>
      </c>
      <c r="P420" s="27" t="s">
        <v>4870</v>
      </c>
      <c r="Q420" s="28" t="s">
        <v>2306</v>
      </c>
      <c r="R420" s="29" t="s">
        <v>6418</v>
      </c>
    </row>
    <row r="421" spans="1:18" ht="150" x14ac:dyDescent="0.2">
      <c r="A421" s="8">
        <v>420</v>
      </c>
      <c r="B421" s="20">
        <v>10048031</v>
      </c>
      <c r="C421" s="21" t="s">
        <v>1914</v>
      </c>
      <c r="D421" s="22" t="s">
        <v>6142</v>
      </c>
      <c r="E421" s="23" t="s">
        <v>2310</v>
      </c>
      <c r="F421" s="22" t="s">
        <v>6419</v>
      </c>
      <c r="G421" s="24" t="s">
        <v>6410</v>
      </c>
      <c r="H421" s="25" t="s">
        <v>6411</v>
      </c>
      <c r="I421" s="26" t="s">
        <v>6420</v>
      </c>
      <c r="J421" s="25" t="s">
        <v>6421</v>
      </c>
      <c r="K421" s="26" t="s">
        <v>6422</v>
      </c>
      <c r="L421" s="25" t="s">
        <v>6423</v>
      </c>
      <c r="M421" s="26" t="s">
        <v>2317</v>
      </c>
      <c r="N421" s="25" t="s">
        <v>6424</v>
      </c>
      <c r="O421" s="26" t="s">
        <v>76</v>
      </c>
      <c r="P421" s="27" t="s">
        <v>4870</v>
      </c>
      <c r="Q421" s="28" t="s">
        <v>2319</v>
      </c>
      <c r="R421" s="29" t="s">
        <v>6425</v>
      </c>
    </row>
    <row r="422" spans="1:18" ht="45" x14ac:dyDescent="0.2">
      <c r="A422" s="8">
        <v>421</v>
      </c>
      <c r="B422" s="20">
        <v>10048049</v>
      </c>
      <c r="C422" s="21" t="s">
        <v>1914</v>
      </c>
      <c r="D422" s="22" t="s">
        <v>6142</v>
      </c>
      <c r="E422" s="23" t="s">
        <v>2323</v>
      </c>
      <c r="F422" s="22" t="s">
        <v>6426</v>
      </c>
      <c r="G422" s="24" t="s">
        <v>6135</v>
      </c>
      <c r="H422" s="25" t="s">
        <v>6136</v>
      </c>
      <c r="I422" s="26" t="s">
        <v>6137</v>
      </c>
      <c r="J422" s="25" t="s">
        <v>6427</v>
      </c>
      <c r="K422" s="26" t="s">
        <v>6139</v>
      </c>
      <c r="L422" s="25" t="s">
        <v>6140</v>
      </c>
      <c r="M422" s="26" t="s">
        <v>87</v>
      </c>
      <c r="N422" s="26" t="s">
        <v>87</v>
      </c>
      <c r="O422" s="26" t="s">
        <v>87</v>
      </c>
      <c r="P422" s="27" t="s">
        <v>87</v>
      </c>
      <c r="Q422" s="28" t="s">
        <v>2324</v>
      </c>
      <c r="R422" s="29" t="s">
        <v>6428</v>
      </c>
    </row>
    <row r="423" spans="1:18" ht="135.75" thickBot="1" x14ac:dyDescent="0.25">
      <c r="A423" s="8">
        <v>422</v>
      </c>
      <c r="B423" s="20">
        <v>10022117</v>
      </c>
      <c r="C423" s="21" t="s">
        <v>1914</v>
      </c>
      <c r="D423" s="22" t="s">
        <v>6142</v>
      </c>
      <c r="E423" s="23" t="s">
        <v>2326</v>
      </c>
      <c r="F423" s="22" t="s">
        <v>6429</v>
      </c>
      <c r="G423" s="24" t="s">
        <v>6430</v>
      </c>
      <c r="H423" s="25" t="s">
        <v>4902</v>
      </c>
      <c r="I423" s="26" t="s">
        <v>151</v>
      </c>
      <c r="J423" s="25" t="s">
        <v>5901</v>
      </c>
      <c r="K423" s="26" t="s">
        <v>6131</v>
      </c>
      <c r="L423" s="25" t="s">
        <v>5800</v>
      </c>
      <c r="M423" s="26" t="s">
        <v>74</v>
      </c>
      <c r="N423" s="25" t="s">
        <v>5749</v>
      </c>
      <c r="O423" s="38" t="s">
        <v>76</v>
      </c>
      <c r="P423" s="27" t="s">
        <v>4870</v>
      </c>
      <c r="Q423" s="28"/>
      <c r="R423" s="30"/>
    </row>
    <row r="424" spans="1:18" ht="16.5" thickBot="1" x14ac:dyDescent="0.25">
      <c r="A424" s="8">
        <v>423</v>
      </c>
      <c r="B424" s="271" t="s">
        <v>2327</v>
      </c>
      <c r="C424" s="273"/>
      <c r="D424" s="273"/>
      <c r="E424" s="273"/>
      <c r="F424" s="273"/>
      <c r="G424" s="273"/>
      <c r="H424" s="273"/>
      <c r="I424" s="273"/>
      <c r="J424" s="273"/>
      <c r="K424" s="273"/>
      <c r="L424" s="273"/>
      <c r="M424" s="273"/>
      <c r="N424" s="273"/>
      <c r="O424" s="273"/>
      <c r="P424" s="273"/>
      <c r="Q424" s="273"/>
      <c r="R424" s="279"/>
    </row>
    <row r="425" spans="1:18" ht="143.25" x14ac:dyDescent="0.2">
      <c r="A425" s="8">
        <v>424</v>
      </c>
      <c r="B425" s="20">
        <v>10000636</v>
      </c>
      <c r="C425" s="21" t="s">
        <v>9661</v>
      </c>
      <c r="D425" s="22" t="s">
        <v>6431</v>
      </c>
      <c r="E425" s="23" t="s">
        <v>2330</v>
      </c>
      <c r="F425" s="22" t="s">
        <v>6432</v>
      </c>
      <c r="G425" s="24" t="s">
        <v>6433</v>
      </c>
      <c r="H425" s="25" t="s">
        <v>6472</v>
      </c>
      <c r="I425" s="26" t="s">
        <v>6434</v>
      </c>
      <c r="J425" s="25" t="s">
        <v>6435</v>
      </c>
      <c r="K425" s="26" t="s">
        <v>6436</v>
      </c>
      <c r="L425" s="25" t="s">
        <v>6437</v>
      </c>
      <c r="M425" s="26" t="s">
        <v>87</v>
      </c>
      <c r="N425" s="26" t="s">
        <v>5907</v>
      </c>
      <c r="O425" s="16" t="s">
        <v>87</v>
      </c>
      <c r="P425" s="27" t="s">
        <v>87</v>
      </c>
      <c r="Q425" s="57" t="s">
        <v>6438</v>
      </c>
      <c r="R425" s="25" t="s">
        <v>6439</v>
      </c>
    </row>
    <row r="426" spans="1:18" ht="75" x14ac:dyDescent="0.2">
      <c r="A426" s="8">
        <v>425</v>
      </c>
      <c r="B426" s="20">
        <v>10001551</v>
      </c>
      <c r="C426" s="21" t="s">
        <v>2328</v>
      </c>
      <c r="D426" s="22" t="s">
        <v>6440</v>
      </c>
      <c r="E426" s="23" t="s">
        <v>2339</v>
      </c>
      <c r="F426" s="22" t="s">
        <v>6441</v>
      </c>
      <c r="G426" s="24" t="s">
        <v>6442</v>
      </c>
      <c r="H426" s="25" t="s">
        <v>6443</v>
      </c>
      <c r="I426" s="26" t="s">
        <v>6444</v>
      </c>
      <c r="J426" s="25" t="s">
        <v>6445</v>
      </c>
      <c r="K426" s="26" t="s">
        <v>6446</v>
      </c>
      <c r="L426" s="25" t="s">
        <v>6447</v>
      </c>
      <c r="M426" s="26" t="s">
        <v>6448</v>
      </c>
      <c r="N426" s="25" t="s">
        <v>6449</v>
      </c>
      <c r="O426" s="26" t="s">
        <v>87</v>
      </c>
      <c r="P426" s="27" t="s">
        <v>87</v>
      </c>
      <c r="Q426" s="28" t="s">
        <v>6450</v>
      </c>
      <c r="R426" s="29" t="s">
        <v>6451</v>
      </c>
    </row>
    <row r="427" spans="1:18" ht="60" x14ac:dyDescent="0.2">
      <c r="A427" s="8">
        <v>426</v>
      </c>
      <c r="B427" s="20">
        <v>10001675</v>
      </c>
      <c r="C427" s="21" t="s">
        <v>2328</v>
      </c>
      <c r="D427" s="22" t="s">
        <v>6440</v>
      </c>
      <c r="E427" s="23" t="s">
        <v>2352</v>
      </c>
      <c r="F427" s="22" t="s">
        <v>6452</v>
      </c>
      <c r="G427" s="24" t="s">
        <v>6453</v>
      </c>
      <c r="H427" s="25" t="s">
        <v>6454</v>
      </c>
      <c r="I427" s="26" t="s">
        <v>6455</v>
      </c>
      <c r="J427" s="25" t="s">
        <v>6456</v>
      </c>
      <c r="K427" s="26" t="s">
        <v>6457</v>
      </c>
      <c r="L427" s="25" t="s">
        <v>6458</v>
      </c>
      <c r="M427" s="26" t="s">
        <v>6448</v>
      </c>
      <c r="N427" s="25" t="s">
        <v>6449</v>
      </c>
      <c r="O427" s="26" t="s">
        <v>87</v>
      </c>
      <c r="P427" s="27" t="s">
        <v>87</v>
      </c>
      <c r="Q427" s="28" t="s">
        <v>6459</v>
      </c>
      <c r="R427" s="29" t="s">
        <v>6460</v>
      </c>
    </row>
    <row r="428" spans="1:18" ht="75" x14ac:dyDescent="0.2">
      <c r="A428" s="8">
        <v>427</v>
      </c>
      <c r="B428" s="20">
        <v>10003481</v>
      </c>
      <c r="C428" s="21" t="s">
        <v>2328</v>
      </c>
      <c r="D428" s="22" t="s">
        <v>6440</v>
      </c>
      <c r="E428" s="23" t="s">
        <v>2360</v>
      </c>
      <c r="F428" s="22" t="s">
        <v>6461</v>
      </c>
      <c r="G428" s="24" t="s">
        <v>6462</v>
      </c>
      <c r="H428" s="25" t="s">
        <v>6443</v>
      </c>
      <c r="I428" s="26" t="s">
        <v>6444</v>
      </c>
      <c r="J428" s="25" t="s">
        <v>6445</v>
      </c>
      <c r="K428" s="26" t="s">
        <v>6463</v>
      </c>
      <c r="L428" s="25" t="s">
        <v>6464</v>
      </c>
      <c r="M428" s="26" t="s">
        <v>6448</v>
      </c>
      <c r="N428" s="25" t="s">
        <v>6449</v>
      </c>
      <c r="O428" s="26" t="s">
        <v>87</v>
      </c>
      <c r="P428" s="27" t="s">
        <v>87</v>
      </c>
      <c r="Q428" s="28" t="s">
        <v>2361</v>
      </c>
      <c r="R428" s="29" t="s">
        <v>6465</v>
      </c>
    </row>
    <row r="429" spans="1:18" ht="75" x14ac:dyDescent="0.2">
      <c r="A429" s="8">
        <v>428</v>
      </c>
      <c r="B429" s="20">
        <v>10005332</v>
      </c>
      <c r="C429" s="21" t="s">
        <v>2328</v>
      </c>
      <c r="D429" s="22" t="s">
        <v>6440</v>
      </c>
      <c r="E429" s="23" t="s">
        <v>2363</v>
      </c>
      <c r="F429" s="22" t="s">
        <v>6466</v>
      </c>
      <c r="G429" s="24" t="s">
        <v>6467</v>
      </c>
      <c r="H429" s="25" t="s">
        <v>5100</v>
      </c>
      <c r="I429" s="26" t="s">
        <v>6468</v>
      </c>
      <c r="J429" s="25" t="s">
        <v>5818</v>
      </c>
      <c r="K429" s="26" t="s">
        <v>2364</v>
      </c>
      <c r="L429" s="25" t="s">
        <v>6180</v>
      </c>
      <c r="M429" s="26" t="s">
        <v>87</v>
      </c>
      <c r="N429" s="26" t="s">
        <v>87</v>
      </c>
      <c r="O429" s="26" t="s">
        <v>87</v>
      </c>
      <c r="P429" s="27" t="s">
        <v>87</v>
      </c>
      <c r="Q429" s="28" t="s">
        <v>2366</v>
      </c>
      <c r="R429" s="29" t="s">
        <v>6469</v>
      </c>
    </row>
    <row r="430" spans="1:18" ht="75" x14ac:dyDescent="0.2">
      <c r="A430" s="8">
        <v>429</v>
      </c>
      <c r="B430" s="20">
        <v>10005364</v>
      </c>
      <c r="C430" s="21" t="s">
        <v>2328</v>
      </c>
      <c r="D430" s="22" t="s">
        <v>6440</v>
      </c>
      <c r="E430" s="23" t="s">
        <v>2375</v>
      </c>
      <c r="F430" s="22" t="s">
        <v>6470</v>
      </c>
      <c r="G430" s="24" t="s">
        <v>6471</v>
      </c>
      <c r="H430" s="25" t="s">
        <v>6472</v>
      </c>
      <c r="I430" s="26" t="s">
        <v>6473</v>
      </c>
      <c r="J430" s="25" t="s">
        <v>6474</v>
      </c>
      <c r="K430" s="26" t="s">
        <v>6475</v>
      </c>
      <c r="L430" s="25" t="s">
        <v>6476</v>
      </c>
      <c r="M430" s="26" t="s">
        <v>6477</v>
      </c>
      <c r="N430" s="25" t="s">
        <v>6478</v>
      </c>
      <c r="O430" s="26" t="s">
        <v>87</v>
      </c>
      <c r="P430" s="27" t="s">
        <v>87</v>
      </c>
      <c r="Q430" s="28" t="s">
        <v>6479</v>
      </c>
      <c r="R430" s="29" t="s">
        <v>6480</v>
      </c>
    </row>
    <row r="431" spans="1:18" ht="75" x14ac:dyDescent="0.2">
      <c r="A431" s="8">
        <v>430</v>
      </c>
      <c r="B431" s="20">
        <v>10005452</v>
      </c>
      <c r="C431" s="21" t="s">
        <v>2328</v>
      </c>
      <c r="D431" s="22" t="s">
        <v>6440</v>
      </c>
      <c r="E431" s="23" t="s">
        <v>2386</v>
      </c>
      <c r="F431" s="22" t="s">
        <v>6481</v>
      </c>
      <c r="G431" s="24" t="s">
        <v>424</v>
      </c>
      <c r="H431" s="25" t="s">
        <v>5100</v>
      </c>
      <c r="I431" s="26" t="s">
        <v>252</v>
      </c>
      <c r="J431" s="25" t="s">
        <v>5818</v>
      </c>
      <c r="K431" s="26" t="s">
        <v>2364</v>
      </c>
      <c r="L431" s="25" t="s">
        <v>6180</v>
      </c>
      <c r="M431" s="26" t="s">
        <v>87</v>
      </c>
      <c r="N431" s="26" t="s">
        <v>87</v>
      </c>
      <c r="O431" s="26" t="s">
        <v>87</v>
      </c>
      <c r="P431" s="27" t="s">
        <v>87</v>
      </c>
      <c r="Q431" s="28" t="s">
        <v>2387</v>
      </c>
      <c r="R431" s="29" t="s">
        <v>6482</v>
      </c>
    </row>
    <row r="432" spans="1:18" ht="75" x14ac:dyDescent="0.2">
      <c r="A432" s="8">
        <v>431</v>
      </c>
      <c r="B432" s="20">
        <v>10005561</v>
      </c>
      <c r="C432" s="21" t="s">
        <v>2328</v>
      </c>
      <c r="D432" s="22" t="s">
        <v>6440</v>
      </c>
      <c r="E432" s="23" t="s">
        <v>2389</v>
      </c>
      <c r="F432" s="22" t="s">
        <v>6483</v>
      </c>
      <c r="G432" s="24" t="s">
        <v>424</v>
      </c>
      <c r="H432" s="25" t="s">
        <v>5100</v>
      </c>
      <c r="I432" s="26" t="s">
        <v>9662</v>
      </c>
      <c r="J432" s="25" t="s">
        <v>6484</v>
      </c>
      <c r="K432" s="26" t="s">
        <v>6485</v>
      </c>
      <c r="L432" s="25" t="s">
        <v>6486</v>
      </c>
      <c r="M432" s="26" t="s">
        <v>87</v>
      </c>
      <c r="N432" s="26" t="s">
        <v>87</v>
      </c>
      <c r="O432" s="26" t="s">
        <v>87</v>
      </c>
      <c r="P432" s="27" t="s">
        <v>87</v>
      </c>
      <c r="Q432" s="28" t="s">
        <v>2390</v>
      </c>
      <c r="R432" s="29" t="s">
        <v>6487</v>
      </c>
    </row>
    <row r="433" spans="1:18" ht="75" x14ac:dyDescent="0.2">
      <c r="A433" s="8">
        <v>432</v>
      </c>
      <c r="B433" s="20">
        <v>10005778</v>
      </c>
      <c r="C433" s="21" t="s">
        <v>2328</v>
      </c>
      <c r="D433" s="22" t="s">
        <v>6440</v>
      </c>
      <c r="E433" s="23" t="s">
        <v>2395</v>
      </c>
      <c r="F433" s="22" t="s">
        <v>6488</v>
      </c>
      <c r="G433" s="24" t="s">
        <v>6467</v>
      </c>
      <c r="H433" s="25" t="s">
        <v>5100</v>
      </c>
      <c r="I433" s="26" t="s">
        <v>6489</v>
      </c>
      <c r="J433" s="25" t="s">
        <v>6490</v>
      </c>
      <c r="K433" s="26" t="s">
        <v>5907</v>
      </c>
      <c r="L433" s="26" t="s">
        <v>5907</v>
      </c>
      <c r="M433" s="26" t="s">
        <v>87</v>
      </c>
      <c r="N433" s="26" t="s">
        <v>5907</v>
      </c>
      <c r="O433" s="26" t="s">
        <v>87</v>
      </c>
      <c r="P433" s="27" t="s">
        <v>87</v>
      </c>
      <c r="Q433" s="28" t="s">
        <v>2396</v>
      </c>
      <c r="R433" s="29" t="s">
        <v>6491</v>
      </c>
    </row>
    <row r="434" spans="1:18" ht="135" x14ac:dyDescent="0.2">
      <c r="A434" s="8">
        <v>433</v>
      </c>
      <c r="B434" s="20">
        <v>10065906</v>
      </c>
      <c r="C434" s="21" t="s">
        <v>2328</v>
      </c>
      <c r="D434" s="22" t="s">
        <v>6440</v>
      </c>
      <c r="E434" s="23" t="s">
        <v>2398</v>
      </c>
      <c r="F434" s="22" t="s">
        <v>6492</v>
      </c>
      <c r="G434" s="24" t="s">
        <v>6493</v>
      </c>
      <c r="H434" s="26" t="s">
        <v>6494</v>
      </c>
      <c r="I434" s="26" t="s">
        <v>6495</v>
      </c>
      <c r="J434" s="26" t="s">
        <v>6496</v>
      </c>
      <c r="K434" s="26" t="s">
        <v>6497</v>
      </c>
      <c r="L434" s="25" t="s">
        <v>6498</v>
      </c>
      <c r="M434" s="26" t="s">
        <v>87</v>
      </c>
      <c r="N434" s="26" t="s">
        <v>5907</v>
      </c>
      <c r="O434" s="26" t="s">
        <v>87</v>
      </c>
      <c r="P434" s="27" t="s">
        <v>87</v>
      </c>
      <c r="Q434" s="28" t="s">
        <v>9663</v>
      </c>
      <c r="R434" s="29" t="s">
        <v>6499</v>
      </c>
    </row>
    <row r="435" spans="1:18" ht="90" x14ac:dyDescent="0.2">
      <c r="A435" s="8">
        <v>434</v>
      </c>
      <c r="B435" s="20">
        <v>10007612</v>
      </c>
      <c r="C435" s="21" t="s">
        <v>2328</v>
      </c>
      <c r="D435" s="22" t="s">
        <v>6440</v>
      </c>
      <c r="E435" s="23" t="s">
        <v>2409</v>
      </c>
      <c r="F435" s="22" t="s">
        <v>6500</v>
      </c>
      <c r="G435" s="24" t="s">
        <v>2410</v>
      </c>
      <c r="H435" s="25" t="s">
        <v>6501</v>
      </c>
      <c r="I435" s="26" t="s">
        <v>87</v>
      </c>
      <c r="J435" s="26" t="s">
        <v>87</v>
      </c>
      <c r="K435" s="26" t="s">
        <v>6506</v>
      </c>
      <c r="L435" s="25" t="s">
        <v>6502</v>
      </c>
      <c r="M435" s="26" t="s">
        <v>87</v>
      </c>
      <c r="N435" s="26" t="s">
        <v>87</v>
      </c>
      <c r="O435" s="26" t="s">
        <v>87</v>
      </c>
      <c r="P435" s="27" t="s">
        <v>87</v>
      </c>
      <c r="Q435" s="57" t="s">
        <v>9664</v>
      </c>
      <c r="R435" s="25" t="s">
        <v>6503</v>
      </c>
    </row>
    <row r="436" spans="1:18" ht="90" x14ac:dyDescent="0.2">
      <c r="A436" s="8">
        <v>435</v>
      </c>
      <c r="B436" s="20">
        <v>10007613</v>
      </c>
      <c r="C436" s="21" t="s">
        <v>2328</v>
      </c>
      <c r="D436" s="22" t="s">
        <v>6440</v>
      </c>
      <c r="E436" s="23" t="s">
        <v>2418</v>
      </c>
      <c r="F436" s="22" t="s">
        <v>6504</v>
      </c>
      <c r="G436" s="24" t="s">
        <v>6505</v>
      </c>
      <c r="H436" s="25" t="s">
        <v>6501</v>
      </c>
      <c r="I436" s="26" t="s">
        <v>87</v>
      </c>
      <c r="J436" s="26" t="s">
        <v>87</v>
      </c>
      <c r="K436" s="26" t="s">
        <v>6506</v>
      </c>
      <c r="L436" s="25" t="s">
        <v>6502</v>
      </c>
      <c r="M436" s="26" t="s">
        <v>87</v>
      </c>
      <c r="N436" s="26" t="s">
        <v>87</v>
      </c>
      <c r="O436" s="26" t="s">
        <v>87</v>
      </c>
      <c r="P436" s="27" t="s">
        <v>87</v>
      </c>
      <c r="Q436" s="57" t="s">
        <v>6507</v>
      </c>
      <c r="R436" s="25" t="s">
        <v>6508</v>
      </c>
    </row>
    <row r="437" spans="1:18" ht="60" x14ac:dyDescent="0.2">
      <c r="A437" s="8">
        <v>436</v>
      </c>
      <c r="B437" s="20">
        <v>10007839</v>
      </c>
      <c r="C437" s="21" t="s">
        <v>2328</v>
      </c>
      <c r="D437" s="22" t="s">
        <v>6440</v>
      </c>
      <c r="E437" s="23" t="s">
        <v>2422</v>
      </c>
      <c r="F437" s="21" t="s">
        <v>6509</v>
      </c>
      <c r="G437" s="24" t="s">
        <v>6510</v>
      </c>
      <c r="H437" s="25" t="s">
        <v>9665</v>
      </c>
      <c r="I437" s="26" t="s">
        <v>9666</v>
      </c>
      <c r="J437" s="25" t="s">
        <v>9667</v>
      </c>
      <c r="K437" s="26" t="s">
        <v>6511</v>
      </c>
      <c r="L437" s="25" t="s">
        <v>6512</v>
      </c>
      <c r="M437" s="26" t="s">
        <v>9668</v>
      </c>
      <c r="N437" s="25" t="s">
        <v>6513</v>
      </c>
      <c r="O437" s="26" t="s">
        <v>87</v>
      </c>
      <c r="P437" s="27" t="s">
        <v>87</v>
      </c>
      <c r="Q437" s="28" t="s">
        <v>2431</v>
      </c>
      <c r="R437" s="29" t="s">
        <v>6514</v>
      </c>
    </row>
    <row r="438" spans="1:18" ht="60" x14ac:dyDescent="0.2">
      <c r="A438" s="8">
        <v>437</v>
      </c>
      <c r="B438" s="20">
        <v>10008661</v>
      </c>
      <c r="C438" s="21" t="s">
        <v>2328</v>
      </c>
      <c r="D438" s="22" t="s">
        <v>6440</v>
      </c>
      <c r="E438" s="23" t="s">
        <v>2433</v>
      </c>
      <c r="F438" s="22" t="s">
        <v>6515</v>
      </c>
      <c r="G438" s="24" t="s">
        <v>6516</v>
      </c>
      <c r="H438" s="25" t="s">
        <v>6517</v>
      </c>
      <c r="I438" s="26" t="s">
        <v>6518</v>
      </c>
      <c r="J438" s="25" t="s">
        <v>9669</v>
      </c>
      <c r="K438" s="26" t="s">
        <v>6519</v>
      </c>
      <c r="L438" s="25" t="s">
        <v>6520</v>
      </c>
      <c r="M438" s="26" t="s">
        <v>6521</v>
      </c>
      <c r="N438" s="25" t="s">
        <v>6522</v>
      </c>
      <c r="O438" s="26" t="s">
        <v>87</v>
      </c>
      <c r="P438" s="27" t="s">
        <v>87</v>
      </c>
      <c r="Q438" s="28" t="s">
        <v>2441</v>
      </c>
      <c r="R438" s="29" t="s">
        <v>6523</v>
      </c>
    </row>
    <row r="439" spans="1:18" ht="60" x14ac:dyDescent="0.2">
      <c r="A439" s="8">
        <v>438</v>
      </c>
      <c r="B439" s="20">
        <v>10011268</v>
      </c>
      <c r="C439" s="21" t="s">
        <v>2328</v>
      </c>
      <c r="D439" s="22" t="s">
        <v>6440</v>
      </c>
      <c r="E439" s="23" t="s">
        <v>2443</v>
      </c>
      <c r="F439" s="21" t="s">
        <v>6524</v>
      </c>
      <c r="G439" s="24" t="s">
        <v>6453</v>
      </c>
      <c r="H439" s="25" t="s">
        <v>9670</v>
      </c>
      <c r="I439" s="26" t="s">
        <v>6525</v>
      </c>
      <c r="J439" s="25" t="s">
        <v>6526</v>
      </c>
      <c r="K439" s="26" t="s">
        <v>6527</v>
      </c>
      <c r="L439" s="25" t="s">
        <v>9671</v>
      </c>
      <c r="M439" s="26" t="s">
        <v>6528</v>
      </c>
      <c r="N439" s="25" t="s">
        <v>6529</v>
      </c>
      <c r="O439" s="26" t="s">
        <v>87</v>
      </c>
      <c r="P439" s="27" t="s">
        <v>87</v>
      </c>
      <c r="Q439" s="28" t="s">
        <v>9672</v>
      </c>
      <c r="R439" s="29" t="s">
        <v>6530</v>
      </c>
    </row>
    <row r="440" spans="1:18" ht="66" customHeight="1" x14ac:dyDescent="0.2">
      <c r="A440" s="8">
        <v>439</v>
      </c>
      <c r="B440" s="20">
        <v>10011368</v>
      </c>
      <c r="C440" s="21" t="s">
        <v>2328</v>
      </c>
      <c r="D440" s="22" t="s">
        <v>6440</v>
      </c>
      <c r="E440" s="23" t="s">
        <v>6531</v>
      </c>
      <c r="F440" s="22" t="s">
        <v>6532</v>
      </c>
      <c r="G440" s="24" t="s">
        <v>6533</v>
      </c>
      <c r="H440" s="25" t="s">
        <v>6534</v>
      </c>
      <c r="I440" s="26" t="s">
        <v>6535</v>
      </c>
      <c r="J440" s="25" t="s">
        <v>9673</v>
      </c>
      <c r="K440" s="26" t="s">
        <v>6536</v>
      </c>
      <c r="L440" s="25" t="s">
        <v>6537</v>
      </c>
      <c r="M440" s="26" t="s">
        <v>6538</v>
      </c>
      <c r="N440" s="25" t="s">
        <v>6539</v>
      </c>
      <c r="O440" s="26" t="s">
        <v>87</v>
      </c>
      <c r="P440" s="27" t="s">
        <v>87</v>
      </c>
      <c r="Q440" s="28" t="s">
        <v>2462</v>
      </c>
      <c r="R440" s="29" t="s">
        <v>6540</v>
      </c>
    </row>
    <row r="441" spans="1:18" ht="90" x14ac:dyDescent="0.2">
      <c r="A441" s="8">
        <v>440</v>
      </c>
      <c r="B441" s="20">
        <v>10050528</v>
      </c>
      <c r="C441" s="21" t="s">
        <v>2328</v>
      </c>
      <c r="D441" s="22" t="s">
        <v>6440</v>
      </c>
      <c r="E441" s="23" t="s">
        <v>6541</v>
      </c>
      <c r="F441" s="22" t="s">
        <v>6542</v>
      </c>
      <c r="G441" s="24" t="s">
        <v>4925</v>
      </c>
      <c r="H441" s="26" t="s">
        <v>6543</v>
      </c>
      <c r="I441" s="26" t="s">
        <v>6544</v>
      </c>
      <c r="J441" s="25" t="s">
        <v>6545</v>
      </c>
      <c r="K441" s="26" t="s">
        <v>6546</v>
      </c>
      <c r="L441" s="25" t="s">
        <v>6547</v>
      </c>
      <c r="M441" s="26" t="s">
        <v>6548</v>
      </c>
      <c r="N441" s="25" t="s">
        <v>6549</v>
      </c>
      <c r="O441" s="26" t="s">
        <v>4925</v>
      </c>
      <c r="P441" s="27" t="s">
        <v>4925</v>
      </c>
      <c r="Q441" s="28" t="s">
        <v>9674</v>
      </c>
      <c r="R441" s="29" t="s">
        <v>6550</v>
      </c>
    </row>
    <row r="442" spans="1:18" ht="105" x14ac:dyDescent="0.2">
      <c r="A442" s="8">
        <v>441</v>
      </c>
      <c r="B442" s="20">
        <v>10014383</v>
      </c>
      <c r="C442" s="21" t="s">
        <v>2328</v>
      </c>
      <c r="D442" s="22" t="s">
        <v>6440</v>
      </c>
      <c r="E442" s="23" t="s">
        <v>2477</v>
      </c>
      <c r="F442" s="22" t="s">
        <v>6551</v>
      </c>
      <c r="G442" s="24" t="s">
        <v>6552</v>
      </c>
      <c r="H442" s="26" t="s">
        <v>9675</v>
      </c>
      <c r="I442" s="26" t="s">
        <v>6553</v>
      </c>
      <c r="J442" s="26" t="s">
        <v>6554</v>
      </c>
      <c r="K442" s="26" t="s">
        <v>6555</v>
      </c>
      <c r="L442" s="25" t="s">
        <v>6556</v>
      </c>
      <c r="M442" s="26" t="s">
        <v>9676</v>
      </c>
      <c r="N442" s="26" t="s">
        <v>6557</v>
      </c>
      <c r="O442" s="26" t="s">
        <v>87</v>
      </c>
      <c r="P442" s="27" t="s">
        <v>87</v>
      </c>
      <c r="Q442" s="28" t="s">
        <v>6558</v>
      </c>
      <c r="R442" s="30" t="s">
        <v>6559</v>
      </c>
    </row>
    <row r="443" spans="1:18" ht="60" x14ac:dyDescent="0.2">
      <c r="A443" s="8">
        <v>442</v>
      </c>
      <c r="B443" s="20">
        <v>10016596</v>
      </c>
      <c r="C443" s="21" t="s">
        <v>2328</v>
      </c>
      <c r="D443" s="22" t="s">
        <v>6440</v>
      </c>
      <c r="E443" s="23" t="s">
        <v>2495</v>
      </c>
      <c r="F443" s="22" t="s">
        <v>6560</v>
      </c>
      <c r="G443" s="24" t="s">
        <v>6561</v>
      </c>
      <c r="H443" s="25" t="s">
        <v>6562</v>
      </c>
      <c r="I443" s="26" t="s">
        <v>6563</v>
      </c>
      <c r="J443" s="25" t="s">
        <v>6564</v>
      </c>
      <c r="K443" s="26" t="s">
        <v>6565</v>
      </c>
      <c r="L443" s="25" t="s">
        <v>6566</v>
      </c>
      <c r="M443" s="26" t="s">
        <v>6567</v>
      </c>
      <c r="N443" s="25" t="s">
        <v>6568</v>
      </c>
      <c r="O443" s="26" t="s">
        <v>87</v>
      </c>
      <c r="P443" s="27" t="s">
        <v>87</v>
      </c>
      <c r="Q443" s="28" t="s">
        <v>9677</v>
      </c>
      <c r="R443" s="29" t="s">
        <v>6569</v>
      </c>
    </row>
    <row r="444" spans="1:18" ht="90" x14ac:dyDescent="0.2">
      <c r="A444" s="8">
        <v>443</v>
      </c>
      <c r="B444" s="20">
        <v>10016987</v>
      </c>
      <c r="C444" s="21" t="s">
        <v>2328</v>
      </c>
      <c r="D444" s="22" t="s">
        <v>6440</v>
      </c>
      <c r="E444" s="23" t="s">
        <v>2506</v>
      </c>
      <c r="F444" s="22" t="s">
        <v>6570</v>
      </c>
      <c r="G444" s="24" t="s">
        <v>6571</v>
      </c>
      <c r="H444" s="26" t="s">
        <v>6572</v>
      </c>
      <c r="I444" s="26" t="s">
        <v>6573</v>
      </c>
      <c r="J444" s="26" t="s">
        <v>6574</v>
      </c>
      <c r="K444" s="26" t="s">
        <v>6575</v>
      </c>
      <c r="L444" s="26" t="s">
        <v>6576</v>
      </c>
      <c r="M444" s="26" t="s">
        <v>6577</v>
      </c>
      <c r="N444" s="26" t="s">
        <v>6578</v>
      </c>
      <c r="O444" s="26" t="s">
        <v>87</v>
      </c>
      <c r="P444" s="27" t="s">
        <v>87</v>
      </c>
      <c r="Q444" s="28" t="s">
        <v>9678</v>
      </c>
      <c r="R444" s="29" t="s">
        <v>6579</v>
      </c>
    </row>
    <row r="445" spans="1:18" ht="150" x14ac:dyDescent="0.2">
      <c r="A445" s="8">
        <v>444</v>
      </c>
      <c r="B445" s="20">
        <v>10056910</v>
      </c>
      <c r="C445" s="21" t="s">
        <v>2328</v>
      </c>
      <c r="D445" s="22" t="s">
        <v>6440</v>
      </c>
      <c r="E445" s="23" t="s">
        <v>2517</v>
      </c>
      <c r="F445" s="21" t="s">
        <v>6580</v>
      </c>
      <c r="G445" s="24" t="s">
        <v>6453</v>
      </c>
      <c r="H445" s="25" t="s">
        <v>6454</v>
      </c>
      <c r="I445" s="26" t="s">
        <v>6455</v>
      </c>
      <c r="J445" s="25" t="s">
        <v>6456</v>
      </c>
      <c r="K445" s="26" t="s">
        <v>6457</v>
      </c>
      <c r="L445" s="25" t="s">
        <v>9679</v>
      </c>
      <c r="M445" s="26" t="s">
        <v>6448</v>
      </c>
      <c r="N445" s="25" t="s">
        <v>6449</v>
      </c>
      <c r="O445" s="26" t="s">
        <v>87</v>
      </c>
      <c r="P445" s="27" t="s">
        <v>87</v>
      </c>
      <c r="Q445" s="28" t="s">
        <v>6581</v>
      </c>
      <c r="R445" s="29" t="s">
        <v>6582</v>
      </c>
    </row>
    <row r="446" spans="1:18" ht="75" x14ac:dyDescent="0.2">
      <c r="A446" s="8">
        <v>445</v>
      </c>
      <c r="B446" s="20">
        <v>10018748</v>
      </c>
      <c r="C446" s="21" t="s">
        <v>2328</v>
      </c>
      <c r="D446" s="22" t="s">
        <v>6440</v>
      </c>
      <c r="E446" s="23" t="s">
        <v>2523</v>
      </c>
      <c r="F446" s="22" t="s">
        <v>6583</v>
      </c>
      <c r="G446" s="24" t="s">
        <v>424</v>
      </c>
      <c r="H446" s="25" t="s">
        <v>5100</v>
      </c>
      <c r="I446" s="26" t="s">
        <v>713</v>
      </c>
      <c r="J446" s="25" t="s">
        <v>6484</v>
      </c>
      <c r="K446" s="26" t="s">
        <v>87</v>
      </c>
      <c r="L446" s="26" t="s">
        <v>87</v>
      </c>
      <c r="M446" s="26" t="s">
        <v>87</v>
      </c>
      <c r="N446" s="26" t="s">
        <v>87</v>
      </c>
      <c r="O446" s="26" t="s">
        <v>87</v>
      </c>
      <c r="P446" s="27" t="s">
        <v>87</v>
      </c>
      <c r="Q446" s="28" t="s">
        <v>6584</v>
      </c>
      <c r="R446" s="22" t="s">
        <v>6585</v>
      </c>
    </row>
    <row r="447" spans="1:18" ht="60" x14ac:dyDescent="0.2">
      <c r="A447" s="8">
        <v>446</v>
      </c>
      <c r="B447" s="20">
        <v>10019150</v>
      </c>
      <c r="C447" s="21" t="s">
        <v>2328</v>
      </c>
      <c r="D447" s="22" t="s">
        <v>6440</v>
      </c>
      <c r="E447" s="23" t="s">
        <v>2526</v>
      </c>
      <c r="F447" s="22" t="s">
        <v>6586</v>
      </c>
      <c r="G447" s="24" t="s">
        <v>6587</v>
      </c>
      <c r="H447" s="25" t="s">
        <v>6588</v>
      </c>
      <c r="I447" s="26" t="s">
        <v>87</v>
      </c>
      <c r="J447" s="26" t="s">
        <v>87</v>
      </c>
      <c r="K447" s="26" t="s">
        <v>87</v>
      </c>
      <c r="L447" s="26" t="s">
        <v>87</v>
      </c>
      <c r="M447" s="26" t="s">
        <v>87</v>
      </c>
      <c r="N447" s="26" t="s">
        <v>87</v>
      </c>
      <c r="O447" s="26" t="s">
        <v>87</v>
      </c>
      <c r="P447" s="27" t="s">
        <v>87</v>
      </c>
      <c r="Q447" s="28" t="s">
        <v>2528</v>
      </c>
      <c r="R447" s="29" t="s">
        <v>6589</v>
      </c>
    </row>
    <row r="448" spans="1:18" ht="74.25" x14ac:dyDescent="0.2">
      <c r="A448" s="8">
        <v>447</v>
      </c>
      <c r="B448" s="20">
        <v>10055599</v>
      </c>
      <c r="C448" s="21" t="s">
        <v>2328</v>
      </c>
      <c r="D448" s="22" t="s">
        <v>6440</v>
      </c>
      <c r="E448" s="23" t="s">
        <v>2530</v>
      </c>
      <c r="F448" s="22" t="s">
        <v>6590</v>
      </c>
      <c r="G448" s="24" t="s">
        <v>9680</v>
      </c>
      <c r="H448" s="26" t="s">
        <v>6591</v>
      </c>
      <c r="I448" s="26" t="s">
        <v>6592</v>
      </c>
      <c r="J448" s="26" t="s">
        <v>6593</v>
      </c>
      <c r="K448" s="26" t="s">
        <v>6594</v>
      </c>
      <c r="L448" s="26" t="s">
        <v>6595</v>
      </c>
      <c r="M448" s="26" t="s">
        <v>87</v>
      </c>
      <c r="N448" s="26" t="s">
        <v>87</v>
      </c>
      <c r="O448" s="26" t="s">
        <v>87</v>
      </c>
      <c r="P448" s="27" t="s">
        <v>87</v>
      </c>
      <c r="Q448" s="28" t="s">
        <v>6596</v>
      </c>
      <c r="R448" s="22" t="s">
        <v>6597</v>
      </c>
    </row>
    <row r="449" spans="1:18" ht="75" x14ac:dyDescent="0.2">
      <c r="A449" s="8">
        <v>448</v>
      </c>
      <c r="B449" s="20">
        <v>10022402</v>
      </c>
      <c r="C449" s="21" t="s">
        <v>2328</v>
      </c>
      <c r="D449" s="22" t="s">
        <v>6440</v>
      </c>
      <c r="E449" s="23" t="s">
        <v>2539</v>
      </c>
      <c r="F449" s="21" t="s">
        <v>6598</v>
      </c>
      <c r="G449" s="24" t="s">
        <v>6599</v>
      </c>
      <c r="H449" s="25" t="s">
        <v>6600</v>
      </c>
      <c r="I449" s="26" t="s">
        <v>6601</v>
      </c>
      <c r="J449" s="25" t="s">
        <v>6602</v>
      </c>
      <c r="K449" s="26" t="s">
        <v>6603</v>
      </c>
      <c r="L449" s="25" t="s">
        <v>6604</v>
      </c>
      <c r="M449" s="26" t="s">
        <v>87</v>
      </c>
      <c r="N449" s="26" t="s">
        <v>87</v>
      </c>
      <c r="O449" s="26" t="s">
        <v>87</v>
      </c>
      <c r="P449" s="27" t="s">
        <v>87</v>
      </c>
      <c r="Q449" s="28" t="s">
        <v>9681</v>
      </c>
      <c r="R449" s="29" t="s">
        <v>6605</v>
      </c>
    </row>
    <row r="450" spans="1:18" ht="60" x14ac:dyDescent="0.2">
      <c r="A450" s="8">
        <v>449</v>
      </c>
      <c r="B450" s="20">
        <v>10024574</v>
      </c>
      <c r="C450" s="21" t="s">
        <v>2328</v>
      </c>
      <c r="D450" s="22" t="s">
        <v>6440</v>
      </c>
      <c r="E450" s="23" t="s">
        <v>2548</v>
      </c>
      <c r="F450" s="22" t="s">
        <v>6606</v>
      </c>
      <c r="G450" s="24" t="s">
        <v>6471</v>
      </c>
      <c r="H450" s="25" t="s">
        <v>6472</v>
      </c>
      <c r="I450" s="26" t="s">
        <v>6607</v>
      </c>
      <c r="J450" s="25" t="s">
        <v>6608</v>
      </c>
      <c r="K450" s="26" t="s">
        <v>6609</v>
      </c>
      <c r="L450" s="25" t="s">
        <v>9682</v>
      </c>
      <c r="M450" s="26" t="s">
        <v>6611</v>
      </c>
      <c r="N450" s="25" t="s">
        <v>6612</v>
      </c>
      <c r="O450" s="26" t="s">
        <v>87</v>
      </c>
      <c r="P450" s="27" t="s">
        <v>87</v>
      </c>
      <c r="Q450" s="28" t="s">
        <v>9683</v>
      </c>
      <c r="R450" s="29" t="s">
        <v>6613</v>
      </c>
    </row>
    <row r="451" spans="1:18" ht="60" x14ac:dyDescent="0.2">
      <c r="A451" s="8">
        <v>450</v>
      </c>
      <c r="B451" s="20">
        <v>10025256</v>
      </c>
      <c r="C451" s="21" t="s">
        <v>2328</v>
      </c>
      <c r="D451" s="22" t="s">
        <v>6440</v>
      </c>
      <c r="E451" s="23" t="s">
        <v>2557</v>
      </c>
      <c r="F451" s="22" t="s">
        <v>6614</v>
      </c>
      <c r="G451" s="24" t="s">
        <v>9684</v>
      </c>
      <c r="H451" s="25" t="s">
        <v>6615</v>
      </c>
      <c r="I451" s="26" t="s">
        <v>6616</v>
      </c>
      <c r="J451" s="25" t="s">
        <v>9685</v>
      </c>
      <c r="K451" s="26" t="s">
        <v>6617</v>
      </c>
      <c r="L451" s="25" t="s">
        <v>6618</v>
      </c>
      <c r="M451" s="26" t="s">
        <v>6619</v>
      </c>
      <c r="N451" s="25" t="s">
        <v>6620</v>
      </c>
      <c r="O451" s="26" t="s">
        <v>87</v>
      </c>
      <c r="P451" s="27" t="s">
        <v>87</v>
      </c>
      <c r="Q451" s="28" t="s">
        <v>2564</v>
      </c>
      <c r="R451" s="29" t="s">
        <v>9686</v>
      </c>
    </row>
    <row r="452" spans="1:18" ht="75" x14ac:dyDescent="0.2">
      <c r="A452" s="8">
        <v>451</v>
      </c>
      <c r="B452" s="20">
        <v>10025258</v>
      </c>
      <c r="C452" s="21" t="s">
        <v>2328</v>
      </c>
      <c r="D452" s="22" t="s">
        <v>6440</v>
      </c>
      <c r="E452" s="23" t="s">
        <v>2566</v>
      </c>
      <c r="F452" s="22" t="s">
        <v>6621</v>
      </c>
      <c r="G452" s="24" t="s">
        <v>87</v>
      </c>
      <c r="H452" s="26" t="s">
        <v>87</v>
      </c>
      <c r="I452" s="26" t="s">
        <v>6622</v>
      </c>
      <c r="J452" s="25" t="s">
        <v>6623</v>
      </c>
      <c r="K452" s="26" t="s">
        <v>6624</v>
      </c>
      <c r="L452" s="25" t="s">
        <v>6625</v>
      </c>
      <c r="M452" s="26" t="s">
        <v>87</v>
      </c>
      <c r="N452" s="26" t="s">
        <v>87</v>
      </c>
      <c r="O452" s="26" t="s">
        <v>87</v>
      </c>
      <c r="P452" s="27" t="s">
        <v>87</v>
      </c>
      <c r="Q452" s="28" t="s">
        <v>2571</v>
      </c>
      <c r="R452" s="29" t="s">
        <v>6626</v>
      </c>
    </row>
    <row r="453" spans="1:18" ht="60" x14ac:dyDescent="0.2">
      <c r="A453" s="8">
        <v>452</v>
      </c>
      <c r="B453" s="20">
        <v>10029366</v>
      </c>
      <c r="C453" s="21" t="s">
        <v>2328</v>
      </c>
      <c r="D453" s="22" t="s">
        <v>6440</v>
      </c>
      <c r="E453" s="23" t="s">
        <v>2573</v>
      </c>
      <c r="F453" s="22" t="s">
        <v>6627</v>
      </c>
      <c r="G453" s="24" t="s">
        <v>6628</v>
      </c>
      <c r="H453" s="25" t="s">
        <v>6629</v>
      </c>
      <c r="I453" s="26" t="s">
        <v>6630</v>
      </c>
      <c r="J453" s="25" t="s">
        <v>6631</v>
      </c>
      <c r="K453" s="26" t="s">
        <v>6632</v>
      </c>
      <c r="L453" s="25" t="s">
        <v>6633</v>
      </c>
      <c r="M453" s="26" t="s">
        <v>6634</v>
      </c>
      <c r="N453" s="25" t="s">
        <v>9687</v>
      </c>
      <c r="O453" s="26" t="s">
        <v>4925</v>
      </c>
      <c r="P453" s="27" t="s">
        <v>4925</v>
      </c>
      <c r="Q453" s="28" t="s">
        <v>2582</v>
      </c>
      <c r="R453" s="29" t="s">
        <v>6635</v>
      </c>
    </row>
    <row r="454" spans="1:18" ht="60" x14ac:dyDescent="0.2">
      <c r="A454" s="8">
        <v>453</v>
      </c>
      <c r="B454" s="20">
        <v>10062646</v>
      </c>
      <c r="C454" s="21" t="s">
        <v>2328</v>
      </c>
      <c r="D454" s="22" t="s">
        <v>6440</v>
      </c>
      <c r="E454" s="23" t="s">
        <v>2584</v>
      </c>
      <c r="F454" s="22" t="s">
        <v>6636</v>
      </c>
      <c r="G454" s="24" t="s">
        <v>6637</v>
      </c>
      <c r="H454" s="25" t="s">
        <v>6638</v>
      </c>
      <c r="I454" s="26" t="s">
        <v>9688</v>
      </c>
      <c r="J454" s="25" t="s">
        <v>9689</v>
      </c>
      <c r="K454" s="26" t="s">
        <v>6639</v>
      </c>
      <c r="L454" s="25" t="s">
        <v>9690</v>
      </c>
      <c r="M454" s="26" t="s">
        <v>87</v>
      </c>
      <c r="N454" s="26" t="s">
        <v>87</v>
      </c>
      <c r="O454" s="26" t="s">
        <v>87</v>
      </c>
      <c r="P454" s="27" t="s">
        <v>87</v>
      </c>
      <c r="Q454" s="28" t="s">
        <v>2591</v>
      </c>
      <c r="R454" s="29" t="s">
        <v>6640</v>
      </c>
    </row>
    <row r="455" spans="1:18" ht="60" x14ac:dyDescent="0.2">
      <c r="A455" s="8">
        <v>454</v>
      </c>
      <c r="B455" s="20">
        <v>10035528</v>
      </c>
      <c r="C455" s="21" t="s">
        <v>2328</v>
      </c>
      <c r="D455" s="22" t="s">
        <v>6440</v>
      </c>
      <c r="E455" s="23" t="s">
        <v>2593</v>
      </c>
      <c r="F455" s="22" t="s">
        <v>6641</v>
      </c>
      <c r="G455" s="24" t="s">
        <v>6642</v>
      </c>
      <c r="H455" s="25" t="s">
        <v>6643</v>
      </c>
      <c r="I455" s="26" t="s">
        <v>6644</v>
      </c>
      <c r="J455" s="25" t="s">
        <v>6645</v>
      </c>
      <c r="K455" s="26" t="s">
        <v>6646</v>
      </c>
      <c r="L455" s="25" t="s">
        <v>9691</v>
      </c>
      <c r="M455" s="26" t="s">
        <v>6647</v>
      </c>
      <c r="N455" s="25" t="s">
        <v>6648</v>
      </c>
      <c r="O455" s="26"/>
      <c r="P455" s="27"/>
      <c r="Q455" s="28" t="s">
        <v>2602</v>
      </c>
      <c r="R455" s="29" t="s">
        <v>6649</v>
      </c>
    </row>
    <row r="456" spans="1:18" ht="60" x14ac:dyDescent="0.2">
      <c r="A456" s="8">
        <v>455</v>
      </c>
      <c r="B456" s="20">
        <v>10040139</v>
      </c>
      <c r="C456" s="21" t="s">
        <v>2328</v>
      </c>
      <c r="D456" s="22" t="s">
        <v>6440</v>
      </c>
      <c r="E456" s="23" t="s">
        <v>2604</v>
      </c>
      <c r="F456" s="22" t="s">
        <v>6650</v>
      </c>
      <c r="G456" s="24" t="s">
        <v>6471</v>
      </c>
      <c r="H456" s="25" t="s">
        <v>9692</v>
      </c>
      <c r="I456" s="26" t="s">
        <v>6607</v>
      </c>
      <c r="J456" s="25" t="s">
        <v>6608</v>
      </c>
      <c r="K456" s="26" t="s">
        <v>6609</v>
      </c>
      <c r="L456" s="25" t="s">
        <v>6610</v>
      </c>
      <c r="M456" s="26" t="s">
        <v>6611</v>
      </c>
      <c r="N456" s="25" t="s">
        <v>9693</v>
      </c>
      <c r="O456" s="26" t="s">
        <v>87</v>
      </c>
      <c r="P456" s="27" t="s">
        <v>87</v>
      </c>
      <c r="Q456" s="28" t="s">
        <v>2606</v>
      </c>
      <c r="R456" s="29" t="s">
        <v>6651</v>
      </c>
    </row>
    <row r="457" spans="1:18" ht="45" x14ac:dyDescent="0.2">
      <c r="A457" s="8">
        <v>456</v>
      </c>
      <c r="B457" s="20">
        <v>10059895</v>
      </c>
      <c r="C457" s="21" t="s">
        <v>2328</v>
      </c>
      <c r="D457" s="22" t="s">
        <v>6440</v>
      </c>
      <c r="E457" s="23" t="s">
        <v>2615</v>
      </c>
      <c r="F457" s="22" t="s">
        <v>6652</v>
      </c>
      <c r="G457" s="24" t="s">
        <v>4925</v>
      </c>
      <c r="H457" s="26" t="s">
        <v>4925</v>
      </c>
      <c r="I457" s="26" t="s">
        <v>4925</v>
      </c>
      <c r="J457" s="26" t="s">
        <v>4925</v>
      </c>
      <c r="K457" s="26" t="s">
        <v>6653</v>
      </c>
      <c r="L457" s="25" t="s">
        <v>6654</v>
      </c>
      <c r="M457" s="26" t="s">
        <v>9694</v>
      </c>
      <c r="N457" s="25" t="s">
        <v>6655</v>
      </c>
      <c r="O457" s="26" t="s">
        <v>4925</v>
      </c>
      <c r="P457" s="27" t="s">
        <v>4925</v>
      </c>
      <c r="Q457" s="28" t="s">
        <v>9695</v>
      </c>
      <c r="R457" s="29" t="s">
        <v>6656</v>
      </c>
    </row>
    <row r="458" spans="1:18" ht="90" x14ac:dyDescent="0.2">
      <c r="A458" s="8">
        <v>457</v>
      </c>
      <c r="B458" s="20">
        <v>10047580</v>
      </c>
      <c r="C458" s="21" t="s">
        <v>2328</v>
      </c>
      <c r="D458" s="22" t="s">
        <v>6440</v>
      </c>
      <c r="E458" s="23" t="s">
        <v>2622</v>
      </c>
      <c r="F458" s="22" t="s">
        <v>6657</v>
      </c>
      <c r="G458" s="24" t="s">
        <v>6658</v>
      </c>
      <c r="H458" s="25" t="s">
        <v>6659</v>
      </c>
      <c r="I458" s="26" t="s">
        <v>6660</v>
      </c>
      <c r="J458" s="25" t="s">
        <v>6661</v>
      </c>
      <c r="K458" s="26" t="s">
        <v>6662</v>
      </c>
      <c r="L458" s="25" t="s">
        <v>6663</v>
      </c>
      <c r="M458" s="26" t="s">
        <v>87</v>
      </c>
      <c r="N458" s="26" t="s">
        <v>87</v>
      </c>
      <c r="O458" s="26" t="s">
        <v>87</v>
      </c>
      <c r="P458" s="27" t="s">
        <v>87</v>
      </c>
      <c r="Q458" s="28" t="s">
        <v>9696</v>
      </c>
      <c r="R458" s="29" t="s">
        <v>6664</v>
      </c>
    </row>
    <row r="459" spans="1:18" ht="60" x14ac:dyDescent="0.2">
      <c r="A459" s="8">
        <v>458</v>
      </c>
      <c r="B459" s="20">
        <v>10047896</v>
      </c>
      <c r="C459" s="21" t="s">
        <v>2328</v>
      </c>
      <c r="D459" s="22" t="s">
        <v>6440</v>
      </c>
      <c r="E459" s="23" t="s">
        <v>2633</v>
      </c>
      <c r="F459" s="22" t="s">
        <v>6665</v>
      </c>
      <c r="G459" s="24" t="s">
        <v>6666</v>
      </c>
      <c r="H459" s="25" t="s">
        <v>6667</v>
      </c>
      <c r="I459" s="26" t="s">
        <v>6668</v>
      </c>
      <c r="J459" s="25" t="s">
        <v>6669</v>
      </c>
      <c r="K459" s="26" t="s">
        <v>9697</v>
      </c>
      <c r="L459" s="25" t="s">
        <v>6670</v>
      </c>
      <c r="M459" s="26" t="s">
        <v>87</v>
      </c>
      <c r="N459" s="26" t="s">
        <v>87</v>
      </c>
      <c r="O459" s="26" t="s">
        <v>87</v>
      </c>
      <c r="P459" s="27" t="s">
        <v>87</v>
      </c>
      <c r="Q459" s="28" t="s">
        <v>6671</v>
      </c>
      <c r="R459" s="29" t="s">
        <v>6672</v>
      </c>
    </row>
    <row r="460" spans="1:18" ht="86.25" x14ac:dyDescent="0.2">
      <c r="A460" s="8">
        <v>459</v>
      </c>
      <c r="B460" s="20">
        <v>10047900</v>
      </c>
      <c r="C460" s="21" t="s">
        <v>2328</v>
      </c>
      <c r="D460" s="22" t="s">
        <v>6440</v>
      </c>
      <c r="E460" s="23" t="s">
        <v>2644</v>
      </c>
      <c r="F460" s="22" t="s">
        <v>6673</v>
      </c>
      <c r="G460" s="24" t="s">
        <v>6674</v>
      </c>
      <c r="H460" s="25" t="s">
        <v>6675</v>
      </c>
      <c r="I460" s="26" t="s">
        <v>6676</v>
      </c>
      <c r="J460" s="25" t="s">
        <v>6677</v>
      </c>
      <c r="K460" s="26" t="s">
        <v>6678</v>
      </c>
      <c r="L460" s="25" t="s">
        <v>6679</v>
      </c>
      <c r="M460" s="26" t="s">
        <v>87</v>
      </c>
      <c r="N460" s="26" t="s">
        <v>87</v>
      </c>
      <c r="O460" s="26" t="s">
        <v>87</v>
      </c>
      <c r="P460" s="27" t="s">
        <v>87</v>
      </c>
      <c r="Q460" s="28" t="s">
        <v>2651</v>
      </c>
      <c r="R460" s="29" t="s">
        <v>6680</v>
      </c>
    </row>
    <row r="461" spans="1:18" ht="60" x14ac:dyDescent="0.2">
      <c r="A461" s="8">
        <v>460</v>
      </c>
      <c r="B461" s="20">
        <v>10049182</v>
      </c>
      <c r="C461" s="21" t="s">
        <v>2328</v>
      </c>
      <c r="D461" s="22" t="s">
        <v>6440</v>
      </c>
      <c r="E461" s="23" t="s">
        <v>2653</v>
      </c>
      <c r="F461" s="22" t="s">
        <v>6681</v>
      </c>
      <c r="G461" s="24" t="s">
        <v>6682</v>
      </c>
      <c r="H461" s="25" t="s">
        <v>6683</v>
      </c>
      <c r="I461" s="26" t="s">
        <v>6684</v>
      </c>
      <c r="J461" s="25" t="s">
        <v>6685</v>
      </c>
      <c r="K461" s="26" t="s">
        <v>6686</v>
      </c>
      <c r="L461" s="25" t="s">
        <v>9698</v>
      </c>
      <c r="M461" s="26" t="s">
        <v>6687</v>
      </c>
      <c r="N461" s="25" t="s">
        <v>6688</v>
      </c>
      <c r="O461" s="26" t="s">
        <v>87</v>
      </c>
      <c r="P461" s="27" t="s">
        <v>87</v>
      </c>
      <c r="Q461" s="28" t="s">
        <v>6689</v>
      </c>
      <c r="R461" s="29" t="s">
        <v>6690</v>
      </c>
    </row>
    <row r="462" spans="1:18" ht="135.75" thickBot="1" x14ac:dyDescent="0.25">
      <c r="A462" s="8">
        <v>461</v>
      </c>
      <c r="B462" s="20">
        <v>10022891</v>
      </c>
      <c r="C462" s="21" t="s">
        <v>2328</v>
      </c>
      <c r="D462" s="22" t="s">
        <v>6440</v>
      </c>
      <c r="E462" s="23" t="s">
        <v>2664</v>
      </c>
      <c r="F462" s="22" t="s">
        <v>6691</v>
      </c>
      <c r="G462" s="24" t="s">
        <v>149</v>
      </c>
      <c r="H462" s="25" t="s">
        <v>4902</v>
      </c>
      <c r="I462" s="26" t="s">
        <v>151</v>
      </c>
      <c r="J462" s="25" t="s">
        <v>5901</v>
      </c>
      <c r="K462" s="26" t="s">
        <v>6131</v>
      </c>
      <c r="L462" s="25" t="s">
        <v>6692</v>
      </c>
      <c r="M462" s="26" t="s">
        <v>74</v>
      </c>
      <c r="N462" s="25" t="s">
        <v>5749</v>
      </c>
      <c r="O462" s="38" t="s">
        <v>76</v>
      </c>
      <c r="P462" s="27" t="s">
        <v>4870</v>
      </c>
      <c r="Q462" s="28"/>
      <c r="R462" s="30"/>
    </row>
    <row r="463" spans="1:18" ht="16.5" thickBot="1" x14ac:dyDescent="0.25">
      <c r="A463" s="8">
        <v>462</v>
      </c>
      <c r="B463" s="271" t="s">
        <v>2665</v>
      </c>
      <c r="C463" s="273"/>
      <c r="D463" s="273"/>
      <c r="E463" s="273"/>
      <c r="F463" s="273"/>
      <c r="G463" s="273"/>
      <c r="H463" s="273"/>
      <c r="I463" s="273"/>
      <c r="J463" s="273"/>
      <c r="K463" s="273"/>
      <c r="L463" s="273"/>
      <c r="M463" s="273"/>
      <c r="N463" s="273"/>
      <c r="O463" s="273"/>
      <c r="P463" s="273"/>
      <c r="Q463" s="273"/>
      <c r="R463" s="279"/>
    </row>
    <row r="464" spans="1:18" ht="60" x14ac:dyDescent="0.2">
      <c r="A464" s="8">
        <v>463</v>
      </c>
      <c r="B464" s="20">
        <v>10000486</v>
      </c>
      <c r="C464" s="21" t="s">
        <v>6693</v>
      </c>
      <c r="D464" s="22" t="s">
        <v>9699</v>
      </c>
      <c r="E464" s="23" t="s">
        <v>2668</v>
      </c>
      <c r="F464" s="22" t="s">
        <v>6694</v>
      </c>
      <c r="G464" s="24" t="s">
        <v>9700</v>
      </c>
      <c r="H464" s="26" t="s">
        <v>6695</v>
      </c>
      <c r="I464" s="26" t="s">
        <v>87</v>
      </c>
      <c r="J464" s="26" t="s">
        <v>87</v>
      </c>
      <c r="K464" s="26" t="s">
        <v>6696</v>
      </c>
      <c r="L464" s="26" t="s">
        <v>6697</v>
      </c>
      <c r="M464" s="26" t="s">
        <v>141</v>
      </c>
      <c r="N464" s="59" t="s">
        <v>6698</v>
      </c>
      <c r="O464" s="16" t="s">
        <v>76</v>
      </c>
      <c r="P464" s="27" t="s">
        <v>4870</v>
      </c>
      <c r="Q464" s="28" t="s">
        <v>6699</v>
      </c>
      <c r="R464" s="29" t="s">
        <v>6700</v>
      </c>
    </row>
    <row r="465" spans="1:18" ht="105" x14ac:dyDescent="0.2">
      <c r="A465" s="8">
        <v>464</v>
      </c>
      <c r="B465" s="20">
        <v>10001598</v>
      </c>
      <c r="C465" s="21" t="s">
        <v>2666</v>
      </c>
      <c r="D465" s="22" t="s">
        <v>6701</v>
      </c>
      <c r="E465" s="23" t="s">
        <v>2675</v>
      </c>
      <c r="F465" s="22" t="s">
        <v>6702</v>
      </c>
      <c r="G465" s="24" t="s">
        <v>87</v>
      </c>
      <c r="H465" s="26" t="s">
        <v>87</v>
      </c>
      <c r="I465" s="26" t="s">
        <v>221</v>
      </c>
      <c r="J465" s="25" t="s">
        <v>6703</v>
      </c>
      <c r="K465" s="26" t="s">
        <v>6485</v>
      </c>
      <c r="L465" s="25" t="s">
        <v>6486</v>
      </c>
      <c r="M465" s="26" t="s">
        <v>74</v>
      </c>
      <c r="N465" s="25" t="s">
        <v>5749</v>
      </c>
      <c r="O465" s="26" t="s">
        <v>76</v>
      </c>
      <c r="P465" s="27" t="s">
        <v>4870</v>
      </c>
      <c r="Q465" s="28" t="s">
        <v>9701</v>
      </c>
      <c r="R465" s="29" t="s">
        <v>6704</v>
      </c>
    </row>
    <row r="466" spans="1:18" ht="60" x14ac:dyDescent="0.2">
      <c r="A466" s="8">
        <v>465</v>
      </c>
      <c r="B466" s="20">
        <v>10001680</v>
      </c>
      <c r="C466" s="21" t="s">
        <v>2666</v>
      </c>
      <c r="D466" s="22" t="s">
        <v>6701</v>
      </c>
      <c r="E466" s="23" t="s">
        <v>2678</v>
      </c>
      <c r="F466" s="22" t="s">
        <v>6705</v>
      </c>
      <c r="G466" s="24" t="s">
        <v>6706</v>
      </c>
      <c r="H466" s="26" t="s">
        <v>6707</v>
      </c>
      <c r="I466" s="26" t="s">
        <v>87</v>
      </c>
      <c r="J466" s="26" t="s">
        <v>87</v>
      </c>
      <c r="K466" s="26" t="s">
        <v>6708</v>
      </c>
      <c r="L466" s="26" t="s">
        <v>9702</v>
      </c>
      <c r="M466" s="26" t="s">
        <v>141</v>
      </c>
      <c r="N466" s="59" t="s">
        <v>6698</v>
      </c>
      <c r="O466" s="26" t="s">
        <v>76</v>
      </c>
      <c r="P466" s="27" t="s">
        <v>4870</v>
      </c>
      <c r="Q466" s="28" t="s">
        <v>6709</v>
      </c>
      <c r="R466" s="29" t="s">
        <v>6710</v>
      </c>
    </row>
    <row r="467" spans="1:18" ht="105" x14ac:dyDescent="0.2">
      <c r="A467" s="8">
        <v>466</v>
      </c>
      <c r="B467" s="20">
        <v>10002646</v>
      </c>
      <c r="C467" s="21" t="s">
        <v>2666</v>
      </c>
      <c r="D467" s="22" t="s">
        <v>6701</v>
      </c>
      <c r="E467" s="23" t="s">
        <v>2685</v>
      </c>
      <c r="F467" s="22" t="s">
        <v>6711</v>
      </c>
      <c r="G467" s="24" t="s">
        <v>1078</v>
      </c>
      <c r="H467" s="25" t="s">
        <v>6712</v>
      </c>
      <c r="I467" s="26" t="s">
        <v>2687</v>
      </c>
      <c r="J467" s="25" t="s">
        <v>6713</v>
      </c>
      <c r="K467" s="26" t="s">
        <v>2689</v>
      </c>
      <c r="L467" s="25" t="s">
        <v>6714</v>
      </c>
      <c r="M467" s="26" t="s">
        <v>74</v>
      </c>
      <c r="N467" s="25" t="s">
        <v>5749</v>
      </c>
      <c r="O467" s="26" t="s">
        <v>76</v>
      </c>
      <c r="P467" s="27" t="s">
        <v>4870</v>
      </c>
      <c r="Q467" s="28" t="s">
        <v>2691</v>
      </c>
      <c r="R467" s="29" t="s">
        <v>6715</v>
      </c>
    </row>
    <row r="468" spans="1:18" ht="75" x14ac:dyDescent="0.2">
      <c r="A468" s="8">
        <v>467</v>
      </c>
      <c r="B468" s="20">
        <v>10012174</v>
      </c>
      <c r="C468" s="21" t="s">
        <v>2666</v>
      </c>
      <c r="D468" s="22" t="s">
        <v>6701</v>
      </c>
      <c r="E468" s="23" t="s">
        <v>2693</v>
      </c>
      <c r="F468" s="22" t="s">
        <v>6716</v>
      </c>
      <c r="G468" s="24" t="s">
        <v>6717</v>
      </c>
      <c r="H468" s="25" t="s">
        <v>6718</v>
      </c>
      <c r="I468" s="26" t="s">
        <v>6719</v>
      </c>
      <c r="J468" s="25" t="s">
        <v>9703</v>
      </c>
      <c r="K468" s="26" t="s">
        <v>6720</v>
      </c>
      <c r="L468" s="25" t="s">
        <v>6721</v>
      </c>
      <c r="M468" s="26" t="s">
        <v>74</v>
      </c>
      <c r="N468" s="25" t="s">
        <v>5749</v>
      </c>
      <c r="O468" s="26" t="s">
        <v>76</v>
      </c>
      <c r="P468" s="27" t="s">
        <v>4870</v>
      </c>
      <c r="Q468" s="28" t="s">
        <v>6722</v>
      </c>
      <c r="R468" s="29" t="s">
        <v>6723</v>
      </c>
    </row>
    <row r="469" spans="1:18" ht="75" x14ac:dyDescent="0.2">
      <c r="A469" s="8">
        <v>468</v>
      </c>
      <c r="B469" s="20">
        <v>10052426</v>
      </c>
      <c r="C469" s="21" t="s">
        <v>2666</v>
      </c>
      <c r="D469" s="22" t="s">
        <v>6701</v>
      </c>
      <c r="E469" s="23" t="s">
        <v>2700</v>
      </c>
      <c r="F469" s="22" t="s">
        <v>6724</v>
      </c>
      <c r="G469" s="24" t="s">
        <v>424</v>
      </c>
      <c r="H469" s="25" t="s">
        <v>5100</v>
      </c>
      <c r="I469" s="26" t="s">
        <v>6725</v>
      </c>
      <c r="J469" s="25" t="s">
        <v>6726</v>
      </c>
      <c r="K469" s="26" t="s">
        <v>2703</v>
      </c>
      <c r="L469" s="25" t="s">
        <v>6727</v>
      </c>
      <c r="M469" s="26" t="s">
        <v>74</v>
      </c>
      <c r="N469" s="25" t="s">
        <v>5749</v>
      </c>
      <c r="O469" s="26" t="s">
        <v>76</v>
      </c>
      <c r="P469" s="27" t="s">
        <v>4870</v>
      </c>
      <c r="Q469" s="28" t="s">
        <v>6728</v>
      </c>
      <c r="R469" s="29" t="s">
        <v>6729</v>
      </c>
    </row>
    <row r="470" spans="1:18" ht="105" x14ac:dyDescent="0.2">
      <c r="A470" s="8">
        <v>469</v>
      </c>
      <c r="B470" s="20">
        <v>10020587</v>
      </c>
      <c r="C470" s="21" t="s">
        <v>2666</v>
      </c>
      <c r="D470" s="22" t="s">
        <v>6701</v>
      </c>
      <c r="E470" s="23" t="s">
        <v>6730</v>
      </c>
      <c r="F470" s="22" t="s">
        <v>6731</v>
      </c>
      <c r="G470" s="24" t="s">
        <v>6732</v>
      </c>
      <c r="H470" s="25" t="s">
        <v>6733</v>
      </c>
      <c r="I470" s="26" t="s">
        <v>9704</v>
      </c>
      <c r="J470" s="25" t="s">
        <v>6734</v>
      </c>
      <c r="K470" s="26" t="s">
        <v>6735</v>
      </c>
      <c r="L470" s="25" t="s">
        <v>6736</v>
      </c>
      <c r="M470" s="26" t="s">
        <v>9705</v>
      </c>
      <c r="N470" s="25" t="s">
        <v>6737</v>
      </c>
      <c r="O470" s="26" t="s">
        <v>76</v>
      </c>
      <c r="P470" s="27" t="s">
        <v>4870</v>
      </c>
      <c r="Q470" s="28" t="s">
        <v>6738</v>
      </c>
      <c r="R470" s="29" t="s">
        <v>6739</v>
      </c>
    </row>
    <row r="471" spans="1:18" ht="90" x14ac:dyDescent="0.2">
      <c r="A471" s="8">
        <v>470</v>
      </c>
      <c r="B471" s="20">
        <v>10020639</v>
      </c>
      <c r="C471" s="21" t="s">
        <v>2666</v>
      </c>
      <c r="D471" s="22" t="s">
        <v>6701</v>
      </c>
      <c r="E471" s="23" t="s">
        <v>2718</v>
      </c>
      <c r="F471" s="22" t="s">
        <v>6740</v>
      </c>
      <c r="G471" s="24" t="s">
        <v>6741</v>
      </c>
      <c r="H471" s="25" t="s">
        <v>6742</v>
      </c>
      <c r="I471" s="26" t="s">
        <v>6743</v>
      </c>
      <c r="J471" s="25" t="s">
        <v>6744</v>
      </c>
      <c r="K471" s="26" t="s">
        <v>6745</v>
      </c>
      <c r="L471" s="25" t="s">
        <v>6746</v>
      </c>
      <c r="M471" s="26" t="s">
        <v>6747</v>
      </c>
      <c r="N471" s="25" t="s">
        <v>6748</v>
      </c>
      <c r="O471" s="26" t="s">
        <v>76</v>
      </c>
      <c r="P471" s="27" t="s">
        <v>4870</v>
      </c>
      <c r="Q471" s="28" t="s">
        <v>2725</v>
      </c>
      <c r="R471" s="29" t="s">
        <v>6749</v>
      </c>
    </row>
    <row r="472" spans="1:18" ht="105" x14ac:dyDescent="0.2">
      <c r="A472" s="8">
        <v>471</v>
      </c>
      <c r="B472" s="20">
        <v>10020647</v>
      </c>
      <c r="C472" s="21" t="s">
        <v>2666</v>
      </c>
      <c r="D472" s="22" t="s">
        <v>6701</v>
      </c>
      <c r="E472" s="23" t="s">
        <v>2727</v>
      </c>
      <c r="F472" s="22" t="s">
        <v>6750</v>
      </c>
      <c r="G472" s="24" t="s">
        <v>6751</v>
      </c>
      <c r="H472" s="25" t="s">
        <v>6752</v>
      </c>
      <c r="I472" s="26" t="s">
        <v>6753</v>
      </c>
      <c r="J472" s="25" t="s">
        <v>6754</v>
      </c>
      <c r="K472" s="26" t="s">
        <v>6755</v>
      </c>
      <c r="L472" s="25" t="s">
        <v>6756</v>
      </c>
      <c r="M472" s="26" t="s">
        <v>6757</v>
      </c>
      <c r="N472" s="25" t="s">
        <v>6758</v>
      </c>
      <c r="O472" s="26" t="s">
        <v>76</v>
      </c>
      <c r="P472" s="27" t="s">
        <v>4870</v>
      </c>
      <c r="Q472" s="28" t="s">
        <v>6759</v>
      </c>
      <c r="R472" s="29" t="s">
        <v>6760</v>
      </c>
    </row>
    <row r="473" spans="1:18" ht="86.25" x14ac:dyDescent="0.2">
      <c r="A473" s="8">
        <v>472</v>
      </c>
      <c r="B473" s="20">
        <v>10020670</v>
      </c>
      <c r="C473" s="21" t="s">
        <v>2666</v>
      </c>
      <c r="D473" s="22" t="s">
        <v>6701</v>
      </c>
      <c r="E473" s="23" t="s">
        <v>2746</v>
      </c>
      <c r="F473" s="22" t="s">
        <v>6761</v>
      </c>
      <c r="G473" s="24" t="s">
        <v>6762</v>
      </c>
      <c r="H473" s="25" t="s">
        <v>6763</v>
      </c>
      <c r="I473" s="26" t="s">
        <v>87</v>
      </c>
      <c r="J473" s="26" t="s">
        <v>87</v>
      </c>
      <c r="K473" s="26" t="s">
        <v>6764</v>
      </c>
      <c r="L473" s="25" t="s">
        <v>6765</v>
      </c>
      <c r="M473" s="26" t="s">
        <v>6766</v>
      </c>
      <c r="N473" s="25" t="s">
        <v>6767</v>
      </c>
      <c r="O473" s="26" t="s">
        <v>76</v>
      </c>
      <c r="P473" s="27" t="s">
        <v>4870</v>
      </c>
      <c r="Q473" s="28" t="s">
        <v>6768</v>
      </c>
      <c r="R473" s="29" t="s">
        <v>6769</v>
      </c>
    </row>
    <row r="474" spans="1:18" ht="86.25" x14ac:dyDescent="0.2">
      <c r="A474" s="8">
        <v>473</v>
      </c>
      <c r="B474" s="20">
        <v>10020680</v>
      </c>
      <c r="C474" s="21" t="s">
        <v>2666</v>
      </c>
      <c r="D474" s="22" t="s">
        <v>6701</v>
      </c>
      <c r="E474" s="23" t="s">
        <v>2754</v>
      </c>
      <c r="F474" s="22" t="s">
        <v>6770</v>
      </c>
      <c r="G474" s="24" t="s">
        <v>6771</v>
      </c>
      <c r="H474" s="25" t="s">
        <v>6772</v>
      </c>
      <c r="I474" s="26" t="s">
        <v>6773</v>
      </c>
      <c r="J474" s="25" t="s">
        <v>6774</v>
      </c>
      <c r="K474" s="26" t="s">
        <v>6775</v>
      </c>
      <c r="L474" s="25" t="s">
        <v>6776</v>
      </c>
      <c r="M474" s="26" t="s">
        <v>6777</v>
      </c>
      <c r="N474" s="25" t="s">
        <v>6778</v>
      </c>
      <c r="O474" s="26" t="s">
        <v>76</v>
      </c>
      <c r="P474" s="27" t="s">
        <v>4870</v>
      </c>
      <c r="Q474" s="28" t="s">
        <v>6779</v>
      </c>
      <c r="R474" s="29" t="s">
        <v>6780</v>
      </c>
    </row>
    <row r="475" spans="1:18" ht="86.25" x14ac:dyDescent="0.2">
      <c r="A475" s="8">
        <v>474</v>
      </c>
      <c r="B475" s="20">
        <v>10020870</v>
      </c>
      <c r="C475" s="21" t="s">
        <v>2666</v>
      </c>
      <c r="D475" s="22" t="s">
        <v>6701</v>
      </c>
      <c r="E475" s="23" t="s">
        <v>2775</v>
      </c>
      <c r="F475" s="22" t="s">
        <v>6781</v>
      </c>
      <c r="G475" s="24" t="s">
        <v>6782</v>
      </c>
      <c r="H475" s="26" t="s">
        <v>9706</v>
      </c>
      <c r="I475" s="26" t="s">
        <v>6783</v>
      </c>
      <c r="J475" s="25" t="s">
        <v>6784</v>
      </c>
      <c r="K475" s="26" t="s">
        <v>6785</v>
      </c>
      <c r="L475" s="25" t="s">
        <v>6786</v>
      </c>
      <c r="M475" s="26" t="s">
        <v>6787</v>
      </c>
      <c r="N475" s="25" t="s">
        <v>6788</v>
      </c>
      <c r="O475" s="26" t="s">
        <v>76</v>
      </c>
      <c r="P475" s="27" t="s">
        <v>4870</v>
      </c>
      <c r="Q475" s="28" t="s">
        <v>2783</v>
      </c>
      <c r="R475" s="29" t="s">
        <v>6789</v>
      </c>
    </row>
    <row r="476" spans="1:18" ht="75" x14ac:dyDescent="0.2">
      <c r="A476" s="8">
        <v>475</v>
      </c>
      <c r="B476" s="20">
        <v>10020907</v>
      </c>
      <c r="C476" s="21" t="s">
        <v>2666</v>
      </c>
      <c r="D476" s="22" t="s">
        <v>6701</v>
      </c>
      <c r="E476" s="23" t="s">
        <v>2785</v>
      </c>
      <c r="F476" s="22" t="s">
        <v>6790</v>
      </c>
      <c r="G476" s="24" t="s">
        <v>9707</v>
      </c>
      <c r="H476" s="59" t="s">
        <v>9708</v>
      </c>
      <c r="I476" s="26" t="s">
        <v>87</v>
      </c>
      <c r="J476" s="26" t="s">
        <v>5907</v>
      </c>
      <c r="K476" s="26" t="s">
        <v>6791</v>
      </c>
      <c r="L476" s="59" t="s">
        <v>6792</v>
      </c>
      <c r="M476" s="26" t="s">
        <v>6793</v>
      </c>
      <c r="N476" s="59" t="s">
        <v>9709</v>
      </c>
      <c r="O476" s="26" t="s">
        <v>76</v>
      </c>
      <c r="P476" s="27" t="s">
        <v>4870</v>
      </c>
      <c r="Q476" s="28" t="s">
        <v>2789</v>
      </c>
      <c r="R476" s="29" t="s">
        <v>6794</v>
      </c>
    </row>
    <row r="477" spans="1:18" ht="86.25" x14ac:dyDescent="0.2">
      <c r="A477" s="8">
        <v>476</v>
      </c>
      <c r="B477" s="20">
        <v>10020943</v>
      </c>
      <c r="C477" s="21" t="s">
        <v>2666</v>
      </c>
      <c r="D477" s="22" t="s">
        <v>6701</v>
      </c>
      <c r="E477" s="23" t="s">
        <v>2792</v>
      </c>
      <c r="F477" s="22" t="s">
        <v>6795</v>
      </c>
      <c r="G477" s="24" t="s">
        <v>6796</v>
      </c>
      <c r="H477" s="25" t="s">
        <v>9710</v>
      </c>
      <c r="I477" s="26" t="s">
        <v>6797</v>
      </c>
      <c r="J477" s="25" t="s">
        <v>6798</v>
      </c>
      <c r="K477" s="26" t="s">
        <v>6799</v>
      </c>
      <c r="L477" s="25" t="s">
        <v>6800</v>
      </c>
      <c r="M477" s="26" t="s">
        <v>74</v>
      </c>
      <c r="N477" s="25" t="s">
        <v>5749</v>
      </c>
      <c r="O477" s="26" t="s">
        <v>76</v>
      </c>
      <c r="P477" s="27" t="s">
        <v>4870</v>
      </c>
      <c r="Q477" s="28" t="s">
        <v>2799</v>
      </c>
      <c r="R477" s="29" t="s">
        <v>6801</v>
      </c>
    </row>
    <row r="478" spans="1:18" ht="105" x14ac:dyDescent="0.2">
      <c r="A478" s="8">
        <v>477</v>
      </c>
      <c r="B478" s="20">
        <v>10020949</v>
      </c>
      <c r="C478" s="21" t="s">
        <v>2666</v>
      </c>
      <c r="D478" s="22" t="s">
        <v>6701</v>
      </c>
      <c r="E478" s="23" t="s">
        <v>2801</v>
      </c>
      <c r="F478" s="22" t="s">
        <v>6802</v>
      </c>
      <c r="G478" s="24" t="s">
        <v>9711</v>
      </c>
      <c r="H478" s="25" t="s">
        <v>6803</v>
      </c>
      <c r="I478" s="26" t="s">
        <v>6804</v>
      </c>
      <c r="J478" s="25" t="s">
        <v>6805</v>
      </c>
      <c r="K478" s="26" t="s">
        <v>6806</v>
      </c>
      <c r="L478" s="25" t="s">
        <v>6807</v>
      </c>
      <c r="M478" s="26" t="s">
        <v>9712</v>
      </c>
      <c r="N478" s="25" t="s">
        <v>6808</v>
      </c>
      <c r="O478" s="26" t="s">
        <v>76</v>
      </c>
      <c r="P478" s="27" t="s">
        <v>4870</v>
      </c>
      <c r="Q478" s="28" t="s">
        <v>9713</v>
      </c>
      <c r="R478" s="29" t="s">
        <v>6809</v>
      </c>
    </row>
    <row r="479" spans="1:18" ht="86.25" x14ac:dyDescent="0.2">
      <c r="A479" s="8">
        <v>478</v>
      </c>
      <c r="B479" s="20">
        <v>10021005</v>
      </c>
      <c r="C479" s="21" t="s">
        <v>2666</v>
      </c>
      <c r="D479" s="22" t="s">
        <v>6701</v>
      </c>
      <c r="E479" s="23" t="s">
        <v>2811</v>
      </c>
      <c r="F479" s="22" t="s">
        <v>6810</v>
      </c>
      <c r="G479" s="24" t="s">
        <v>6811</v>
      </c>
      <c r="H479" s="25" t="s">
        <v>6812</v>
      </c>
      <c r="I479" s="25" t="s">
        <v>6813</v>
      </c>
      <c r="J479" s="25" t="s">
        <v>9714</v>
      </c>
      <c r="K479" s="26" t="s">
        <v>6814</v>
      </c>
      <c r="L479" s="25" t="s">
        <v>6815</v>
      </c>
      <c r="M479" s="26" t="s">
        <v>6816</v>
      </c>
      <c r="N479" s="25" t="s">
        <v>6817</v>
      </c>
      <c r="O479" s="26" t="s">
        <v>76</v>
      </c>
      <c r="P479" s="27" t="s">
        <v>4870</v>
      </c>
      <c r="Q479" s="28" t="s">
        <v>2819</v>
      </c>
      <c r="R479" s="29" t="s">
        <v>6818</v>
      </c>
    </row>
    <row r="480" spans="1:18" ht="86.25" x14ac:dyDescent="0.2">
      <c r="A480" s="8">
        <v>479</v>
      </c>
      <c r="B480" s="20">
        <v>10021018</v>
      </c>
      <c r="C480" s="21" t="s">
        <v>2666</v>
      </c>
      <c r="D480" s="22" t="s">
        <v>6701</v>
      </c>
      <c r="E480" s="23" t="s">
        <v>2821</v>
      </c>
      <c r="F480" s="22" t="s">
        <v>6819</v>
      </c>
      <c r="G480" s="24" t="s">
        <v>6820</v>
      </c>
      <c r="H480" s="25" t="s">
        <v>6821</v>
      </c>
      <c r="I480" s="26" t="s">
        <v>6822</v>
      </c>
      <c r="J480" s="25" t="s">
        <v>6823</v>
      </c>
      <c r="K480" s="26" t="s">
        <v>6824</v>
      </c>
      <c r="L480" s="25" t="s">
        <v>6825</v>
      </c>
      <c r="M480" s="26" t="s">
        <v>6826</v>
      </c>
      <c r="N480" s="25" t="s">
        <v>6827</v>
      </c>
      <c r="O480" s="26" t="s">
        <v>76</v>
      </c>
      <c r="P480" s="27" t="s">
        <v>4870</v>
      </c>
      <c r="Q480" s="28" t="s">
        <v>6828</v>
      </c>
      <c r="R480" s="29" t="s">
        <v>6829</v>
      </c>
    </row>
    <row r="481" spans="1:18" ht="86.25" x14ac:dyDescent="0.2">
      <c r="A481" s="8">
        <v>480</v>
      </c>
      <c r="B481" s="20">
        <v>10021028</v>
      </c>
      <c r="C481" s="21" t="s">
        <v>2666</v>
      </c>
      <c r="D481" s="22" t="s">
        <v>6701</v>
      </c>
      <c r="E481" s="23" t="s">
        <v>2830</v>
      </c>
      <c r="F481" s="22" t="s">
        <v>6830</v>
      </c>
      <c r="G481" s="24" t="s">
        <v>6831</v>
      </c>
      <c r="H481" s="25" t="s">
        <v>6832</v>
      </c>
      <c r="I481" s="26" t="s">
        <v>6833</v>
      </c>
      <c r="J481" s="25" t="s">
        <v>6834</v>
      </c>
      <c r="K481" s="26" t="s">
        <v>6835</v>
      </c>
      <c r="L481" s="25" t="s">
        <v>6836</v>
      </c>
      <c r="M481" s="26" t="s">
        <v>6837</v>
      </c>
      <c r="N481" s="25" t="s">
        <v>6838</v>
      </c>
      <c r="O481" s="26" t="s">
        <v>76</v>
      </c>
      <c r="P481" s="27" t="s">
        <v>4870</v>
      </c>
      <c r="Q481" s="28" t="s">
        <v>6839</v>
      </c>
      <c r="R481" s="29" t="s">
        <v>6840</v>
      </c>
    </row>
    <row r="482" spans="1:18" ht="86.25" x14ac:dyDescent="0.2">
      <c r="A482" s="8">
        <v>481</v>
      </c>
      <c r="B482" s="20">
        <v>10021038</v>
      </c>
      <c r="C482" s="21" t="s">
        <v>2666</v>
      </c>
      <c r="D482" s="22" t="s">
        <v>6701</v>
      </c>
      <c r="E482" s="23" t="s">
        <v>2841</v>
      </c>
      <c r="F482" s="22" t="s">
        <v>6841</v>
      </c>
      <c r="G482" s="24" t="s">
        <v>6842</v>
      </c>
      <c r="H482" s="25" t="s">
        <v>6843</v>
      </c>
      <c r="I482" s="26" t="s">
        <v>87</v>
      </c>
      <c r="J482" s="26" t="s">
        <v>87</v>
      </c>
      <c r="K482" s="26" t="s">
        <v>6844</v>
      </c>
      <c r="L482" s="25" t="s">
        <v>6845</v>
      </c>
      <c r="M482" s="26" t="s">
        <v>6846</v>
      </c>
      <c r="N482" s="25" t="s">
        <v>6847</v>
      </c>
      <c r="O482" s="26" t="s">
        <v>76</v>
      </c>
      <c r="P482" s="27" t="s">
        <v>4870</v>
      </c>
      <c r="Q482" s="28" t="s">
        <v>2849</v>
      </c>
      <c r="R482" s="29" t="s">
        <v>6848</v>
      </c>
    </row>
    <row r="483" spans="1:18" ht="72" x14ac:dyDescent="0.2">
      <c r="A483" s="8">
        <v>482</v>
      </c>
      <c r="B483" s="20">
        <v>10021059</v>
      </c>
      <c r="C483" s="21" t="s">
        <v>2666</v>
      </c>
      <c r="D483" s="22" t="s">
        <v>6701</v>
      </c>
      <c r="E483" s="23" t="s">
        <v>2851</v>
      </c>
      <c r="F483" s="22" t="s">
        <v>6849</v>
      </c>
      <c r="G483" s="24" t="s">
        <v>6850</v>
      </c>
      <c r="H483" s="25" t="s">
        <v>6851</v>
      </c>
      <c r="I483" s="26" t="s">
        <v>6852</v>
      </c>
      <c r="J483" s="25" t="s">
        <v>9715</v>
      </c>
      <c r="K483" s="26" t="s">
        <v>6853</v>
      </c>
      <c r="L483" s="25" t="s">
        <v>6854</v>
      </c>
      <c r="M483" s="26" t="s">
        <v>6855</v>
      </c>
      <c r="N483" s="25" t="s">
        <v>6856</v>
      </c>
      <c r="O483" s="26" t="s">
        <v>76</v>
      </c>
      <c r="P483" s="27" t="s">
        <v>4870</v>
      </c>
      <c r="Q483" s="28" t="s">
        <v>6857</v>
      </c>
      <c r="R483" s="29" t="s">
        <v>6858</v>
      </c>
    </row>
    <row r="484" spans="1:18" ht="45" x14ac:dyDescent="0.2">
      <c r="A484" s="8">
        <v>483</v>
      </c>
      <c r="B484" s="20">
        <v>10065973</v>
      </c>
      <c r="C484" s="21" t="s">
        <v>2666</v>
      </c>
      <c r="D484" s="22" t="s">
        <v>6701</v>
      </c>
      <c r="E484" s="23" t="s">
        <v>2856</v>
      </c>
      <c r="F484" s="22" t="s">
        <v>6859</v>
      </c>
      <c r="G484" s="24" t="s">
        <v>87</v>
      </c>
      <c r="H484" s="26" t="s">
        <v>87</v>
      </c>
      <c r="I484" s="26" t="s">
        <v>2857</v>
      </c>
      <c r="J484" s="25" t="s">
        <v>6860</v>
      </c>
      <c r="K484" s="26" t="s">
        <v>2859</v>
      </c>
      <c r="L484" s="25" t="s">
        <v>6861</v>
      </c>
      <c r="M484" s="26" t="s">
        <v>74</v>
      </c>
      <c r="N484" s="25" t="s">
        <v>6862</v>
      </c>
      <c r="O484" s="26" t="s">
        <v>76</v>
      </c>
      <c r="P484" s="27" t="s">
        <v>4870</v>
      </c>
      <c r="Q484" s="28" t="s">
        <v>6863</v>
      </c>
      <c r="R484" s="29" t="s">
        <v>6864</v>
      </c>
    </row>
    <row r="485" spans="1:18" ht="42.75" x14ac:dyDescent="0.2">
      <c r="A485" s="8">
        <v>484</v>
      </c>
      <c r="B485" s="20">
        <v>10029883</v>
      </c>
      <c r="C485" s="21" t="s">
        <v>2666</v>
      </c>
      <c r="D485" s="22" t="s">
        <v>6701</v>
      </c>
      <c r="E485" s="23" t="s">
        <v>2863</v>
      </c>
      <c r="F485" s="22" t="s">
        <v>6865</v>
      </c>
      <c r="G485" s="24" t="s">
        <v>87</v>
      </c>
      <c r="H485" s="26" t="s">
        <v>87</v>
      </c>
      <c r="I485" s="26" t="s">
        <v>6866</v>
      </c>
      <c r="J485" s="26" t="s">
        <v>9716</v>
      </c>
      <c r="K485" s="26" t="s">
        <v>9717</v>
      </c>
      <c r="L485" s="26" t="s">
        <v>6867</v>
      </c>
      <c r="M485" s="26" t="s">
        <v>6868</v>
      </c>
      <c r="N485" s="26" t="s">
        <v>6869</v>
      </c>
      <c r="O485" s="26" t="s">
        <v>87</v>
      </c>
      <c r="P485" s="27" t="s">
        <v>87</v>
      </c>
      <c r="Q485" s="28" t="s">
        <v>6870</v>
      </c>
      <c r="R485" s="29" t="s">
        <v>6871</v>
      </c>
    </row>
    <row r="486" spans="1:18" ht="60" x14ac:dyDescent="0.2">
      <c r="A486" s="8">
        <v>485</v>
      </c>
      <c r="B486" s="20">
        <v>10045152</v>
      </c>
      <c r="C486" s="21" t="s">
        <v>2666</v>
      </c>
      <c r="D486" s="22" t="s">
        <v>6701</v>
      </c>
      <c r="E486" s="23" t="s">
        <v>2873</v>
      </c>
      <c r="F486" s="22" t="s">
        <v>6872</v>
      </c>
      <c r="G486" s="24" t="s">
        <v>87</v>
      </c>
      <c r="H486" s="26" t="s">
        <v>87</v>
      </c>
      <c r="I486" s="26" t="s">
        <v>87</v>
      </c>
      <c r="J486" s="26" t="s">
        <v>87</v>
      </c>
      <c r="K486" s="26" t="s">
        <v>6873</v>
      </c>
      <c r="L486" s="25" t="s">
        <v>6703</v>
      </c>
      <c r="M486" s="26" t="s">
        <v>74</v>
      </c>
      <c r="N486" s="25" t="s">
        <v>6862</v>
      </c>
      <c r="O486" s="26" t="s">
        <v>76</v>
      </c>
      <c r="P486" s="27" t="s">
        <v>4870</v>
      </c>
      <c r="Q486" s="28" t="s">
        <v>6874</v>
      </c>
      <c r="R486" s="29" t="s">
        <v>6875</v>
      </c>
    </row>
    <row r="487" spans="1:18" ht="135.75" thickBot="1" x14ac:dyDescent="0.25">
      <c r="A487" s="8">
        <v>486</v>
      </c>
      <c r="B487" s="20">
        <v>10027433</v>
      </c>
      <c r="C487" s="21" t="s">
        <v>2666</v>
      </c>
      <c r="D487" s="22" t="s">
        <v>6701</v>
      </c>
      <c r="E487" s="23" t="s">
        <v>2876</v>
      </c>
      <c r="F487" s="22" t="s">
        <v>6876</v>
      </c>
      <c r="G487" s="24" t="s">
        <v>149</v>
      </c>
      <c r="H487" s="25" t="s">
        <v>4902</v>
      </c>
      <c r="I487" s="26" t="s">
        <v>6877</v>
      </c>
      <c r="J487" s="25" t="s">
        <v>6878</v>
      </c>
      <c r="K487" s="26" t="s">
        <v>6879</v>
      </c>
      <c r="L487" s="25" t="s">
        <v>6692</v>
      </c>
      <c r="M487" s="26" t="s">
        <v>74</v>
      </c>
      <c r="N487" s="25" t="s">
        <v>9718</v>
      </c>
      <c r="O487" s="38" t="s">
        <v>76</v>
      </c>
      <c r="P487" s="27" t="s">
        <v>4870</v>
      </c>
      <c r="Q487" s="28"/>
      <c r="R487" s="30"/>
    </row>
    <row r="488" spans="1:18" ht="16.5" thickBot="1" x14ac:dyDescent="0.25">
      <c r="A488" s="8">
        <v>487</v>
      </c>
      <c r="B488" s="271" t="s">
        <v>2877</v>
      </c>
      <c r="C488" s="273"/>
      <c r="D488" s="273"/>
      <c r="E488" s="273"/>
      <c r="F488" s="273"/>
      <c r="G488" s="273"/>
      <c r="H488" s="273"/>
      <c r="I488" s="273"/>
      <c r="J488" s="273"/>
      <c r="K488" s="273"/>
      <c r="L488" s="273"/>
      <c r="M488" s="273"/>
      <c r="N488" s="273"/>
      <c r="O488" s="273"/>
      <c r="P488" s="273"/>
      <c r="Q488" s="273"/>
      <c r="R488" s="279"/>
    </row>
    <row r="489" spans="1:18" ht="90" x14ac:dyDescent="0.2">
      <c r="A489" s="8">
        <v>488</v>
      </c>
      <c r="B489" s="20">
        <v>10065775</v>
      </c>
      <c r="C489" s="21" t="s">
        <v>6880</v>
      </c>
      <c r="D489" s="22" t="s">
        <v>6881</v>
      </c>
      <c r="E489" s="23" t="s">
        <v>2880</v>
      </c>
      <c r="F489" s="22" t="s">
        <v>6882</v>
      </c>
      <c r="G489" s="24" t="s">
        <v>87</v>
      </c>
      <c r="H489" s="26" t="s">
        <v>9719</v>
      </c>
      <c r="I489" s="26" t="s">
        <v>6883</v>
      </c>
      <c r="J489" s="25" t="s">
        <v>6884</v>
      </c>
      <c r="K489" s="26" t="s">
        <v>6885</v>
      </c>
      <c r="L489" s="25" t="s">
        <v>6886</v>
      </c>
      <c r="M489" s="26" t="s">
        <v>74</v>
      </c>
      <c r="N489" s="25" t="s">
        <v>9718</v>
      </c>
      <c r="O489" s="16" t="s">
        <v>76</v>
      </c>
      <c r="P489" s="27" t="s">
        <v>4870</v>
      </c>
      <c r="Q489" s="28" t="s">
        <v>9720</v>
      </c>
      <c r="R489" s="29" t="s">
        <v>6887</v>
      </c>
    </row>
    <row r="490" spans="1:18" ht="45" x14ac:dyDescent="0.2">
      <c r="A490" s="8">
        <v>489</v>
      </c>
      <c r="B490" s="20">
        <v>10003239</v>
      </c>
      <c r="C490" s="21" t="s">
        <v>2878</v>
      </c>
      <c r="D490" s="22" t="s">
        <v>6888</v>
      </c>
      <c r="E490" s="23" t="s">
        <v>2887</v>
      </c>
      <c r="F490" s="22" t="s">
        <v>6889</v>
      </c>
      <c r="G490" s="24" t="s">
        <v>129</v>
      </c>
      <c r="H490" s="25" t="s">
        <v>4943</v>
      </c>
      <c r="I490" s="26" t="s">
        <v>131</v>
      </c>
      <c r="J490" s="25" t="s">
        <v>4944</v>
      </c>
      <c r="K490" s="26" t="s">
        <v>133</v>
      </c>
      <c r="L490" s="25" t="s">
        <v>5062</v>
      </c>
      <c r="M490" s="26" t="s">
        <v>87</v>
      </c>
      <c r="N490" s="26" t="s">
        <v>87</v>
      </c>
      <c r="O490" s="26" t="s">
        <v>87</v>
      </c>
      <c r="P490" s="27" t="s">
        <v>87</v>
      </c>
      <c r="Q490" s="28" t="s">
        <v>6890</v>
      </c>
      <c r="R490" s="29" t="s">
        <v>6891</v>
      </c>
    </row>
    <row r="491" spans="1:18" ht="120" x14ac:dyDescent="0.2">
      <c r="A491" s="8">
        <v>490</v>
      </c>
      <c r="B491" s="20">
        <v>10003246</v>
      </c>
      <c r="C491" s="21" t="s">
        <v>2878</v>
      </c>
      <c r="D491" s="22" t="s">
        <v>6888</v>
      </c>
      <c r="E491" s="23" t="s">
        <v>2890</v>
      </c>
      <c r="F491" s="22" t="s">
        <v>6892</v>
      </c>
      <c r="G491" s="24" t="s">
        <v>6893</v>
      </c>
      <c r="H491" s="25" t="s">
        <v>6894</v>
      </c>
      <c r="I491" s="26" t="s">
        <v>2893</v>
      </c>
      <c r="J491" s="25" t="s">
        <v>6895</v>
      </c>
      <c r="K491" s="26" t="s">
        <v>6896</v>
      </c>
      <c r="L491" s="25" t="s">
        <v>6897</v>
      </c>
      <c r="M491" s="26" t="s">
        <v>87</v>
      </c>
      <c r="N491" s="26" t="s">
        <v>87</v>
      </c>
      <c r="O491" s="26" t="s">
        <v>87</v>
      </c>
      <c r="P491" s="27" t="s">
        <v>87</v>
      </c>
      <c r="Q491" s="28" t="s">
        <v>2897</v>
      </c>
      <c r="R491" s="29" t="s">
        <v>6898</v>
      </c>
    </row>
    <row r="492" spans="1:18" ht="120" x14ac:dyDescent="0.2">
      <c r="A492" s="8">
        <v>491</v>
      </c>
      <c r="B492" s="20">
        <v>10066480</v>
      </c>
      <c r="C492" s="21" t="s">
        <v>2878</v>
      </c>
      <c r="D492" s="22" t="s">
        <v>6888</v>
      </c>
      <c r="E492" s="23" t="s">
        <v>2899</v>
      </c>
      <c r="F492" s="22" t="s">
        <v>6899</v>
      </c>
      <c r="G492" s="24" t="s">
        <v>424</v>
      </c>
      <c r="H492" s="25" t="s">
        <v>5100</v>
      </c>
      <c r="I492" s="26" t="s">
        <v>415</v>
      </c>
      <c r="J492" s="25" t="s">
        <v>6900</v>
      </c>
      <c r="K492" s="26" t="s">
        <v>6901</v>
      </c>
      <c r="L492" s="25" t="s">
        <v>6902</v>
      </c>
      <c r="M492" s="26" t="s">
        <v>74</v>
      </c>
      <c r="N492" s="25" t="s">
        <v>6862</v>
      </c>
      <c r="O492" s="26" t="s">
        <v>76</v>
      </c>
      <c r="P492" s="27" t="s">
        <v>4870</v>
      </c>
      <c r="Q492" s="28" t="s">
        <v>6903</v>
      </c>
      <c r="R492" s="29" t="s">
        <v>6904</v>
      </c>
    </row>
    <row r="493" spans="1:18" ht="45" x14ac:dyDescent="0.2">
      <c r="A493" s="8">
        <v>492</v>
      </c>
      <c r="B493" s="20">
        <v>10003988</v>
      </c>
      <c r="C493" s="21" t="s">
        <v>2878</v>
      </c>
      <c r="D493" s="22" t="s">
        <v>6888</v>
      </c>
      <c r="E493" s="23" t="s">
        <v>2906</v>
      </c>
      <c r="F493" s="22" t="s">
        <v>6905</v>
      </c>
      <c r="G493" s="24" t="s">
        <v>129</v>
      </c>
      <c r="H493" s="25" t="s">
        <v>4943</v>
      </c>
      <c r="I493" s="26" t="s">
        <v>131</v>
      </c>
      <c r="J493" s="25" t="s">
        <v>4944</v>
      </c>
      <c r="K493" s="26" t="s">
        <v>133</v>
      </c>
      <c r="L493" s="25" t="s">
        <v>5062</v>
      </c>
      <c r="M493" s="26" t="s">
        <v>87</v>
      </c>
      <c r="N493" s="26" t="s">
        <v>87</v>
      </c>
      <c r="O493" s="26" t="s">
        <v>87</v>
      </c>
      <c r="P493" s="27" t="s">
        <v>87</v>
      </c>
      <c r="Q493" s="28" t="s">
        <v>6906</v>
      </c>
      <c r="R493" s="29" t="s">
        <v>6907</v>
      </c>
    </row>
    <row r="494" spans="1:18" ht="45" x14ac:dyDescent="0.2">
      <c r="A494" s="8">
        <v>493</v>
      </c>
      <c r="B494" s="20">
        <v>10006002</v>
      </c>
      <c r="C494" s="21" t="s">
        <v>2878</v>
      </c>
      <c r="D494" s="22" t="s">
        <v>6888</v>
      </c>
      <c r="E494" s="23" t="s">
        <v>2909</v>
      </c>
      <c r="F494" s="22" t="s">
        <v>6908</v>
      </c>
      <c r="G494" s="24" t="s">
        <v>129</v>
      </c>
      <c r="H494" s="25" t="s">
        <v>4943</v>
      </c>
      <c r="I494" s="26" t="s">
        <v>131</v>
      </c>
      <c r="J494" s="25" t="s">
        <v>4944</v>
      </c>
      <c r="K494" s="26" t="s">
        <v>133</v>
      </c>
      <c r="L494" s="25" t="s">
        <v>5062</v>
      </c>
      <c r="M494" s="26" t="s">
        <v>87</v>
      </c>
      <c r="N494" s="26" t="s">
        <v>87</v>
      </c>
      <c r="O494" s="26" t="s">
        <v>87</v>
      </c>
      <c r="P494" s="27" t="s">
        <v>87</v>
      </c>
      <c r="Q494" s="28" t="s">
        <v>6909</v>
      </c>
      <c r="R494" s="29" t="s">
        <v>6910</v>
      </c>
    </row>
    <row r="495" spans="1:18" ht="45" x14ac:dyDescent="0.2">
      <c r="A495" s="8">
        <v>494</v>
      </c>
      <c r="B495" s="20">
        <v>10048677</v>
      </c>
      <c r="C495" s="21" t="s">
        <v>2878</v>
      </c>
      <c r="D495" s="22" t="s">
        <v>6888</v>
      </c>
      <c r="E495" s="23" t="s">
        <v>2912</v>
      </c>
      <c r="F495" s="22" t="s">
        <v>6911</v>
      </c>
      <c r="G495" s="24" t="s">
        <v>129</v>
      </c>
      <c r="H495" s="25" t="s">
        <v>4943</v>
      </c>
      <c r="I495" s="26" t="s">
        <v>131</v>
      </c>
      <c r="J495" s="25" t="s">
        <v>4944</v>
      </c>
      <c r="K495" s="26" t="s">
        <v>133</v>
      </c>
      <c r="L495" s="25" t="s">
        <v>5062</v>
      </c>
      <c r="M495" s="26" t="s">
        <v>87</v>
      </c>
      <c r="N495" s="26" t="s">
        <v>87</v>
      </c>
      <c r="O495" s="26" t="s">
        <v>87</v>
      </c>
      <c r="P495" s="27" t="s">
        <v>87</v>
      </c>
      <c r="Q495" s="28" t="s">
        <v>6912</v>
      </c>
      <c r="R495" s="29" t="s">
        <v>6913</v>
      </c>
    </row>
    <row r="496" spans="1:18" ht="45" x14ac:dyDescent="0.2">
      <c r="A496" s="8">
        <v>495</v>
      </c>
      <c r="B496" s="20">
        <v>10008496</v>
      </c>
      <c r="C496" s="21" t="s">
        <v>2878</v>
      </c>
      <c r="D496" s="22" t="s">
        <v>6888</v>
      </c>
      <c r="E496" s="23" t="s">
        <v>2918</v>
      </c>
      <c r="F496" s="22" t="s">
        <v>6914</v>
      </c>
      <c r="G496" s="24" t="s">
        <v>129</v>
      </c>
      <c r="H496" s="25" t="s">
        <v>4943</v>
      </c>
      <c r="I496" s="26" t="s">
        <v>131</v>
      </c>
      <c r="J496" s="25" t="s">
        <v>4944</v>
      </c>
      <c r="K496" s="26" t="s">
        <v>133</v>
      </c>
      <c r="L496" s="25" t="s">
        <v>5062</v>
      </c>
      <c r="M496" s="26" t="s">
        <v>87</v>
      </c>
      <c r="N496" s="26" t="s">
        <v>87</v>
      </c>
      <c r="O496" s="26" t="s">
        <v>87</v>
      </c>
      <c r="P496" s="27" t="s">
        <v>87</v>
      </c>
      <c r="Q496" s="28" t="s">
        <v>6915</v>
      </c>
      <c r="R496" s="29" t="s">
        <v>6916</v>
      </c>
    </row>
    <row r="497" spans="1:18" ht="75" x14ac:dyDescent="0.2">
      <c r="A497" s="8">
        <v>496</v>
      </c>
      <c r="B497" s="20">
        <v>10015688</v>
      </c>
      <c r="C497" s="21" t="s">
        <v>2878</v>
      </c>
      <c r="D497" s="22" t="s">
        <v>6888</v>
      </c>
      <c r="E497" s="23" t="s">
        <v>2921</v>
      </c>
      <c r="F497" s="22" t="s">
        <v>6917</v>
      </c>
      <c r="G497" s="24" t="s">
        <v>424</v>
      </c>
      <c r="H497" s="25" t="s">
        <v>5100</v>
      </c>
      <c r="I497" s="26" t="s">
        <v>415</v>
      </c>
      <c r="J497" s="25" t="s">
        <v>6900</v>
      </c>
      <c r="K497" s="26" t="s">
        <v>6918</v>
      </c>
      <c r="L497" s="25" t="s">
        <v>6919</v>
      </c>
      <c r="M497" s="26" t="s">
        <v>87</v>
      </c>
      <c r="N497" s="26" t="s">
        <v>87</v>
      </c>
      <c r="O497" s="26" t="s">
        <v>87</v>
      </c>
      <c r="P497" s="27" t="s">
        <v>87</v>
      </c>
      <c r="Q497" s="28" t="s">
        <v>9721</v>
      </c>
      <c r="R497" s="29" t="s">
        <v>6920</v>
      </c>
    </row>
    <row r="498" spans="1:18" ht="90" x14ac:dyDescent="0.2">
      <c r="A498" s="8">
        <v>497</v>
      </c>
      <c r="B498" s="20">
        <v>10065799</v>
      </c>
      <c r="C498" s="21" t="s">
        <v>2878</v>
      </c>
      <c r="D498" s="22" t="s">
        <v>6888</v>
      </c>
      <c r="E498" s="23" t="s">
        <v>2924</v>
      </c>
      <c r="F498" s="22" t="s">
        <v>6921</v>
      </c>
      <c r="G498" s="24" t="s">
        <v>9722</v>
      </c>
      <c r="H498" s="25" t="s">
        <v>6923</v>
      </c>
      <c r="I498" s="26" t="s">
        <v>2927</v>
      </c>
      <c r="J498" s="25" t="s">
        <v>6924</v>
      </c>
      <c r="K498" s="26" t="s">
        <v>9723</v>
      </c>
      <c r="L498" s="25" t="s">
        <v>6925</v>
      </c>
      <c r="M498" s="26" t="s">
        <v>6926</v>
      </c>
      <c r="N498" s="25" t="s">
        <v>6927</v>
      </c>
      <c r="O498" s="26" t="s">
        <v>76</v>
      </c>
      <c r="P498" s="27" t="s">
        <v>4870</v>
      </c>
      <c r="Q498" s="28" t="s">
        <v>9724</v>
      </c>
      <c r="R498" s="29" t="s">
        <v>6928</v>
      </c>
    </row>
    <row r="499" spans="1:18" ht="75" x14ac:dyDescent="0.2">
      <c r="A499" s="8">
        <v>498</v>
      </c>
      <c r="B499" s="20">
        <v>10016750</v>
      </c>
      <c r="C499" s="21" t="s">
        <v>2878</v>
      </c>
      <c r="D499" s="22" t="s">
        <v>6888</v>
      </c>
      <c r="E499" s="23" t="s">
        <v>2935</v>
      </c>
      <c r="F499" s="22" t="s">
        <v>6929</v>
      </c>
      <c r="G499" s="24" t="s">
        <v>129</v>
      </c>
      <c r="H499" s="25" t="s">
        <v>4943</v>
      </c>
      <c r="I499" s="26" t="s">
        <v>131</v>
      </c>
      <c r="J499" s="25" t="s">
        <v>4944</v>
      </c>
      <c r="K499" s="26" t="s">
        <v>133</v>
      </c>
      <c r="L499" s="25" t="s">
        <v>5062</v>
      </c>
      <c r="M499" s="26" t="s">
        <v>87</v>
      </c>
      <c r="N499" s="26" t="s">
        <v>87</v>
      </c>
      <c r="O499" s="26" t="s">
        <v>87</v>
      </c>
      <c r="P499" s="27" t="s">
        <v>87</v>
      </c>
      <c r="Q499" s="28" t="s">
        <v>9725</v>
      </c>
      <c r="R499" s="29" t="s">
        <v>6930</v>
      </c>
    </row>
    <row r="500" spans="1:18" ht="75" x14ac:dyDescent="0.2">
      <c r="A500" s="8">
        <v>499</v>
      </c>
      <c r="B500" s="20">
        <v>10062572</v>
      </c>
      <c r="C500" s="21" t="s">
        <v>2878</v>
      </c>
      <c r="D500" s="22" t="s">
        <v>6888</v>
      </c>
      <c r="E500" s="23" t="s">
        <v>2938</v>
      </c>
      <c r="F500" s="22" t="s">
        <v>6931</v>
      </c>
      <c r="G500" s="24" t="s">
        <v>6932</v>
      </c>
      <c r="H500" s="25" t="s">
        <v>6933</v>
      </c>
      <c r="I500" s="26" t="s">
        <v>6934</v>
      </c>
      <c r="J500" s="25" t="s">
        <v>6935</v>
      </c>
      <c r="K500" s="26" t="s">
        <v>6936</v>
      </c>
      <c r="L500" s="25" t="s">
        <v>6937</v>
      </c>
      <c r="M500" s="26" t="s">
        <v>87</v>
      </c>
      <c r="N500" s="26" t="s">
        <v>87</v>
      </c>
      <c r="O500" s="26" t="s">
        <v>87</v>
      </c>
      <c r="P500" s="27" t="s">
        <v>87</v>
      </c>
      <c r="Q500" s="28" t="s">
        <v>6938</v>
      </c>
      <c r="R500" s="29" t="s">
        <v>6939</v>
      </c>
    </row>
    <row r="501" spans="1:18" ht="105" x14ac:dyDescent="0.2">
      <c r="A501" s="8">
        <v>500</v>
      </c>
      <c r="B501" s="20">
        <v>10018761</v>
      </c>
      <c r="C501" s="21" t="s">
        <v>2878</v>
      </c>
      <c r="D501" s="22" t="s">
        <v>6888</v>
      </c>
      <c r="E501" s="23" t="s">
        <v>2945</v>
      </c>
      <c r="F501" s="22" t="s">
        <v>9726</v>
      </c>
      <c r="G501" s="24" t="s">
        <v>6940</v>
      </c>
      <c r="H501" s="25" t="s">
        <v>6941</v>
      </c>
      <c r="I501" s="26" t="s">
        <v>6942</v>
      </c>
      <c r="J501" s="25" t="s">
        <v>6943</v>
      </c>
      <c r="K501" s="26" t="s">
        <v>6944</v>
      </c>
      <c r="L501" s="25" t="s">
        <v>6945</v>
      </c>
      <c r="M501" s="26" t="s">
        <v>87</v>
      </c>
      <c r="N501" s="26" t="s">
        <v>87</v>
      </c>
      <c r="O501" s="26" t="s">
        <v>87</v>
      </c>
      <c r="P501" s="27" t="s">
        <v>87</v>
      </c>
      <c r="Q501" s="28" t="s">
        <v>6946</v>
      </c>
      <c r="R501" s="29" t="s">
        <v>6947</v>
      </c>
    </row>
    <row r="502" spans="1:18" ht="90" x14ac:dyDescent="0.2">
      <c r="A502" s="8">
        <v>501</v>
      </c>
      <c r="B502" s="20">
        <v>10065779</v>
      </c>
      <c r="C502" s="21" t="s">
        <v>2878</v>
      </c>
      <c r="D502" s="22" t="s">
        <v>6888</v>
      </c>
      <c r="E502" s="23" t="s">
        <v>2953</v>
      </c>
      <c r="F502" s="22" t="s">
        <v>6948</v>
      </c>
      <c r="G502" s="24" t="s">
        <v>87</v>
      </c>
      <c r="H502" s="26" t="s">
        <v>5907</v>
      </c>
      <c r="I502" s="26" t="s">
        <v>6883</v>
      </c>
      <c r="J502" s="25" t="s">
        <v>6949</v>
      </c>
      <c r="K502" s="26" t="s">
        <v>6950</v>
      </c>
      <c r="L502" s="25" t="s">
        <v>6886</v>
      </c>
      <c r="M502" s="26" t="s">
        <v>74</v>
      </c>
      <c r="N502" s="25" t="s">
        <v>4930</v>
      </c>
      <c r="O502" s="26" t="s">
        <v>76</v>
      </c>
      <c r="P502" s="27" t="s">
        <v>4870</v>
      </c>
      <c r="Q502" s="28" t="s">
        <v>2954</v>
      </c>
      <c r="R502" s="29" t="s">
        <v>6951</v>
      </c>
    </row>
    <row r="503" spans="1:18" ht="75" x14ac:dyDescent="0.2">
      <c r="A503" s="8">
        <v>502</v>
      </c>
      <c r="B503" s="20">
        <v>10023215</v>
      </c>
      <c r="C503" s="21" t="s">
        <v>2878</v>
      </c>
      <c r="D503" s="22" t="s">
        <v>6888</v>
      </c>
      <c r="E503" s="23" t="s">
        <v>2956</v>
      </c>
      <c r="F503" s="22" t="s">
        <v>6952</v>
      </c>
      <c r="G503" s="24" t="s">
        <v>424</v>
      </c>
      <c r="H503" s="25" t="s">
        <v>5100</v>
      </c>
      <c r="I503" s="26" t="s">
        <v>415</v>
      </c>
      <c r="J503" s="25" t="s">
        <v>6900</v>
      </c>
      <c r="K503" s="26" t="s">
        <v>6953</v>
      </c>
      <c r="L503" s="25" t="s">
        <v>6954</v>
      </c>
      <c r="M503" s="26" t="s">
        <v>87</v>
      </c>
      <c r="N503" s="26" t="s">
        <v>87</v>
      </c>
      <c r="O503" s="26" t="s">
        <v>87</v>
      </c>
      <c r="P503" s="27" t="s">
        <v>87</v>
      </c>
      <c r="Q503" s="28" t="s">
        <v>2959</v>
      </c>
      <c r="R503" s="29" t="s">
        <v>6955</v>
      </c>
    </row>
    <row r="504" spans="1:18" ht="73.5" x14ac:dyDescent="0.2">
      <c r="A504" s="8">
        <v>503</v>
      </c>
      <c r="B504" s="20">
        <v>10048706</v>
      </c>
      <c r="C504" s="21" t="s">
        <v>2878</v>
      </c>
      <c r="D504" s="22" t="s">
        <v>6888</v>
      </c>
      <c r="E504" s="23" t="s">
        <v>2961</v>
      </c>
      <c r="F504" s="22" t="s">
        <v>6956</v>
      </c>
      <c r="G504" s="24" t="s">
        <v>9727</v>
      </c>
      <c r="H504" s="25" t="s">
        <v>6957</v>
      </c>
      <c r="I504" s="26" t="s">
        <v>6958</v>
      </c>
      <c r="J504" s="25" t="s">
        <v>6959</v>
      </c>
      <c r="K504" s="26" t="s">
        <v>6960</v>
      </c>
      <c r="L504" s="25" t="s">
        <v>6961</v>
      </c>
      <c r="M504" s="26" t="s">
        <v>4925</v>
      </c>
      <c r="N504" s="26" t="s">
        <v>87</v>
      </c>
      <c r="O504" s="26" t="s">
        <v>87</v>
      </c>
      <c r="P504" s="27" t="s">
        <v>87</v>
      </c>
      <c r="Q504" s="28" t="s">
        <v>2968</v>
      </c>
      <c r="R504" s="29" t="s">
        <v>6962</v>
      </c>
    </row>
    <row r="505" spans="1:18" ht="60" x14ac:dyDescent="0.2">
      <c r="A505" s="8">
        <v>504</v>
      </c>
      <c r="B505" s="20">
        <v>10065796</v>
      </c>
      <c r="C505" s="21" t="s">
        <v>2878</v>
      </c>
      <c r="D505" s="22" t="s">
        <v>6888</v>
      </c>
      <c r="E505" s="23" t="s">
        <v>2970</v>
      </c>
      <c r="F505" s="22" t="s">
        <v>6963</v>
      </c>
      <c r="G505" s="24" t="s">
        <v>2971</v>
      </c>
      <c r="H505" s="25" t="s">
        <v>6964</v>
      </c>
      <c r="I505" s="26" t="s">
        <v>6965</v>
      </c>
      <c r="J505" s="25" t="s">
        <v>6966</v>
      </c>
      <c r="K505" s="26" t="s">
        <v>6967</v>
      </c>
      <c r="L505" s="25" t="s">
        <v>6968</v>
      </c>
      <c r="M505" s="26" t="s">
        <v>87</v>
      </c>
      <c r="N505" s="26" t="s">
        <v>87</v>
      </c>
      <c r="O505" s="26" t="s">
        <v>87</v>
      </c>
      <c r="P505" s="27" t="s">
        <v>87</v>
      </c>
      <c r="Q505" s="28" t="s">
        <v>6969</v>
      </c>
      <c r="R505" s="29" t="s">
        <v>6970</v>
      </c>
    </row>
    <row r="506" spans="1:18" ht="135" x14ac:dyDescent="0.2">
      <c r="A506" s="8">
        <v>505</v>
      </c>
      <c r="B506" s="20">
        <v>10065800</v>
      </c>
      <c r="C506" s="21" t="s">
        <v>2878</v>
      </c>
      <c r="D506" s="22" t="s">
        <v>6888</v>
      </c>
      <c r="E506" s="23" t="s">
        <v>2979</v>
      </c>
      <c r="F506" s="22" t="s">
        <v>6971</v>
      </c>
      <c r="G506" s="24" t="s">
        <v>2980</v>
      </c>
      <c r="H506" s="25" t="s">
        <v>6972</v>
      </c>
      <c r="I506" s="26" t="s">
        <v>2982</v>
      </c>
      <c r="J506" s="25" t="s">
        <v>6973</v>
      </c>
      <c r="K506" s="26" t="s">
        <v>6974</v>
      </c>
      <c r="L506" s="25" t="s">
        <v>6975</v>
      </c>
      <c r="M506" s="26" t="s">
        <v>87</v>
      </c>
      <c r="N506" s="26" t="s">
        <v>87</v>
      </c>
      <c r="O506" s="26" t="s">
        <v>87</v>
      </c>
      <c r="P506" s="27" t="s">
        <v>87</v>
      </c>
      <c r="Q506" s="28" t="s">
        <v>2986</v>
      </c>
      <c r="R506" s="29" t="s">
        <v>6976</v>
      </c>
    </row>
    <row r="507" spans="1:18" ht="75" x14ac:dyDescent="0.2">
      <c r="A507" s="8">
        <v>506</v>
      </c>
      <c r="B507" s="20">
        <v>10023509</v>
      </c>
      <c r="C507" s="21" t="s">
        <v>2878</v>
      </c>
      <c r="D507" s="22" t="s">
        <v>6888</v>
      </c>
      <c r="E507" s="23" t="s">
        <v>2988</v>
      </c>
      <c r="F507" s="22" t="s">
        <v>9728</v>
      </c>
      <c r="G507" s="24" t="s">
        <v>424</v>
      </c>
      <c r="H507" s="25" t="s">
        <v>5100</v>
      </c>
      <c r="I507" s="26" t="s">
        <v>6977</v>
      </c>
      <c r="J507" s="25" t="s">
        <v>6490</v>
      </c>
      <c r="K507" s="26" t="s">
        <v>2990</v>
      </c>
      <c r="L507" s="25" t="s">
        <v>6978</v>
      </c>
      <c r="M507" s="26" t="s">
        <v>87</v>
      </c>
      <c r="N507" s="26" t="s">
        <v>87</v>
      </c>
      <c r="O507" s="26" t="s">
        <v>87</v>
      </c>
      <c r="P507" s="27" t="s">
        <v>87</v>
      </c>
      <c r="Q507" s="28" t="s">
        <v>6979</v>
      </c>
      <c r="R507" s="29" t="s">
        <v>6980</v>
      </c>
    </row>
    <row r="508" spans="1:18" ht="75" x14ac:dyDescent="0.2">
      <c r="A508" s="8">
        <v>507</v>
      </c>
      <c r="B508" s="20">
        <v>10024842</v>
      </c>
      <c r="C508" s="21" t="s">
        <v>2878</v>
      </c>
      <c r="D508" s="22" t="s">
        <v>6888</v>
      </c>
      <c r="E508" s="23" t="s">
        <v>2994</v>
      </c>
      <c r="F508" s="22" t="s">
        <v>6981</v>
      </c>
      <c r="G508" s="24" t="s">
        <v>424</v>
      </c>
      <c r="H508" s="25" t="s">
        <v>5100</v>
      </c>
      <c r="I508" s="26" t="s">
        <v>2989</v>
      </c>
      <c r="J508" s="25" t="s">
        <v>6490</v>
      </c>
      <c r="K508" s="26" t="s">
        <v>2990</v>
      </c>
      <c r="L508" s="25" t="s">
        <v>6978</v>
      </c>
      <c r="M508" s="26" t="s">
        <v>87</v>
      </c>
      <c r="N508" s="26" t="s">
        <v>87</v>
      </c>
      <c r="O508" s="26" t="s">
        <v>87</v>
      </c>
      <c r="P508" s="27" t="s">
        <v>87</v>
      </c>
      <c r="Q508" s="28" t="s">
        <v>2995</v>
      </c>
      <c r="R508" s="29" t="s">
        <v>6982</v>
      </c>
    </row>
    <row r="509" spans="1:18" ht="60" x14ac:dyDescent="0.2">
      <c r="A509" s="8">
        <v>508</v>
      </c>
      <c r="B509" s="20">
        <v>10065780</v>
      </c>
      <c r="C509" s="21" t="s">
        <v>2878</v>
      </c>
      <c r="D509" s="22" t="s">
        <v>6888</v>
      </c>
      <c r="E509" s="23" t="s">
        <v>3370</v>
      </c>
      <c r="F509" s="22" t="s">
        <v>6983</v>
      </c>
      <c r="G509" s="24" t="s">
        <v>2939</v>
      </c>
      <c r="H509" s="25" t="s">
        <v>6984</v>
      </c>
      <c r="I509" s="26" t="s">
        <v>6985</v>
      </c>
      <c r="J509" s="25" t="s">
        <v>6986</v>
      </c>
      <c r="K509" s="26" t="s">
        <v>5170</v>
      </c>
      <c r="L509" s="25" t="s">
        <v>6987</v>
      </c>
      <c r="M509" s="26" t="s">
        <v>87</v>
      </c>
      <c r="N509" s="26" t="s">
        <v>87</v>
      </c>
      <c r="O509" s="26" t="s">
        <v>87</v>
      </c>
      <c r="P509" s="27" t="s">
        <v>87</v>
      </c>
      <c r="Q509" s="28" t="s">
        <v>3371</v>
      </c>
      <c r="R509" s="29" t="s">
        <v>6988</v>
      </c>
    </row>
    <row r="510" spans="1:18" ht="60" x14ac:dyDescent="0.2">
      <c r="A510" s="8">
        <v>509</v>
      </c>
      <c r="B510" s="20">
        <v>10065776</v>
      </c>
      <c r="C510" s="21" t="s">
        <v>2878</v>
      </c>
      <c r="D510" s="22" t="s">
        <v>6888</v>
      </c>
      <c r="E510" s="23" t="s">
        <v>3002</v>
      </c>
      <c r="F510" s="22" t="s">
        <v>6989</v>
      </c>
      <c r="G510" s="24" t="s">
        <v>2939</v>
      </c>
      <c r="H510" s="25" t="s">
        <v>6984</v>
      </c>
      <c r="I510" s="26" t="s">
        <v>2941</v>
      </c>
      <c r="J510" s="25" t="s">
        <v>6986</v>
      </c>
      <c r="K510" s="26" t="s">
        <v>5170</v>
      </c>
      <c r="L510" s="25" t="s">
        <v>6987</v>
      </c>
      <c r="M510" s="26" t="s">
        <v>87</v>
      </c>
      <c r="N510" s="26" t="s">
        <v>87</v>
      </c>
      <c r="O510" s="26" t="s">
        <v>87</v>
      </c>
      <c r="P510" s="27" t="s">
        <v>87</v>
      </c>
      <c r="Q510" s="28" t="s">
        <v>6990</v>
      </c>
      <c r="R510" s="29" t="s">
        <v>6991</v>
      </c>
    </row>
    <row r="511" spans="1:18" ht="60" x14ac:dyDescent="0.2">
      <c r="A511" s="8">
        <v>510</v>
      </c>
      <c r="B511" s="20">
        <v>10065794</v>
      </c>
      <c r="C511" s="21" t="s">
        <v>2878</v>
      </c>
      <c r="D511" s="22" t="s">
        <v>6888</v>
      </c>
      <c r="E511" s="23" t="s">
        <v>3373</v>
      </c>
      <c r="F511" s="22" t="s">
        <v>6992</v>
      </c>
      <c r="G511" s="24" t="s">
        <v>2939</v>
      </c>
      <c r="H511" s="25" t="s">
        <v>6984</v>
      </c>
      <c r="I511" s="26" t="s">
        <v>2941</v>
      </c>
      <c r="J511" s="25" t="s">
        <v>6986</v>
      </c>
      <c r="K511" s="26" t="s">
        <v>5170</v>
      </c>
      <c r="L511" s="25" t="s">
        <v>6987</v>
      </c>
      <c r="M511" s="26" t="s">
        <v>87</v>
      </c>
      <c r="N511" s="26" t="s">
        <v>87</v>
      </c>
      <c r="O511" s="26" t="s">
        <v>87</v>
      </c>
      <c r="P511" s="27" t="s">
        <v>87</v>
      </c>
      <c r="Q511" s="28" t="s">
        <v>3374</v>
      </c>
      <c r="R511" s="29" t="s">
        <v>6993</v>
      </c>
    </row>
    <row r="512" spans="1:18" ht="60" x14ac:dyDescent="0.2">
      <c r="A512" s="8">
        <v>511</v>
      </c>
      <c r="B512" s="20">
        <v>10065795</v>
      </c>
      <c r="C512" s="21" t="s">
        <v>2878</v>
      </c>
      <c r="D512" s="22" t="s">
        <v>6888</v>
      </c>
      <c r="E512" s="23" t="s">
        <v>3006</v>
      </c>
      <c r="F512" s="22" t="s">
        <v>6994</v>
      </c>
      <c r="G512" s="24" t="s">
        <v>2939</v>
      </c>
      <c r="H512" s="25" t="s">
        <v>6984</v>
      </c>
      <c r="I512" s="26" t="s">
        <v>2941</v>
      </c>
      <c r="J512" s="25" t="s">
        <v>6986</v>
      </c>
      <c r="K512" s="26" t="s">
        <v>5170</v>
      </c>
      <c r="L512" s="25" t="s">
        <v>6987</v>
      </c>
      <c r="M512" s="26" t="s">
        <v>87</v>
      </c>
      <c r="N512" s="26" t="s">
        <v>87</v>
      </c>
      <c r="O512" s="26" t="s">
        <v>87</v>
      </c>
      <c r="P512" s="27" t="s">
        <v>87</v>
      </c>
      <c r="Q512" s="28" t="s">
        <v>6995</v>
      </c>
      <c r="R512" s="29" t="s">
        <v>6996</v>
      </c>
    </row>
    <row r="513" spans="1:18" ht="60" x14ac:dyDescent="0.2">
      <c r="A513" s="8">
        <v>512</v>
      </c>
      <c r="B513" s="20">
        <v>10065895</v>
      </c>
      <c r="C513" s="21" t="s">
        <v>2878</v>
      </c>
      <c r="D513" s="22" t="s">
        <v>6888</v>
      </c>
      <c r="E513" s="23" t="s">
        <v>3009</v>
      </c>
      <c r="F513" s="22" t="s">
        <v>6997</v>
      </c>
      <c r="G513" s="24" t="s">
        <v>2939</v>
      </c>
      <c r="H513" s="25" t="s">
        <v>6984</v>
      </c>
      <c r="I513" s="26" t="s">
        <v>2941</v>
      </c>
      <c r="J513" s="25" t="s">
        <v>6986</v>
      </c>
      <c r="K513" s="26" t="s">
        <v>5170</v>
      </c>
      <c r="L513" s="25" t="s">
        <v>6987</v>
      </c>
      <c r="M513" s="26" t="s">
        <v>87</v>
      </c>
      <c r="N513" s="26" t="s">
        <v>87</v>
      </c>
      <c r="O513" s="26" t="s">
        <v>87</v>
      </c>
      <c r="P513" s="27" t="s">
        <v>87</v>
      </c>
      <c r="Q513" s="28" t="s">
        <v>3010</v>
      </c>
      <c r="R513" s="29" t="s">
        <v>6998</v>
      </c>
    </row>
    <row r="514" spans="1:18" ht="90" x14ac:dyDescent="0.2">
      <c r="A514" s="8">
        <v>513</v>
      </c>
      <c r="B514" s="20">
        <v>10065783</v>
      </c>
      <c r="C514" s="21" t="s">
        <v>2878</v>
      </c>
      <c r="D514" s="22" t="s">
        <v>6888</v>
      </c>
      <c r="E514" s="23" t="s">
        <v>3012</v>
      </c>
      <c r="F514" s="22" t="s">
        <v>6999</v>
      </c>
      <c r="G514" s="24" t="s">
        <v>7000</v>
      </c>
      <c r="H514" s="25" t="s">
        <v>7001</v>
      </c>
      <c r="I514" s="26" t="s">
        <v>7002</v>
      </c>
      <c r="J514" s="25" t="s">
        <v>7003</v>
      </c>
      <c r="K514" s="26" t="s">
        <v>7004</v>
      </c>
      <c r="L514" s="25" t="s">
        <v>7005</v>
      </c>
      <c r="M514" s="26" t="s">
        <v>87</v>
      </c>
      <c r="N514" s="26" t="s">
        <v>87</v>
      </c>
      <c r="O514" s="26" t="s">
        <v>87</v>
      </c>
      <c r="P514" s="27" t="s">
        <v>87</v>
      </c>
      <c r="Q514" s="28" t="s">
        <v>7006</v>
      </c>
      <c r="R514" s="29" t="s">
        <v>7007</v>
      </c>
    </row>
    <row r="515" spans="1:18" ht="60" x14ac:dyDescent="0.2">
      <c r="A515" s="8">
        <v>514</v>
      </c>
      <c r="B515" s="20">
        <v>10028411</v>
      </c>
      <c r="C515" s="21" t="s">
        <v>2878</v>
      </c>
      <c r="D515" s="22" t="s">
        <v>6888</v>
      </c>
      <c r="E515" s="23" t="s">
        <v>3021</v>
      </c>
      <c r="F515" s="22" t="s">
        <v>7008</v>
      </c>
      <c r="G515" s="24" t="s">
        <v>129</v>
      </c>
      <c r="H515" s="25" t="s">
        <v>4943</v>
      </c>
      <c r="I515" s="26" t="s">
        <v>131</v>
      </c>
      <c r="J515" s="25" t="s">
        <v>4944</v>
      </c>
      <c r="K515" s="26" t="s">
        <v>133</v>
      </c>
      <c r="L515" s="25" t="s">
        <v>5062</v>
      </c>
      <c r="M515" s="26" t="s">
        <v>87</v>
      </c>
      <c r="N515" s="26" t="s">
        <v>87</v>
      </c>
      <c r="O515" s="26" t="s">
        <v>87</v>
      </c>
      <c r="P515" s="27" t="s">
        <v>87</v>
      </c>
      <c r="Q515" s="28" t="s">
        <v>7009</v>
      </c>
      <c r="R515" s="29" t="s">
        <v>7010</v>
      </c>
    </row>
    <row r="516" spans="1:18" ht="75" x14ac:dyDescent="0.2">
      <c r="A516" s="8">
        <v>515</v>
      </c>
      <c r="B516" s="20">
        <v>10028653</v>
      </c>
      <c r="C516" s="21" t="s">
        <v>2878</v>
      </c>
      <c r="D516" s="22" t="s">
        <v>6888</v>
      </c>
      <c r="E516" s="23" t="s">
        <v>3024</v>
      </c>
      <c r="F516" s="22" t="s">
        <v>7011</v>
      </c>
      <c r="G516" s="24" t="s">
        <v>129</v>
      </c>
      <c r="H516" s="25" t="s">
        <v>4943</v>
      </c>
      <c r="I516" s="26" t="s">
        <v>3025</v>
      </c>
      <c r="J516" s="25" t="s">
        <v>7012</v>
      </c>
      <c r="K516" s="26" t="s">
        <v>3027</v>
      </c>
      <c r="L516" s="25" t="s">
        <v>7013</v>
      </c>
      <c r="M516" s="26" t="s">
        <v>87</v>
      </c>
      <c r="N516" s="26" t="s">
        <v>87</v>
      </c>
      <c r="O516" s="26" t="s">
        <v>87</v>
      </c>
      <c r="P516" s="27" t="s">
        <v>87</v>
      </c>
      <c r="Q516" s="28" t="s">
        <v>7014</v>
      </c>
      <c r="R516" s="29" t="s">
        <v>7015</v>
      </c>
    </row>
    <row r="517" spans="1:18" ht="45" x14ac:dyDescent="0.2">
      <c r="A517" s="8">
        <v>516</v>
      </c>
      <c r="B517" s="20">
        <v>10028836</v>
      </c>
      <c r="C517" s="21" t="s">
        <v>2878</v>
      </c>
      <c r="D517" s="22" t="s">
        <v>6888</v>
      </c>
      <c r="E517" s="23" t="s">
        <v>3031</v>
      </c>
      <c r="F517" s="22" t="s">
        <v>7016</v>
      </c>
      <c r="G517" s="24" t="s">
        <v>129</v>
      </c>
      <c r="H517" s="25" t="s">
        <v>4943</v>
      </c>
      <c r="I517" s="26" t="s">
        <v>131</v>
      </c>
      <c r="J517" s="25" t="s">
        <v>4944</v>
      </c>
      <c r="K517" s="26" t="s">
        <v>133</v>
      </c>
      <c r="L517" s="25" t="s">
        <v>5062</v>
      </c>
      <c r="M517" s="26" t="s">
        <v>87</v>
      </c>
      <c r="N517" s="26" t="s">
        <v>87</v>
      </c>
      <c r="O517" s="26" t="s">
        <v>87</v>
      </c>
      <c r="P517" s="27" t="s">
        <v>87</v>
      </c>
      <c r="Q517" s="28" t="s">
        <v>7017</v>
      </c>
      <c r="R517" s="29" t="s">
        <v>7018</v>
      </c>
    </row>
    <row r="518" spans="1:18" ht="90" x14ac:dyDescent="0.2">
      <c r="A518" s="8">
        <v>517</v>
      </c>
      <c r="B518" s="20">
        <v>10065781</v>
      </c>
      <c r="C518" s="21" t="s">
        <v>2878</v>
      </c>
      <c r="D518" s="22" t="s">
        <v>6888</v>
      </c>
      <c r="E518" s="23" t="s">
        <v>3034</v>
      </c>
      <c r="F518" s="22" t="s">
        <v>7019</v>
      </c>
      <c r="G518" s="24" t="s">
        <v>87</v>
      </c>
      <c r="H518" s="26" t="s">
        <v>5907</v>
      </c>
      <c r="I518" s="26" t="s">
        <v>2881</v>
      </c>
      <c r="J518" s="25" t="s">
        <v>7020</v>
      </c>
      <c r="K518" s="26" t="s">
        <v>6950</v>
      </c>
      <c r="L518" s="25" t="s">
        <v>6886</v>
      </c>
      <c r="M518" s="26" t="s">
        <v>74</v>
      </c>
      <c r="N518" s="25" t="s">
        <v>6862</v>
      </c>
      <c r="O518" s="26" t="s">
        <v>76</v>
      </c>
      <c r="P518" s="27" t="s">
        <v>4870</v>
      </c>
      <c r="Q518" s="28" t="s">
        <v>3035</v>
      </c>
      <c r="R518" s="29" t="s">
        <v>7021</v>
      </c>
    </row>
    <row r="519" spans="1:18" ht="75" x14ac:dyDescent="0.2">
      <c r="A519" s="8">
        <v>518</v>
      </c>
      <c r="B519" s="20">
        <v>10064658</v>
      </c>
      <c r="C519" s="21" t="s">
        <v>2878</v>
      </c>
      <c r="D519" s="22" t="s">
        <v>6888</v>
      </c>
      <c r="E519" s="23" t="s">
        <v>3040</v>
      </c>
      <c r="F519" s="22" t="s">
        <v>7022</v>
      </c>
      <c r="G519" s="24" t="s">
        <v>424</v>
      </c>
      <c r="H519" s="25" t="s">
        <v>5100</v>
      </c>
      <c r="I519" s="26" t="s">
        <v>7023</v>
      </c>
      <c r="J519" s="25" t="s">
        <v>7024</v>
      </c>
      <c r="K519" s="26" t="s">
        <v>7025</v>
      </c>
      <c r="L519" s="25" t="s">
        <v>7026</v>
      </c>
      <c r="M519" s="26" t="s">
        <v>74</v>
      </c>
      <c r="N519" s="25" t="s">
        <v>6862</v>
      </c>
      <c r="O519" s="26" t="s">
        <v>76</v>
      </c>
      <c r="P519" s="27" t="s">
        <v>4870</v>
      </c>
      <c r="Q519" s="28" t="s">
        <v>9729</v>
      </c>
      <c r="R519" s="29" t="s">
        <v>7027</v>
      </c>
    </row>
    <row r="520" spans="1:18" ht="120" x14ac:dyDescent="0.2">
      <c r="A520" s="8">
        <v>519</v>
      </c>
      <c r="B520" s="20">
        <v>10031282</v>
      </c>
      <c r="C520" s="21" t="s">
        <v>2878</v>
      </c>
      <c r="D520" s="22" t="s">
        <v>6888</v>
      </c>
      <c r="E520" s="23" t="s">
        <v>7028</v>
      </c>
      <c r="F520" s="22" t="s">
        <v>7029</v>
      </c>
      <c r="G520" s="24" t="s">
        <v>7030</v>
      </c>
      <c r="H520" s="25" t="s">
        <v>7031</v>
      </c>
      <c r="I520" s="26" t="s">
        <v>7032</v>
      </c>
      <c r="J520" s="26" t="s">
        <v>7033</v>
      </c>
      <c r="K520" s="26" t="s">
        <v>7034</v>
      </c>
      <c r="L520" s="25" t="s">
        <v>7035</v>
      </c>
      <c r="M520" s="26" t="s">
        <v>87</v>
      </c>
      <c r="N520" s="26" t="s">
        <v>87</v>
      </c>
      <c r="O520" s="26" t="s">
        <v>87</v>
      </c>
      <c r="P520" s="27" t="s">
        <v>87</v>
      </c>
      <c r="Q520" s="28" t="s">
        <v>7036</v>
      </c>
      <c r="R520" s="29" t="s">
        <v>7037</v>
      </c>
    </row>
    <row r="521" spans="1:18" ht="45" x14ac:dyDescent="0.2">
      <c r="A521" s="8">
        <v>520</v>
      </c>
      <c r="B521" s="20">
        <v>10033425</v>
      </c>
      <c r="C521" s="21" t="s">
        <v>2878</v>
      </c>
      <c r="D521" s="22" t="s">
        <v>6888</v>
      </c>
      <c r="E521" s="23" t="s">
        <v>3054</v>
      </c>
      <c r="F521" s="22" t="s">
        <v>7038</v>
      </c>
      <c r="G521" s="24" t="s">
        <v>129</v>
      </c>
      <c r="H521" s="25" t="s">
        <v>4943</v>
      </c>
      <c r="I521" s="26" t="s">
        <v>131</v>
      </c>
      <c r="J521" s="25" t="s">
        <v>4944</v>
      </c>
      <c r="K521" s="26" t="s">
        <v>133</v>
      </c>
      <c r="L521" s="25" t="s">
        <v>5062</v>
      </c>
      <c r="M521" s="26" t="s">
        <v>87</v>
      </c>
      <c r="N521" s="26" t="s">
        <v>87</v>
      </c>
      <c r="O521" s="26" t="s">
        <v>87</v>
      </c>
      <c r="P521" s="27" t="s">
        <v>87</v>
      </c>
      <c r="Q521" s="28" t="s">
        <v>7039</v>
      </c>
      <c r="R521" s="29" t="s">
        <v>7040</v>
      </c>
    </row>
    <row r="522" spans="1:18" ht="90" x14ac:dyDescent="0.2">
      <c r="A522" s="8">
        <v>521</v>
      </c>
      <c r="B522" s="20">
        <v>10065793</v>
      </c>
      <c r="C522" s="21" t="s">
        <v>2878</v>
      </c>
      <c r="D522" s="22" t="s">
        <v>6888</v>
      </c>
      <c r="E522" s="23" t="s">
        <v>3057</v>
      </c>
      <c r="F522" s="22" t="s">
        <v>7041</v>
      </c>
      <c r="G522" s="24" t="s">
        <v>87</v>
      </c>
      <c r="H522" s="26" t="s">
        <v>5907</v>
      </c>
      <c r="I522" s="26" t="s">
        <v>2881</v>
      </c>
      <c r="J522" s="25" t="s">
        <v>9730</v>
      </c>
      <c r="K522" s="26" t="s">
        <v>6950</v>
      </c>
      <c r="L522" s="25" t="s">
        <v>6886</v>
      </c>
      <c r="M522" s="26" t="s">
        <v>74</v>
      </c>
      <c r="N522" s="25" t="s">
        <v>4930</v>
      </c>
      <c r="O522" s="26" t="s">
        <v>76</v>
      </c>
      <c r="P522" s="27" t="s">
        <v>4870</v>
      </c>
      <c r="Q522" s="28" t="s">
        <v>3059</v>
      </c>
      <c r="R522" s="29" t="s">
        <v>7042</v>
      </c>
    </row>
    <row r="523" spans="1:18" ht="90" x14ac:dyDescent="0.2">
      <c r="A523" s="8">
        <v>522</v>
      </c>
      <c r="B523" s="20">
        <v>10039722</v>
      </c>
      <c r="C523" s="21" t="s">
        <v>2878</v>
      </c>
      <c r="D523" s="22" t="s">
        <v>6888</v>
      </c>
      <c r="E523" s="23" t="s">
        <v>3073</v>
      </c>
      <c r="F523" s="22" t="s">
        <v>7043</v>
      </c>
      <c r="G523" s="24" t="s">
        <v>7044</v>
      </c>
      <c r="H523" s="25" t="s">
        <v>7045</v>
      </c>
      <c r="I523" s="26" t="s">
        <v>7046</v>
      </c>
      <c r="J523" s="25" t="s">
        <v>7047</v>
      </c>
      <c r="K523" s="26" t="s">
        <v>7048</v>
      </c>
      <c r="L523" s="25" t="s">
        <v>7049</v>
      </c>
      <c r="M523" s="26" t="s">
        <v>87</v>
      </c>
      <c r="N523" s="26" t="s">
        <v>5907</v>
      </c>
      <c r="O523" s="26" t="s">
        <v>87</v>
      </c>
      <c r="P523" s="27" t="s">
        <v>87</v>
      </c>
      <c r="Q523" s="28" t="s">
        <v>7050</v>
      </c>
      <c r="R523" s="29" t="s">
        <v>7051</v>
      </c>
    </row>
    <row r="524" spans="1:18" ht="90" x14ac:dyDescent="0.2">
      <c r="A524" s="8">
        <v>523</v>
      </c>
      <c r="B524" s="20">
        <v>10065777</v>
      </c>
      <c r="C524" s="21" t="s">
        <v>2878</v>
      </c>
      <c r="D524" s="22" t="s">
        <v>6888</v>
      </c>
      <c r="E524" s="23" t="s">
        <v>3082</v>
      </c>
      <c r="F524" s="22" t="s">
        <v>7052</v>
      </c>
      <c r="G524" s="24" t="s">
        <v>87</v>
      </c>
      <c r="H524" s="26" t="s">
        <v>5907</v>
      </c>
      <c r="I524" s="26" t="s">
        <v>2881</v>
      </c>
      <c r="J524" s="25" t="s">
        <v>7020</v>
      </c>
      <c r="K524" s="26" t="s">
        <v>6950</v>
      </c>
      <c r="L524" s="25" t="s">
        <v>6886</v>
      </c>
      <c r="M524" s="26" t="s">
        <v>74</v>
      </c>
      <c r="N524" s="25" t="s">
        <v>4930</v>
      </c>
      <c r="O524" s="26" t="s">
        <v>76</v>
      </c>
      <c r="P524" s="27" t="s">
        <v>4870</v>
      </c>
      <c r="Q524" s="28" t="s">
        <v>3083</v>
      </c>
      <c r="R524" s="29" t="s">
        <v>7053</v>
      </c>
    </row>
    <row r="525" spans="1:18" ht="90" x14ac:dyDescent="0.2">
      <c r="A525" s="8">
        <v>524</v>
      </c>
      <c r="B525" s="20">
        <v>10065778</v>
      </c>
      <c r="C525" s="21" t="s">
        <v>2878</v>
      </c>
      <c r="D525" s="22" t="s">
        <v>6888</v>
      </c>
      <c r="E525" s="23" t="s">
        <v>3085</v>
      </c>
      <c r="F525" s="22" t="s">
        <v>7054</v>
      </c>
      <c r="G525" s="24" t="s">
        <v>87</v>
      </c>
      <c r="H525" s="26" t="s">
        <v>5907</v>
      </c>
      <c r="I525" s="26" t="s">
        <v>2881</v>
      </c>
      <c r="J525" s="25" t="s">
        <v>7020</v>
      </c>
      <c r="K525" s="26" t="s">
        <v>6950</v>
      </c>
      <c r="L525" s="25" t="s">
        <v>6886</v>
      </c>
      <c r="M525" s="26" t="s">
        <v>74</v>
      </c>
      <c r="N525" s="25" t="s">
        <v>4930</v>
      </c>
      <c r="O525" s="26" t="s">
        <v>76</v>
      </c>
      <c r="P525" s="27" t="s">
        <v>4870</v>
      </c>
      <c r="Q525" s="28" t="s">
        <v>3086</v>
      </c>
      <c r="R525" s="29" t="s">
        <v>7055</v>
      </c>
    </row>
    <row r="526" spans="1:18" ht="90" x14ac:dyDescent="0.2">
      <c r="A526" s="8">
        <v>525</v>
      </c>
      <c r="B526" s="20">
        <v>10065798</v>
      </c>
      <c r="C526" s="21" t="s">
        <v>2878</v>
      </c>
      <c r="D526" s="22" t="s">
        <v>6888</v>
      </c>
      <c r="E526" s="23" t="s">
        <v>3088</v>
      </c>
      <c r="F526" s="22" t="s">
        <v>7056</v>
      </c>
      <c r="G526" s="24" t="s">
        <v>2925</v>
      </c>
      <c r="H526" s="25" t="s">
        <v>6923</v>
      </c>
      <c r="I526" s="26" t="s">
        <v>2927</v>
      </c>
      <c r="J526" s="25" t="s">
        <v>6924</v>
      </c>
      <c r="K526" s="26" t="s">
        <v>7057</v>
      </c>
      <c r="L526" s="25" t="s">
        <v>7058</v>
      </c>
      <c r="M526" s="26" t="s">
        <v>2931</v>
      </c>
      <c r="N526" s="25" t="s">
        <v>6927</v>
      </c>
      <c r="O526" s="26" t="s">
        <v>76</v>
      </c>
      <c r="P526" s="27" t="s">
        <v>4870</v>
      </c>
      <c r="Q526" s="28" t="s">
        <v>9731</v>
      </c>
      <c r="R526" s="29" t="s">
        <v>7059</v>
      </c>
    </row>
    <row r="527" spans="1:18" ht="75" x14ac:dyDescent="0.2">
      <c r="A527" s="8">
        <v>526</v>
      </c>
      <c r="B527" s="20">
        <v>10044684</v>
      </c>
      <c r="C527" s="21" t="s">
        <v>2878</v>
      </c>
      <c r="D527" s="22" t="s">
        <v>6888</v>
      </c>
      <c r="E527" s="23" t="s">
        <v>3091</v>
      </c>
      <c r="F527" s="22" t="s">
        <v>7060</v>
      </c>
      <c r="G527" s="24" t="s">
        <v>7061</v>
      </c>
      <c r="H527" s="25" t="s">
        <v>7062</v>
      </c>
      <c r="I527" s="26" t="s">
        <v>3094</v>
      </c>
      <c r="J527" s="25" t="s">
        <v>7063</v>
      </c>
      <c r="K527" s="26" t="s">
        <v>3096</v>
      </c>
      <c r="L527" s="25" t="s">
        <v>7064</v>
      </c>
      <c r="M527" s="26" t="s">
        <v>87</v>
      </c>
      <c r="N527" s="26" t="s">
        <v>87</v>
      </c>
      <c r="O527" s="26" t="s">
        <v>87</v>
      </c>
      <c r="P527" s="27" t="s">
        <v>87</v>
      </c>
      <c r="Q527" s="28" t="s">
        <v>9732</v>
      </c>
      <c r="R527" s="29" t="s">
        <v>7065</v>
      </c>
    </row>
    <row r="528" spans="1:18" ht="75" x14ac:dyDescent="0.2">
      <c r="A528" s="8">
        <v>527</v>
      </c>
      <c r="B528" s="20">
        <v>10065738</v>
      </c>
      <c r="C528" s="21" t="s">
        <v>2878</v>
      </c>
      <c r="D528" s="22" t="s">
        <v>6888</v>
      </c>
      <c r="E528" s="23" t="s">
        <v>3100</v>
      </c>
      <c r="F528" s="22" t="s">
        <v>7066</v>
      </c>
      <c r="G528" s="24" t="s">
        <v>7067</v>
      </c>
      <c r="H528" s="25" t="s">
        <v>7068</v>
      </c>
      <c r="I528" s="26" t="s">
        <v>3103</v>
      </c>
      <c r="J528" s="26" t="s">
        <v>7069</v>
      </c>
      <c r="K528" s="26" t="s">
        <v>7070</v>
      </c>
      <c r="L528" s="25" t="s">
        <v>7071</v>
      </c>
      <c r="M528" s="26" t="s">
        <v>87</v>
      </c>
      <c r="N528" s="26" t="s">
        <v>87</v>
      </c>
      <c r="O528" s="26" t="s">
        <v>87</v>
      </c>
      <c r="P528" s="27" t="s">
        <v>87</v>
      </c>
      <c r="Q528" s="28" t="s">
        <v>7072</v>
      </c>
      <c r="R528" s="29" t="s">
        <v>7073</v>
      </c>
    </row>
    <row r="529" spans="1:18" ht="135.75" thickBot="1" x14ac:dyDescent="0.25">
      <c r="A529" s="8">
        <v>528</v>
      </c>
      <c r="B529" s="20">
        <v>10028395</v>
      </c>
      <c r="C529" s="21" t="s">
        <v>2878</v>
      </c>
      <c r="D529" s="22" t="s">
        <v>6888</v>
      </c>
      <c r="E529" s="23" t="s">
        <v>7074</v>
      </c>
      <c r="F529" s="22" t="s">
        <v>7075</v>
      </c>
      <c r="G529" s="24" t="s">
        <v>149</v>
      </c>
      <c r="H529" s="25" t="s">
        <v>4902</v>
      </c>
      <c r="I529" s="26" t="s">
        <v>151</v>
      </c>
      <c r="J529" s="25" t="s">
        <v>5901</v>
      </c>
      <c r="K529" s="26" t="s">
        <v>9733</v>
      </c>
      <c r="L529" s="25" t="s">
        <v>6692</v>
      </c>
      <c r="M529" s="26" t="s">
        <v>74</v>
      </c>
      <c r="N529" s="25" t="s">
        <v>4930</v>
      </c>
      <c r="O529" s="38" t="s">
        <v>76</v>
      </c>
      <c r="P529" s="27" t="s">
        <v>4870</v>
      </c>
      <c r="Q529" s="28"/>
      <c r="R529" s="30"/>
    </row>
    <row r="530" spans="1:18" ht="16.5" thickBot="1" x14ac:dyDescent="0.25">
      <c r="A530" s="8">
        <v>529</v>
      </c>
      <c r="B530" s="271" t="s">
        <v>3111</v>
      </c>
      <c r="C530" s="273"/>
      <c r="D530" s="273"/>
      <c r="E530" s="273"/>
      <c r="F530" s="273"/>
      <c r="G530" s="273"/>
      <c r="H530" s="273"/>
      <c r="I530" s="273"/>
      <c r="J530" s="273"/>
      <c r="K530" s="273"/>
      <c r="L530" s="273"/>
      <c r="M530" s="273"/>
      <c r="N530" s="273"/>
      <c r="O530" s="273"/>
      <c r="P530" s="273"/>
      <c r="Q530" s="273"/>
      <c r="R530" s="279"/>
    </row>
    <row r="531" spans="1:18" ht="63" x14ac:dyDescent="0.2">
      <c r="A531" s="8">
        <v>530</v>
      </c>
      <c r="B531" s="20">
        <v>10048293</v>
      </c>
      <c r="C531" s="21" t="s">
        <v>7076</v>
      </c>
      <c r="D531" s="22" t="s">
        <v>7077</v>
      </c>
      <c r="E531" s="23" t="s">
        <v>3114</v>
      </c>
      <c r="F531" s="22" t="s">
        <v>7078</v>
      </c>
      <c r="G531" s="24" t="s">
        <v>87</v>
      </c>
      <c r="H531" s="26" t="s">
        <v>5907</v>
      </c>
      <c r="I531" s="26" t="s">
        <v>87</v>
      </c>
      <c r="J531" s="26" t="s">
        <v>5907</v>
      </c>
      <c r="K531" s="26" t="s">
        <v>87</v>
      </c>
      <c r="L531" s="26" t="s">
        <v>9719</v>
      </c>
      <c r="M531" s="26" t="s">
        <v>221</v>
      </c>
      <c r="N531" s="25" t="s">
        <v>6703</v>
      </c>
      <c r="O531" s="16" t="s">
        <v>76</v>
      </c>
      <c r="P531" s="27" t="s">
        <v>4870</v>
      </c>
      <c r="Q531" s="28" t="s">
        <v>7079</v>
      </c>
      <c r="R531" s="29" t="s">
        <v>7080</v>
      </c>
    </row>
    <row r="532" spans="1:18" ht="60" x14ac:dyDescent="0.2">
      <c r="A532" s="8">
        <v>531</v>
      </c>
      <c r="B532" s="20">
        <v>10028533</v>
      </c>
      <c r="C532" s="21" t="s">
        <v>3112</v>
      </c>
      <c r="D532" s="22" t="s">
        <v>7081</v>
      </c>
      <c r="E532" s="23" t="s">
        <v>3117</v>
      </c>
      <c r="F532" s="22" t="s">
        <v>7082</v>
      </c>
      <c r="G532" s="24" t="s">
        <v>87</v>
      </c>
      <c r="H532" s="26" t="s">
        <v>5907</v>
      </c>
      <c r="I532" s="26" t="s">
        <v>87</v>
      </c>
      <c r="J532" s="26" t="s">
        <v>9719</v>
      </c>
      <c r="K532" s="26" t="s">
        <v>87</v>
      </c>
      <c r="L532" s="26" t="s">
        <v>9719</v>
      </c>
      <c r="M532" s="26" t="s">
        <v>74</v>
      </c>
      <c r="N532" s="25" t="s">
        <v>4930</v>
      </c>
      <c r="O532" s="26" t="s">
        <v>76</v>
      </c>
      <c r="P532" s="27" t="s">
        <v>4870</v>
      </c>
      <c r="Q532" s="28" t="s">
        <v>7083</v>
      </c>
      <c r="R532" s="29" t="s">
        <v>7084</v>
      </c>
    </row>
    <row r="533" spans="1:18" ht="75" x14ac:dyDescent="0.2">
      <c r="A533" s="8">
        <v>532</v>
      </c>
      <c r="B533" s="20">
        <v>10049737</v>
      </c>
      <c r="C533" s="21" t="s">
        <v>3112</v>
      </c>
      <c r="D533" s="22" t="s">
        <v>7081</v>
      </c>
      <c r="E533" s="23" t="s">
        <v>3125</v>
      </c>
      <c r="F533" s="22" t="s">
        <v>7085</v>
      </c>
      <c r="G533" s="24" t="s">
        <v>87</v>
      </c>
      <c r="H533" s="26" t="s">
        <v>5907</v>
      </c>
      <c r="I533" s="26" t="s">
        <v>87</v>
      </c>
      <c r="J533" s="26" t="s">
        <v>9719</v>
      </c>
      <c r="K533" s="26" t="s">
        <v>3126</v>
      </c>
      <c r="L533" s="25" t="s">
        <v>7086</v>
      </c>
      <c r="M533" s="26" t="s">
        <v>7087</v>
      </c>
      <c r="N533" s="25" t="s">
        <v>7088</v>
      </c>
      <c r="O533" s="26" t="s">
        <v>76</v>
      </c>
      <c r="P533" s="27" t="s">
        <v>4870</v>
      </c>
      <c r="Q533" s="28" t="s">
        <v>7089</v>
      </c>
      <c r="R533" s="29" t="s">
        <v>7090</v>
      </c>
    </row>
    <row r="534" spans="1:18" ht="90" x14ac:dyDescent="0.2">
      <c r="A534" s="8">
        <v>533</v>
      </c>
      <c r="B534" s="20">
        <v>10045158</v>
      </c>
      <c r="C534" s="21" t="s">
        <v>3112</v>
      </c>
      <c r="D534" s="22" t="s">
        <v>7081</v>
      </c>
      <c r="E534" s="23" t="s">
        <v>3135</v>
      </c>
      <c r="F534" s="22" t="s">
        <v>7091</v>
      </c>
      <c r="G534" s="24" t="s">
        <v>129</v>
      </c>
      <c r="H534" s="25" t="s">
        <v>4943</v>
      </c>
      <c r="I534" s="26" t="s">
        <v>131</v>
      </c>
      <c r="J534" s="25" t="s">
        <v>4944</v>
      </c>
      <c r="K534" s="26" t="s">
        <v>7092</v>
      </c>
      <c r="L534" s="25" t="s">
        <v>5062</v>
      </c>
      <c r="M534" s="26" t="s">
        <v>87</v>
      </c>
      <c r="N534" s="26" t="s">
        <v>87</v>
      </c>
      <c r="O534" s="26" t="s">
        <v>87</v>
      </c>
      <c r="P534" s="27" t="s">
        <v>87</v>
      </c>
      <c r="Q534" s="28" t="s">
        <v>7093</v>
      </c>
      <c r="R534" s="29" t="s">
        <v>7094</v>
      </c>
    </row>
    <row r="535" spans="1:18" ht="135.75" thickBot="1" x14ac:dyDescent="0.25">
      <c r="A535" s="8">
        <v>534</v>
      </c>
      <c r="B535" s="20">
        <v>10029104</v>
      </c>
      <c r="C535" s="21" t="s">
        <v>3112</v>
      </c>
      <c r="D535" s="22" t="s">
        <v>7081</v>
      </c>
      <c r="E535" s="23" t="s">
        <v>3138</v>
      </c>
      <c r="F535" s="22" t="s">
        <v>7095</v>
      </c>
      <c r="G535" s="24" t="s">
        <v>149</v>
      </c>
      <c r="H535" s="25" t="s">
        <v>7096</v>
      </c>
      <c r="I535" s="26" t="s">
        <v>6877</v>
      </c>
      <c r="J535" s="25" t="s">
        <v>5901</v>
      </c>
      <c r="K535" s="26" t="s">
        <v>4904</v>
      </c>
      <c r="L535" s="25" t="s">
        <v>9734</v>
      </c>
      <c r="M535" s="26" t="s">
        <v>74</v>
      </c>
      <c r="N535" s="25" t="s">
        <v>4930</v>
      </c>
      <c r="O535" s="38" t="s">
        <v>76</v>
      </c>
      <c r="P535" s="27" t="s">
        <v>4870</v>
      </c>
      <c r="Q535" s="28"/>
      <c r="R535" s="30"/>
    </row>
    <row r="536" spans="1:18" ht="16.5" thickBot="1" x14ac:dyDescent="0.25">
      <c r="A536" s="8">
        <v>535</v>
      </c>
      <c r="B536" s="271" t="s">
        <v>3139</v>
      </c>
      <c r="C536" s="273"/>
      <c r="D536" s="273"/>
      <c r="E536" s="273"/>
      <c r="F536" s="273"/>
      <c r="G536" s="273"/>
      <c r="H536" s="273"/>
      <c r="I536" s="273"/>
      <c r="J536" s="273"/>
      <c r="K536" s="273"/>
      <c r="L536" s="273"/>
      <c r="M536" s="273"/>
      <c r="N536" s="273"/>
      <c r="O536" s="273"/>
      <c r="P536" s="273"/>
      <c r="Q536" s="273"/>
      <c r="R536" s="279"/>
    </row>
    <row r="537" spans="1:18" ht="75" x14ac:dyDescent="0.2">
      <c r="A537" s="8">
        <v>536</v>
      </c>
      <c r="B537" s="20">
        <v>10053662</v>
      </c>
      <c r="C537" s="21" t="s">
        <v>7097</v>
      </c>
      <c r="D537" s="22" t="s">
        <v>7098</v>
      </c>
      <c r="E537" s="23" t="s">
        <v>3142</v>
      </c>
      <c r="F537" s="22" t="s">
        <v>7099</v>
      </c>
      <c r="G537" s="24" t="s">
        <v>424</v>
      </c>
      <c r="H537" s="25" t="s">
        <v>5100</v>
      </c>
      <c r="I537" s="26" t="s">
        <v>403</v>
      </c>
      <c r="J537" s="25" t="s">
        <v>6490</v>
      </c>
      <c r="K537" s="26" t="s">
        <v>405</v>
      </c>
      <c r="L537" s="25" t="s">
        <v>7100</v>
      </c>
      <c r="M537" s="26" t="s">
        <v>87</v>
      </c>
      <c r="N537" s="26" t="s">
        <v>87</v>
      </c>
      <c r="O537" s="16" t="s">
        <v>87</v>
      </c>
      <c r="P537" s="27" t="s">
        <v>87</v>
      </c>
      <c r="Q537" s="28" t="s">
        <v>9735</v>
      </c>
      <c r="R537" s="29" t="s">
        <v>7101</v>
      </c>
    </row>
    <row r="538" spans="1:18" ht="75" x14ac:dyDescent="0.2">
      <c r="A538" s="8">
        <v>537</v>
      </c>
      <c r="B538" s="20">
        <v>10060929</v>
      </c>
      <c r="C538" s="21" t="s">
        <v>3140</v>
      </c>
      <c r="D538" s="22" t="s">
        <v>7102</v>
      </c>
      <c r="E538" s="23" t="s">
        <v>3145</v>
      </c>
      <c r="F538" s="22" t="s">
        <v>7103</v>
      </c>
      <c r="G538" s="24" t="s">
        <v>424</v>
      </c>
      <c r="H538" s="25" t="s">
        <v>5100</v>
      </c>
      <c r="I538" s="26" t="s">
        <v>403</v>
      </c>
      <c r="J538" s="25" t="s">
        <v>6490</v>
      </c>
      <c r="K538" s="26" t="s">
        <v>405</v>
      </c>
      <c r="L538" s="25" t="s">
        <v>7100</v>
      </c>
      <c r="M538" s="26" t="s">
        <v>87</v>
      </c>
      <c r="N538" s="26" t="s">
        <v>87</v>
      </c>
      <c r="O538" s="26" t="s">
        <v>87</v>
      </c>
      <c r="P538" s="27" t="s">
        <v>87</v>
      </c>
      <c r="Q538" s="28" t="s">
        <v>7104</v>
      </c>
      <c r="R538" s="29" t="s">
        <v>7105</v>
      </c>
    </row>
    <row r="539" spans="1:18" ht="75" x14ac:dyDescent="0.2">
      <c r="A539" s="8">
        <v>538</v>
      </c>
      <c r="B539" s="20">
        <v>10000521</v>
      </c>
      <c r="C539" s="21" t="s">
        <v>3140</v>
      </c>
      <c r="D539" s="22" t="s">
        <v>7102</v>
      </c>
      <c r="E539" s="23" t="s">
        <v>3148</v>
      </c>
      <c r="F539" s="22" t="s">
        <v>7106</v>
      </c>
      <c r="G539" s="24" t="s">
        <v>424</v>
      </c>
      <c r="H539" s="25" t="s">
        <v>5100</v>
      </c>
      <c r="I539" s="26" t="s">
        <v>403</v>
      </c>
      <c r="J539" s="25" t="s">
        <v>6490</v>
      </c>
      <c r="K539" s="26" t="s">
        <v>405</v>
      </c>
      <c r="L539" s="25" t="s">
        <v>7100</v>
      </c>
      <c r="M539" s="26" t="s">
        <v>87</v>
      </c>
      <c r="N539" s="26" t="s">
        <v>87</v>
      </c>
      <c r="O539" s="26" t="s">
        <v>87</v>
      </c>
      <c r="P539" s="27" t="s">
        <v>87</v>
      </c>
      <c r="Q539" s="28" t="s">
        <v>7107</v>
      </c>
      <c r="R539" s="29" t="s">
        <v>7108</v>
      </c>
    </row>
    <row r="540" spans="1:18" ht="75" x14ac:dyDescent="0.2">
      <c r="A540" s="8">
        <v>539</v>
      </c>
      <c r="B540" s="20">
        <v>10001540</v>
      </c>
      <c r="C540" s="21" t="s">
        <v>3140</v>
      </c>
      <c r="D540" s="22" t="s">
        <v>7102</v>
      </c>
      <c r="E540" s="23" t="s">
        <v>3151</v>
      </c>
      <c r="F540" s="22" t="s">
        <v>7109</v>
      </c>
      <c r="G540" s="24" t="s">
        <v>9736</v>
      </c>
      <c r="H540" s="25" t="s">
        <v>7110</v>
      </c>
      <c r="I540" s="26" t="s">
        <v>7111</v>
      </c>
      <c r="J540" s="25" t="s">
        <v>7112</v>
      </c>
      <c r="K540" s="26" t="s">
        <v>3156</v>
      </c>
      <c r="L540" s="25" t="s">
        <v>7113</v>
      </c>
      <c r="M540" s="26" t="s">
        <v>87</v>
      </c>
      <c r="N540" s="26" t="s">
        <v>87</v>
      </c>
      <c r="O540" s="26" t="s">
        <v>87</v>
      </c>
      <c r="P540" s="27" t="s">
        <v>87</v>
      </c>
      <c r="Q540" s="28" t="s">
        <v>9737</v>
      </c>
      <c r="R540" s="29" t="s">
        <v>7114</v>
      </c>
    </row>
    <row r="541" spans="1:18" ht="45" x14ac:dyDescent="0.2">
      <c r="A541" s="8">
        <v>540</v>
      </c>
      <c r="B541" s="20">
        <v>10001949</v>
      </c>
      <c r="C541" s="21" t="s">
        <v>3140</v>
      </c>
      <c r="D541" s="22" t="s">
        <v>7102</v>
      </c>
      <c r="E541" s="23" t="s">
        <v>3160</v>
      </c>
      <c r="F541" s="22" t="s">
        <v>7115</v>
      </c>
      <c r="G541" s="24" t="s">
        <v>3161</v>
      </c>
      <c r="H541" s="25" t="s">
        <v>7116</v>
      </c>
      <c r="I541" s="26" t="s">
        <v>3163</v>
      </c>
      <c r="J541" s="25" t="s">
        <v>7117</v>
      </c>
      <c r="K541" s="26" t="s">
        <v>3165</v>
      </c>
      <c r="L541" s="25" t="s">
        <v>7118</v>
      </c>
      <c r="M541" s="26" t="s">
        <v>87</v>
      </c>
      <c r="N541" s="26" t="s">
        <v>87</v>
      </c>
      <c r="O541" s="26" t="s">
        <v>87</v>
      </c>
      <c r="P541" s="27" t="s">
        <v>87</v>
      </c>
      <c r="Q541" s="28" t="s">
        <v>7119</v>
      </c>
      <c r="R541" s="29" t="s">
        <v>7120</v>
      </c>
    </row>
    <row r="542" spans="1:18" ht="60" x14ac:dyDescent="0.2">
      <c r="A542" s="8">
        <v>541</v>
      </c>
      <c r="B542" s="20">
        <v>10002953</v>
      </c>
      <c r="C542" s="21" t="s">
        <v>3140</v>
      </c>
      <c r="D542" s="22" t="s">
        <v>7102</v>
      </c>
      <c r="E542" s="23" t="s">
        <v>3174</v>
      </c>
      <c r="F542" s="22" t="s">
        <v>7121</v>
      </c>
      <c r="G542" s="24" t="s">
        <v>87</v>
      </c>
      <c r="H542" s="26" t="s">
        <v>5907</v>
      </c>
      <c r="I542" s="26" t="s">
        <v>87</v>
      </c>
      <c r="J542" s="26" t="s">
        <v>5907</v>
      </c>
      <c r="K542" s="26" t="s">
        <v>7122</v>
      </c>
      <c r="L542" s="25" t="s">
        <v>7123</v>
      </c>
      <c r="M542" s="26" t="s">
        <v>87</v>
      </c>
      <c r="N542" s="26" t="s">
        <v>87</v>
      </c>
      <c r="O542" s="26" t="s">
        <v>87</v>
      </c>
      <c r="P542" s="27" t="s">
        <v>87</v>
      </c>
      <c r="Q542" s="28" t="s">
        <v>7124</v>
      </c>
      <c r="R542" s="29" t="s">
        <v>7125</v>
      </c>
    </row>
    <row r="543" spans="1:18" ht="60" x14ac:dyDescent="0.2">
      <c r="A543" s="8">
        <v>542</v>
      </c>
      <c r="B543" s="20">
        <v>10003074</v>
      </c>
      <c r="C543" s="21" t="s">
        <v>3140</v>
      </c>
      <c r="D543" s="22" t="s">
        <v>7102</v>
      </c>
      <c r="E543" s="23" t="s">
        <v>3179</v>
      </c>
      <c r="F543" s="22" t="s">
        <v>7126</v>
      </c>
      <c r="G543" s="24" t="s">
        <v>410</v>
      </c>
      <c r="H543" s="25" t="s">
        <v>5092</v>
      </c>
      <c r="I543" s="26" t="s">
        <v>403</v>
      </c>
      <c r="J543" s="25" t="s">
        <v>6490</v>
      </c>
      <c r="K543" s="26" t="s">
        <v>405</v>
      </c>
      <c r="L543" s="25" t="s">
        <v>7100</v>
      </c>
      <c r="M543" s="26" t="s">
        <v>7127</v>
      </c>
      <c r="N543" s="25" t="s">
        <v>4930</v>
      </c>
      <c r="O543" s="26" t="s">
        <v>76</v>
      </c>
      <c r="P543" s="27" t="s">
        <v>4870</v>
      </c>
      <c r="Q543" s="28" t="s">
        <v>7128</v>
      </c>
      <c r="R543" s="29" t="s">
        <v>7129</v>
      </c>
    </row>
    <row r="544" spans="1:18" ht="75" x14ac:dyDescent="0.2">
      <c r="A544" s="8">
        <v>543</v>
      </c>
      <c r="B544" s="20">
        <v>10003591</v>
      </c>
      <c r="C544" s="21" t="s">
        <v>3140</v>
      </c>
      <c r="D544" s="22" t="s">
        <v>7102</v>
      </c>
      <c r="E544" s="23" t="s">
        <v>3182</v>
      </c>
      <c r="F544" s="22" t="s">
        <v>7130</v>
      </c>
      <c r="G544" s="24" t="s">
        <v>424</v>
      </c>
      <c r="H544" s="25" t="s">
        <v>5100</v>
      </c>
      <c r="I544" s="26" t="s">
        <v>403</v>
      </c>
      <c r="J544" s="25" t="s">
        <v>6490</v>
      </c>
      <c r="K544" s="26" t="s">
        <v>7131</v>
      </c>
      <c r="L544" s="25" t="s">
        <v>7132</v>
      </c>
      <c r="M544" s="26" t="s">
        <v>87</v>
      </c>
      <c r="N544" s="26" t="s">
        <v>87</v>
      </c>
      <c r="O544" s="26" t="s">
        <v>87</v>
      </c>
      <c r="P544" s="27" t="s">
        <v>87</v>
      </c>
      <c r="Q544" s="28" t="s">
        <v>7133</v>
      </c>
      <c r="R544" s="29" t="s">
        <v>7134</v>
      </c>
    </row>
    <row r="545" spans="1:18" ht="90" x14ac:dyDescent="0.2">
      <c r="A545" s="8">
        <v>544</v>
      </c>
      <c r="B545" s="20">
        <v>10065417</v>
      </c>
      <c r="C545" s="21" t="s">
        <v>3140</v>
      </c>
      <c r="D545" s="22" t="s">
        <v>7102</v>
      </c>
      <c r="E545" s="23" t="s">
        <v>3187</v>
      </c>
      <c r="F545" s="22" t="s">
        <v>7135</v>
      </c>
      <c r="G545" s="24" t="s">
        <v>424</v>
      </c>
      <c r="H545" s="25" t="s">
        <v>5100</v>
      </c>
      <c r="I545" s="26" t="s">
        <v>403</v>
      </c>
      <c r="J545" s="25" t="s">
        <v>6490</v>
      </c>
      <c r="K545" s="26" t="s">
        <v>405</v>
      </c>
      <c r="L545" s="25" t="s">
        <v>7100</v>
      </c>
      <c r="M545" s="26" t="s">
        <v>87</v>
      </c>
      <c r="N545" s="26" t="s">
        <v>87</v>
      </c>
      <c r="O545" s="26" t="s">
        <v>87</v>
      </c>
      <c r="P545" s="27" t="s">
        <v>87</v>
      </c>
      <c r="Q545" s="28" t="s">
        <v>7136</v>
      </c>
      <c r="R545" s="29" t="s">
        <v>7137</v>
      </c>
    </row>
    <row r="546" spans="1:18" ht="75" x14ac:dyDescent="0.2">
      <c r="A546" s="8">
        <v>545</v>
      </c>
      <c r="B546" s="20">
        <v>10065784</v>
      </c>
      <c r="C546" s="21" t="s">
        <v>3140</v>
      </c>
      <c r="D546" s="22" t="s">
        <v>7102</v>
      </c>
      <c r="E546" s="23" t="s">
        <v>3190</v>
      </c>
      <c r="F546" s="22" t="s">
        <v>7138</v>
      </c>
      <c r="G546" s="24" t="s">
        <v>6467</v>
      </c>
      <c r="H546" s="25" t="s">
        <v>5100</v>
      </c>
      <c r="I546" s="26" t="s">
        <v>3191</v>
      </c>
      <c r="J546" s="25" t="s">
        <v>7139</v>
      </c>
      <c r="K546" s="26" t="s">
        <v>3193</v>
      </c>
      <c r="L546" s="25" t="s">
        <v>7140</v>
      </c>
      <c r="M546" s="26" t="s">
        <v>74</v>
      </c>
      <c r="N546" s="25" t="s">
        <v>4930</v>
      </c>
      <c r="O546" s="26" t="s">
        <v>76</v>
      </c>
      <c r="P546" s="27" t="s">
        <v>4870</v>
      </c>
      <c r="Q546" s="28" t="s">
        <v>7141</v>
      </c>
      <c r="R546" s="29" t="s">
        <v>7142</v>
      </c>
    </row>
    <row r="547" spans="1:18" ht="120" x14ac:dyDescent="0.2">
      <c r="A547" s="8">
        <v>546</v>
      </c>
      <c r="B547" s="20">
        <v>10008164</v>
      </c>
      <c r="C547" s="21" t="s">
        <v>3140</v>
      </c>
      <c r="D547" s="22" t="s">
        <v>7102</v>
      </c>
      <c r="E547" s="23" t="s">
        <v>3197</v>
      </c>
      <c r="F547" s="22" t="s">
        <v>7143</v>
      </c>
      <c r="G547" s="24" t="s">
        <v>7144</v>
      </c>
      <c r="H547" s="25" t="s">
        <v>7145</v>
      </c>
      <c r="I547" s="26" t="s">
        <v>7146</v>
      </c>
      <c r="J547" s="25" t="s">
        <v>7147</v>
      </c>
      <c r="K547" s="26" t="s">
        <v>3193</v>
      </c>
      <c r="L547" s="25" t="s">
        <v>7140</v>
      </c>
      <c r="M547" s="26" t="s">
        <v>74</v>
      </c>
      <c r="N547" s="25" t="s">
        <v>4930</v>
      </c>
      <c r="O547" s="26" t="s">
        <v>76</v>
      </c>
      <c r="P547" s="27" t="s">
        <v>4870</v>
      </c>
      <c r="Q547" s="28" t="s">
        <v>9738</v>
      </c>
      <c r="R547" s="29" t="s">
        <v>7148</v>
      </c>
    </row>
    <row r="548" spans="1:18" ht="135" x14ac:dyDescent="0.2">
      <c r="A548" s="8">
        <v>547</v>
      </c>
      <c r="B548" s="20">
        <v>10009845</v>
      </c>
      <c r="C548" s="21" t="s">
        <v>3140</v>
      </c>
      <c r="D548" s="22" t="s">
        <v>7102</v>
      </c>
      <c r="E548" s="23" t="s">
        <v>3204</v>
      </c>
      <c r="F548" s="22" t="s">
        <v>7149</v>
      </c>
      <c r="G548" s="24" t="s">
        <v>7150</v>
      </c>
      <c r="H548" s="25" t="s">
        <v>7151</v>
      </c>
      <c r="I548" s="26" t="s">
        <v>7152</v>
      </c>
      <c r="J548" s="25" t="s">
        <v>7153</v>
      </c>
      <c r="K548" s="26" t="s">
        <v>3209</v>
      </c>
      <c r="L548" s="25" t="s">
        <v>7154</v>
      </c>
      <c r="M548" s="26" t="s">
        <v>87</v>
      </c>
      <c r="N548" s="26" t="s">
        <v>87</v>
      </c>
      <c r="O548" s="26" t="s">
        <v>87</v>
      </c>
      <c r="P548" s="27" t="s">
        <v>87</v>
      </c>
      <c r="Q548" s="28" t="s">
        <v>7155</v>
      </c>
      <c r="R548" s="29" t="s">
        <v>7156</v>
      </c>
    </row>
    <row r="549" spans="1:18" ht="75" x14ac:dyDescent="0.2">
      <c r="A549" s="8">
        <v>548</v>
      </c>
      <c r="B549" s="20">
        <v>10010250</v>
      </c>
      <c r="C549" s="21" t="s">
        <v>3140</v>
      </c>
      <c r="D549" s="22" t="s">
        <v>7102</v>
      </c>
      <c r="E549" s="23" t="s">
        <v>3213</v>
      </c>
      <c r="F549" s="22" t="s">
        <v>7157</v>
      </c>
      <c r="G549" s="24" t="s">
        <v>9739</v>
      </c>
      <c r="H549" s="25" t="s">
        <v>7158</v>
      </c>
      <c r="I549" s="26" t="s">
        <v>9740</v>
      </c>
      <c r="J549" s="25" t="s">
        <v>7159</v>
      </c>
      <c r="K549" s="26" t="s">
        <v>3218</v>
      </c>
      <c r="L549" s="25" t="s">
        <v>7160</v>
      </c>
      <c r="M549" s="26" t="s">
        <v>87</v>
      </c>
      <c r="N549" s="26" t="s">
        <v>87</v>
      </c>
      <c r="O549" s="26" t="s">
        <v>87</v>
      </c>
      <c r="P549" s="27" t="s">
        <v>87</v>
      </c>
      <c r="Q549" s="28" t="s">
        <v>7161</v>
      </c>
      <c r="R549" s="29" t="s">
        <v>7162</v>
      </c>
    </row>
    <row r="550" spans="1:18" ht="60" x14ac:dyDescent="0.2">
      <c r="A550" s="8">
        <v>549</v>
      </c>
      <c r="B550" s="20">
        <v>10012373</v>
      </c>
      <c r="C550" s="21" t="s">
        <v>3140</v>
      </c>
      <c r="D550" s="22" t="s">
        <v>7102</v>
      </c>
      <c r="E550" s="23" t="s">
        <v>3222</v>
      </c>
      <c r="F550" s="22" t="s">
        <v>7163</v>
      </c>
      <c r="G550" s="24" t="s">
        <v>7164</v>
      </c>
      <c r="H550" s="25" t="s">
        <v>7165</v>
      </c>
      <c r="I550" s="26" t="s">
        <v>7166</v>
      </c>
      <c r="J550" s="25" t="s">
        <v>7167</v>
      </c>
      <c r="K550" s="26" t="s">
        <v>7168</v>
      </c>
      <c r="L550" s="25" t="s">
        <v>7169</v>
      </c>
      <c r="M550" s="26" t="s">
        <v>141</v>
      </c>
      <c r="N550" s="25" t="s">
        <v>6167</v>
      </c>
      <c r="O550" s="26" t="s">
        <v>76</v>
      </c>
      <c r="P550" s="27" t="s">
        <v>4870</v>
      </c>
      <c r="Q550" s="28" t="s">
        <v>7170</v>
      </c>
      <c r="R550" s="29" t="s">
        <v>7171</v>
      </c>
    </row>
    <row r="551" spans="1:18" ht="75" x14ac:dyDescent="0.2">
      <c r="A551" s="8">
        <v>550</v>
      </c>
      <c r="B551" s="20">
        <v>10013573</v>
      </c>
      <c r="C551" s="21" t="s">
        <v>3140</v>
      </c>
      <c r="D551" s="22" t="s">
        <v>7102</v>
      </c>
      <c r="E551" s="23" t="s">
        <v>3233</v>
      </c>
      <c r="F551" s="22" t="s">
        <v>7172</v>
      </c>
      <c r="G551" s="24" t="s">
        <v>9741</v>
      </c>
      <c r="H551" s="25" t="s">
        <v>7173</v>
      </c>
      <c r="I551" s="26" t="s">
        <v>3236</v>
      </c>
      <c r="J551" s="25" t="s">
        <v>7174</v>
      </c>
      <c r="K551" s="26" t="s">
        <v>3238</v>
      </c>
      <c r="L551" s="25" t="s">
        <v>7175</v>
      </c>
      <c r="M551" s="26" t="s">
        <v>87</v>
      </c>
      <c r="N551" s="26" t="s">
        <v>87</v>
      </c>
      <c r="O551" s="26" t="s">
        <v>87</v>
      </c>
      <c r="P551" s="27" t="s">
        <v>87</v>
      </c>
      <c r="Q551" s="28" t="s">
        <v>9742</v>
      </c>
      <c r="R551" s="29" t="s">
        <v>7176</v>
      </c>
    </row>
    <row r="552" spans="1:18" ht="60" x14ac:dyDescent="0.2">
      <c r="A552" s="8">
        <v>551</v>
      </c>
      <c r="B552" s="20">
        <v>10013887</v>
      </c>
      <c r="C552" s="21" t="s">
        <v>3140</v>
      </c>
      <c r="D552" s="22" t="s">
        <v>7102</v>
      </c>
      <c r="E552" s="23" t="s">
        <v>3242</v>
      </c>
      <c r="F552" s="22" t="s">
        <v>7177</v>
      </c>
      <c r="G552" s="24" t="s">
        <v>7178</v>
      </c>
      <c r="H552" s="25" t="s">
        <v>7179</v>
      </c>
      <c r="I552" s="26" t="s">
        <v>7180</v>
      </c>
      <c r="J552" s="25" t="s">
        <v>7181</v>
      </c>
      <c r="K552" s="26" t="s">
        <v>3247</v>
      </c>
      <c r="L552" s="25" t="s">
        <v>7182</v>
      </c>
      <c r="M552" s="26" t="s">
        <v>87</v>
      </c>
      <c r="N552" s="26" t="s">
        <v>87</v>
      </c>
      <c r="O552" s="26" t="s">
        <v>87</v>
      </c>
      <c r="P552" s="27" t="s">
        <v>87</v>
      </c>
      <c r="Q552" s="28" t="s">
        <v>7183</v>
      </c>
      <c r="R552" s="29" t="s">
        <v>7184</v>
      </c>
    </row>
    <row r="553" spans="1:18" ht="60" x14ac:dyDescent="0.2">
      <c r="A553" s="8">
        <v>552</v>
      </c>
      <c r="B553" s="20">
        <v>10062872</v>
      </c>
      <c r="C553" s="21" t="s">
        <v>3140</v>
      </c>
      <c r="D553" s="22" t="s">
        <v>7102</v>
      </c>
      <c r="E553" s="23" t="s">
        <v>3251</v>
      </c>
      <c r="F553" s="22" t="s">
        <v>7185</v>
      </c>
      <c r="G553" s="24" t="s">
        <v>7186</v>
      </c>
      <c r="H553" s="25" t="s">
        <v>7187</v>
      </c>
      <c r="I553" s="26" t="s">
        <v>3254</v>
      </c>
      <c r="J553" s="25" t="s">
        <v>7188</v>
      </c>
      <c r="K553" s="26" t="s">
        <v>3256</v>
      </c>
      <c r="L553" s="25" t="s">
        <v>7189</v>
      </c>
      <c r="M553" s="26" t="s">
        <v>87</v>
      </c>
      <c r="N553" s="26" t="s">
        <v>87</v>
      </c>
      <c r="O553" s="26" t="s">
        <v>87</v>
      </c>
      <c r="P553" s="27" t="s">
        <v>87</v>
      </c>
      <c r="Q553" s="28" t="s">
        <v>7190</v>
      </c>
      <c r="R553" s="29" t="s">
        <v>7191</v>
      </c>
    </row>
    <row r="554" spans="1:18" ht="75" x14ac:dyDescent="0.2">
      <c r="A554" s="8">
        <v>553</v>
      </c>
      <c r="B554" s="20">
        <v>10013911</v>
      </c>
      <c r="C554" s="21" t="s">
        <v>3140</v>
      </c>
      <c r="D554" s="22" t="s">
        <v>7102</v>
      </c>
      <c r="E554" s="23" t="s">
        <v>3260</v>
      </c>
      <c r="F554" s="22" t="s">
        <v>7192</v>
      </c>
      <c r="G554" s="24" t="s">
        <v>3262</v>
      </c>
      <c r="H554" s="25" t="s">
        <v>7193</v>
      </c>
      <c r="I554" s="26" t="s">
        <v>7194</v>
      </c>
      <c r="J554" s="25" t="s">
        <v>7195</v>
      </c>
      <c r="K554" s="26" t="s">
        <v>87</v>
      </c>
      <c r="L554" s="26" t="s">
        <v>9719</v>
      </c>
      <c r="M554" s="26" t="s">
        <v>87</v>
      </c>
      <c r="N554" s="26" t="s">
        <v>87</v>
      </c>
      <c r="O554" s="26" t="s">
        <v>87</v>
      </c>
      <c r="P554" s="27" t="s">
        <v>87</v>
      </c>
      <c r="Q554" s="28" t="s">
        <v>7196</v>
      </c>
      <c r="R554" s="29" t="s">
        <v>7197</v>
      </c>
    </row>
    <row r="555" spans="1:18" ht="105" x14ac:dyDescent="0.2">
      <c r="A555" s="8">
        <v>554</v>
      </c>
      <c r="B555" s="20">
        <v>10013951</v>
      </c>
      <c r="C555" s="21" t="s">
        <v>3140</v>
      </c>
      <c r="D555" s="22" t="s">
        <v>7102</v>
      </c>
      <c r="E555" s="23" t="s">
        <v>3266</v>
      </c>
      <c r="F555" s="22" t="s">
        <v>7198</v>
      </c>
      <c r="G555" s="24" t="s">
        <v>9743</v>
      </c>
      <c r="H555" s="25" t="s">
        <v>7199</v>
      </c>
      <c r="I555" s="26" t="s">
        <v>9744</v>
      </c>
      <c r="J555" s="25" t="s">
        <v>7200</v>
      </c>
      <c r="K555" s="26" t="s">
        <v>3271</v>
      </c>
      <c r="L555" s="25" t="s">
        <v>7201</v>
      </c>
      <c r="M555" s="26" t="s">
        <v>87</v>
      </c>
      <c r="N555" s="26" t="s">
        <v>87</v>
      </c>
      <c r="O555" s="26" t="s">
        <v>87</v>
      </c>
      <c r="P555" s="27" t="s">
        <v>87</v>
      </c>
      <c r="Q555" s="28" t="s">
        <v>9745</v>
      </c>
      <c r="R555" s="29" t="s">
        <v>7202</v>
      </c>
    </row>
    <row r="556" spans="1:18" ht="45" x14ac:dyDescent="0.2">
      <c r="A556" s="8">
        <v>555</v>
      </c>
      <c r="B556" s="20">
        <v>10014217</v>
      </c>
      <c r="C556" s="21" t="s">
        <v>3140</v>
      </c>
      <c r="D556" s="22" t="s">
        <v>7102</v>
      </c>
      <c r="E556" s="23" t="s">
        <v>3275</v>
      </c>
      <c r="F556" s="22" t="s">
        <v>7203</v>
      </c>
      <c r="G556" s="24" t="s">
        <v>4925</v>
      </c>
      <c r="H556" s="26" t="s">
        <v>5907</v>
      </c>
      <c r="I556" s="26" t="s">
        <v>87</v>
      </c>
      <c r="J556" s="26" t="s">
        <v>87</v>
      </c>
      <c r="K556" s="26" t="s">
        <v>87</v>
      </c>
      <c r="L556" s="26" t="s">
        <v>87</v>
      </c>
      <c r="M556" s="26" t="s">
        <v>74</v>
      </c>
      <c r="N556" s="25" t="s">
        <v>4930</v>
      </c>
      <c r="O556" s="26" t="s">
        <v>87</v>
      </c>
      <c r="P556" s="27" t="s">
        <v>87</v>
      </c>
      <c r="Q556" s="28" t="s">
        <v>7204</v>
      </c>
      <c r="R556" s="29" t="s">
        <v>7205</v>
      </c>
    </row>
    <row r="557" spans="1:18" ht="45" x14ac:dyDescent="0.2">
      <c r="A557" s="8">
        <v>556</v>
      </c>
      <c r="B557" s="20">
        <v>10014625</v>
      </c>
      <c r="C557" s="21" t="s">
        <v>3140</v>
      </c>
      <c r="D557" s="22" t="s">
        <v>7102</v>
      </c>
      <c r="E557" s="23" t="s">
        <v>3280</v>
      </c>
      <c r="F557" s="22" t="s">
        <v>7206</v>
      </c>
      <c r="G557" s="24" t="s">
        <v>410</v>
      </c>
      <c r="H557" s="25" t="s">
        <v>5092</v>
      </c>
      <c r="I557" s="26" t="s">
        <v>403</v>
      </c>
      <c r="J557" s="25" t="s">
        <v>6490</v>
      </c>
      <c r="K557" s="26" t="s">
        <v>405</v>
      </c>
      <c r="L557" s="25" t="s">
        <v>7100</v>
      </c>
      <c r="M557" s="26" t="s">
        <v>74</v>
      </c>
      <c r="N557" s="25" t="s">
        <v>4930</v>
      </c>
      <c r="O557" s="26" t="s">
        <v>76</v>
      </c>
      <c r="P557" s="27" t="s">
        <v>4870</v>
      </c>
      <c r="Q557" s="28" t="s">
        <v>7207</v>
      </c>
      <c r="R557" s="29" t="s">
        <v>7208</v>
      </c>
    </row>
    <row r="558" spans="1:18" ht="60" x14ac:dyDescent="0.2">
      <c r="A558" s="8">
        <v>557</v>
      </c>
      <c r="B558" s="20">
        <v>10015832</v>
      </c>
      <c r="C558" s="21" t="s">
        <v>3140</v>
      </c>
      <c r="D558" s="22" t="s">
        <v>7102</v>
      </c>
      <c r="E558" s="23" t="s">
        <v>3283</v>
      </c>
      <c r="F558" s="22" t="s">
        <v>7209</v>
      </c>
      <c r="G558" s="24" t="s">
        <v>3284</v>
      </c>
      <c r="H558" s="25" t="s">
        <v>7210</v>
      </c>
      <c r="I558" s="26" t="s">
        <v>7211</v>
      </c>
      <c r="J558" s="25" t="s">
        <v>7212</v>
      </c>
      <c r="K558" s="26" t="s">
        <v>9746</v>
      </c>
      <c r="L558" s="25" t="s">
        <v>7213</v>
      </c>
      <c r="M558" s="26" t="s">
        <v>74</v>
      </c>
      <c r="N558" s="25" t="s">
        <v>4930</v>
      </c>
      <c r="O558" s="26" t="s">
        <v>76</v>
      </c>
      <c r="P558" s="27" t="s">
        <v>4870</v>
      </c>
      <c r="Q558" s="28" t="s">
        <v>9747</v>
      </c>
      <c r="R558" s="29" t="s">
        <v>7214</v>
      </c>
    </row>
    <row r="559" spans="1:18" ht="75" x14ac:dyDescent="0.2">
      <c r="A559" s="8">
        <v>558</v>
      </c>
      <c r="B559" s="20">
        <v>10051272</v>
      </c>
      <c r="C559" s="21" t="s">
        <v>3140</v>
      </c>
      <c r="D559" s="22" t="s">
        <v>7102</v>
      </c>
      <c r="E559" s="23" t="s">
        <v>3294</v>
      </c>
      <c r="F559" s="22" t="s">
        <v>7215</v>
      </c>
      <c r="G559" s="24" t="s">
        <v>424</v>
      </c>
      <c r="H559" s="25" t="s">
        <v>5100</v>
      </c>
      <c r="I559" s="26" t="s">
        <v>403</v>
      </c>
      <c r="J559" s="25" t="s">
        <v>6490</v>
      </c>
      <c r="K559" s="26" t="s">
        <v>405</v>
      </c>
      <c r="L559" s="25" t="s">
        <v>7100</v>
      </c>
      <c r="M559" s="26" t="s">
        <v>87</v>
      </c>
      <c r="N559" s="26" t="s">
        <v>87</v>
      </c>
      <c r="O559" s="26" t="s">
        <v>87</v>
      </c>
      <c r="P559" s="27" t="s">
        <v>87</v>
      </c>
      <c r="Q559" s="28" t="s">
        <v>3295</v>
      </c>
      <c r="R559" s="29" t="s">
        <v>7216</v>
      </c>
    </row>
    <row r="560" spans="1:18" ht="75" x14ac:dyDescent="0.2">
      <c r="A560" s="8">
        <v>559</v>
      </c>
      <c r="B560" s="20">
        <v>10061457</v>
      </c>
      <c r="C560" s="21" t="s">
        <v>3140</v>
      </c>
      <c r="D560" s="22" t="s">
        <v>7102</v>
      </c>
      <c r="E560" s="23" t="s">
        <v>3297</v>
      </c>
      <c r="F560" s="22" t="s">
        <v>7217</v>
      </c>
      <c r="G560" s="24" t="s">
        <v>424</v>
      </c>
      <c r="H560" s="25" t="s">
        <v>5100</v>
      </c>
      <c r="I560" s="26" t="s">
        <v>403</v>
      </c>
      <c r="J560" s="25" t="s">
        <v>6490</v>
      </c>
      <c r="K560" s="26" t="s">
        <v>405</v>
      </c>
      <c r="L560" s="25" t="s">
        <v>7100</v>
      </c>
      <c r="M560" s="26" t="s">
        <v>87</v>
      </c>
      <c r="N560" s="26" t="s">
        <v>87</v>
      </c>
      <c r="O560" s="26" t="s">
        <v>87</v>
      </c>
      <c r="P560" s="27" t="s">
        <v>87</v>
      </c>
      <c r="Q560" s="28" t="s">
        <v>7218</v>
      </c>
      <c r="R560" s="29" t="s">
        <v>7219</v>
      </c>
    </row>
    <row r="561" spans="1:18" ht="75" x14ac:dyDescent="0.2">
      <c r="A561" s="8">
        <v>560</v>
      </c>
      <c r="B561" s="20">
        <v>10061185</v>
      </c>
      <c r="C561" s="21" t="s">
        <v>3140</v>
      </c>
      <c r="D561" s="22" t="s">
        <v>7102</v>
      </c>
      <c r="E561" s="23" t="s">
        <v>3300</v>
      </c>
      <c r="F561" s="22" t="s">
        <v>7220</v>
      </c>
      <c r="G561" s="24" t="s">
        <v>424</v>
      </c>
      <c r="H561" s="25" t="s">
        <v>5100</v>
      </c>
      <c r="I561" s="26" t="s">
        <v>403</v>
      </c>
      <c r="J561" s="25" t="s">
        <v>6490</v>
      </c>
      <c r="K561" s="26" t="s">
        <v>405</v>
      </c>
      <c r="L561" s="25" t="s">
        <v>7100</v>
      </c>
      <c r="M561" s="26" t="s">
        <v>74</v>
      </c>
      <c r="N561" s="25" t="s">
        <v>4930</v>
      </c>
      <c r="O561" s="26" t="s">
        <v>76</v>
      </c>
      <c r="P561" s="27" t="s">
        <v>4870</v>
      </c>
      <c r="Q561" s="28" t="s">
        <v>7221</v>
      </c>
      <c r="R561" s="29" t="s">
        <v>7222</v>
      </c>
    </row>
    <row r="562" spans="1:18" ht="75" x14ac:dyDescent="0.2">
      <c r="A562" s="8">
        <v>561</v>
      </c>
      <c r="B562" s="20">
        <v>10019211</v>
      </c>
      <c r="C562" s="21" t="s">
        <v>3140</v>
      </c>
      <c r="D562" s="22" t="s">
        <v>7102</v>
      </c>
      <c r="E562" s="23" t="s">
        <v>3308</v>
      </c>
      <c r="F562" s="22" t="s">
        <v>7223</v>
      </c>
      <c r="G562" s="24" t="s">
        <v>129</v>
      </c>
      <c r="H562" s="25" t="s">
        <v>4943</v>
      </c>
      <c r="I562" s="26" t="s">
        <v>131</v>
      </c>
      <c r="J562" s="25" t="s">
        <v>4944</v>
      </c>
      <c r="K562" s="26" t="s">
        <v>133</v>
      </c>
      <c r="L562" s="25" t="s">
        <v>5709</v>
      </c>
      <c r="M562" s="26" t="s">
        <v>87</v>
      </c>
      <c r="N562" s="26" t="s">
        <v>87</v>
      </c>
      <c r="O562" s="26" t="s">
        <v>87</v>
      </c>
      <c r="P562" s="27" t="s">
        <v>87</v>
      </c>
      <c r="Q562" s="28" t="s">
        <v>7224</v>
      </c>
      <c r="R562" s="29" t="s">
        <v>7225</v>
      </c>
    </row>
    <row r="563" spans="1:18" ht="75" x14ac:dyDescent="0.2">
      <c r="A563" s="8">
        <v>562</v>
      </c>
      <c r="B563" s="20">
        <v>10020508</v>
      </c>
      <c r="C563" s="21" t="s">
        <v>3140</v>
      </c>
      <c r="D563" s="22" t="s">
        <v>7102</v>
      </c>
      <c r="E563" s="23" t="s">
        <v>3311</v>
      </c>
      <c r="F563" s="22" t="s">
        <v>7226</v>
      </c>
      <c r="G563" s="24" t="s">
        <v>424</v>
      </c>
      <c r="H563" s="25" t="s">
        <v>5100</v>
      </c>
      <c r="I563" s="26" t="s">
        <v>2857</v>
      </c>
      <c r="J563" s="25" t="s">
        <v>7227</v>
      </c>
      <c r="K563" s="26" t="s">
        <v>7228</v>
      </c>
      <c r="L563" s="25" t="s">
        <v>7229</v>
      </c>
      <c r="M563" s="26" t="s">
        <v>7127</v>
      </c>
      <c r="N563" s="25" t="s">
        <v>4930</v>
      </c>
      <c r="O563" s="26" t="s">
        <v>76</v>
      </c>
      <c r="P563" s="27" t="s">
        <v>4870</v>
      </c>
      <c r="Q563" s="28" t="s">
        <v>7230</v>
      </c>
      <c r="R563" s="29" t="s">
        <v>7231</v>
      </c>
    </row>
    <row r="564" spans="1:18" ht="45" x14ac:dyDescent="0.2">
      <c r="A564" s="8">
        <v>563</v>
      </c>
      <c r="B564" s="20">
        <v>10020765</v>
      </c>
      <c r="C564" s="21" t="s">
        <v>3140</v>
      </c>
      <c r="D564" s="22" t="s">
        <v>7102</v>
      </c>
      <c r="E564" s="23" t="s">
        <v>3316</v>
      </c>
      <c r="F564" s="22" t="s">
        <v>7232</v>
      </c>
      <c r="G564" s="24" t="s">
        <v>3317</v>
      </c>
      <c r="H564" s="25" t="s">
        <v>7233</v>
      </c>
      <c r="I564" s="26" t="s">
        <v>3319</v>
      </c>
      <c r="J564" s="25" t="s">
        <v>7234</v>
      </c>
      <c r="K564" s="26" t="s">
        <v>3321</v>
      </c>
      <c r="L564" s="25" t="s">
        <v>7235</v>
      </c>
      <c r="M564" s="26" t="s">
        <v>87</v>
      </c>
      <c r="N564" s="26" t="s">
        <v>87</v>
      </c>
      <c r="O564" s="26" t="s">
        <v>87</v>
      </c>
      <c r="P564" s="27" t="s">
        <v>87</v>
      </c>
      <c r="Q564" s="28" t="s">
        <v>3323</v>
      </c>
      <c r="R564" s="29" t="s">
        <v>7236</v>
      </c>
    </row>
    <row r="565" spans="1:18" ht="75" x14ac:dyDescent="0.2">
      <c r="A565" s="8">
        <v>564</v>
      </c>
      <c r="B565" s="20">
        <v>10061212</v>
      </c>
      <c r="C565" s="21" t="s">
        <v>3140</v>
      </c>
      <c r="D565" s="22" t="s">
        <v>7102</v>
      </c>
      <c r="E565" s="23" t="s">
        <v>3325</v>
      </c>
      <c r="F565" s="22" t="s">
        <v>7237</v>
      </c>
      <c r="G565" s="24" t="s">
        <v>424</v>
      </c>
      <c r="H565" s="25" t="s">
        <v>5100</v>
      </c>
      <c r="I565" s="26" t="s">
        <v>403</v>
      </c>
      <c r="J565" s="25" t="s">
        <v>6490</v>
      </c>
      <c r="K565" s="26" t="s">
        <v>405</v>
      </c>
      <c r="L565" s="25" t="s">
        <v>7100</v>
      </c>
      <c r="M565" s="26" t="s">
        <v>87</v>
      </c>
      <c r="N565" s="26" t="s">
        <v>87</v>
      </c>
      <c r="O565" s="26" t="s">
        <v>87</v>
      </c>
      <c r="P565" s="27" t="s">
        <v>87</v>
      </c>
      <c r="Q565" s="28" t="s">
        <v>7238</v>
      </c>
      <c r="R565" s="29" t="s">
        <v>7239</v>
      </c>
    </row>
    <row r="566" spans="1:18" ht="90" x14ac:dyDescent="0.2">
      <c r="A566" s="8">
        <v>565</v>
      </c>
      <c r="B566" s="20">
        <v>10022763</v>
      </c>
      <c r="C566" s="21" t="s">
        <v>3140</v>
      </c>
      <c r="D566" s="22" t="s">
        <v>7102</v>
      </c>
      <c r="E566" s="23" t="s">
        <v>3328</v>
      </c>
      <c r="F566" s="22" t="s">
        <v>7240</v>
      </c>
      <c r="G566" s="24" t="s">
        <v>424</v>
      </c>
      <c r="H566" s="25" t="s">
        <v>5100</v>
      </c>
      <c r="I566" s="26" t="s">
        <v>426</v>
      </c>
      <c r="J566" s="25" t="s">
        <v>7241</v>
      </c>
      <c r="K566" s="26" t="s">
        <v>7242</v>
      </c>
      <c r="L566" s="25" t="s">
        <v>7243</v>
      </c>
      <c r="M566" s="26" t="s">
        <v>74</v>
      </c>
      <c r="N566" s="25" t="s">
        <v>4930</v>
      </c>
      <c r="O566" s="26" t="s">
        <v>76</v>
      </c>
      <c r="P566" s="27" t="s">
        <v>4870</v>
      </c>
      <c r="Q566" s="28" t="s">
        <v>7244</v>
      </c>
      <c r="R566" s="29" t="s">
        <v>7245</v>
      </c>
    </row>
    <row r="567" spans="1:18" ht="90" x14ac:dyDescent="0.2">
      <c r="A567" s="8">
        <v>566</v>
      </c>
      <c r="B567" s="20">
        <v>10023030</v>
      </c>
      <c r="C567" s="21" t="s">
        <v>3140</v>
      </c>
      <c r="D567" s="22" t="s">
        <v>7102</v>
      </c>
      <c r="E567" s="23" t="s">
        <v>3334</v>
      </c>
      <c r="F567" s="22" t="s">
        <v>7246</v>
      </c>
      <c r="G567" s="24" t="s">
        <v>424</v>
      </c>
      <c r="H567" s="25" t="s">
        <v>5100</v>
      </c>
      <c r="I567" s="26" t="s">
        <v>3335</v>
      </c>
      <c r="J567" s="25" t="s">
        <v>4951</v>
      </c>
      <c r="K567" s="26" t="s">
        <v>87</v>
      </c>
      <c r="L567" s="26" t="s">
        <v>87</v>
      </c>
      <c r="M567" s="26" t="s">
        <v>87</v>
      </c>
      <c r="N567" s="26" t="s">
        <v>87</v>
      </c>
      <c r="O567" s="26" t="s">
        <v>87</v>
      </c>
      <c r="P567" s="27" t="s">
        <v>87</v>
      </c>
      <c r="Q567" s="28" t="s">
        <v>3337</v>
      </c>
      <c r="R567" s="29" t="s">
        <v>7247</v>
      </c>
    </row>
    <row r="568" spans="1:18" ht="75" x14ac:dyDescent="0.2">
      <c r="A568" s="8">
        <v>567</v>
      </c>
      <c r="B568" s="20">
        <v>10065836</v>
      </c>
      <c r="C568" s="21" t="s">
        <v>3140</v>
      </c>
      <c r="D568" s="22" t="s">
        <v>7102</v>
      </c>
      <c r="E568" s="23" t="s">
        <v>7248</v>
      </c>
      <c r="F568" s="22" t="s">
        <v>7249</v>
      </c>
      <c r="G568" s="24" t="s">
        <v>424</v>
      </c>
      <c r="H568" s="25" t="s">
        <v>5100</v>
      </c>
      <c r="I568" s="26" t="s">
        <v>403</v>
      </c>
      <c r="J568" s="25" t="s">
        <v>6490</v>
      </c>
      <c r="K568" s="26" t="s">
        <v>405</v>
      </c>
      <c r="L568" s="25" t="s">
        <v>7100</v>
      </c>
      <c r="M568" s="26" t="s">
        <v>87</v>
      </c>
      <c r="N568" s="26" t="s">
        <v>87</v>
      </c>
      <c r="O568" s="26" t="s">
        <v>87</v>
      </c>
      <c r="P568" s="27" t="s">
        <v>87</v>
      </c>
      <c r="Q568" s="28" t="s">
        <v>7250</v>
      </c>
      <c r="R568" s="29" t="s">
        <v>7251</v>
      </c>
    </row>
    <row r="569" spans="1:18" ht="60" x14ac:dyDescent="0.2">
      <c r="A569" s="8">
        <v>568</v>
      </c>
      <c r="B569" s="20">
        <v>10024264</v>
      </c>
      <c r="C569" s="21" t="s">
        <v>3140</v>
      </c>
      <c r="D569" s="22" t="s">
        <v>7102</v>
      </c>
      <c r="E569" s="23" t="s">
        <v>3341</v>
      </c>
      <c r="F569" s="22" t="s">
        <v>7252</v>
      </c>
      <c r="G569" s="24" t="s">
        <v>9748</v>
      </c>
      <c r="H569" s="25" t="s">
        <v>7253</v>
      </c>
      <c r="I569" s="26" t="s">
        <v>403</v>
      </c>
      <c r="J569" s="25" t="s">
        <v>6490</v>
      </c>
      <c r="K569" s="26" t="s">
        <v>87</v>
      </c>
      <c r="L569" s="26" t="s">
        <v>87</v>
      </c>
      <c r="M569" s="26" t="s">
        <v>87</v>
      </c>
      <c r="N569" s="26" t="s">
        <v>87</v>
      </c>
      <c r="O569" s="26" t="s">
        <v>87</v>
      </c>
      <c r="P569" s="27" t="s">
        <v>87</v>
      </c>
      <c r="Q569" s="28" t="s">
        <v>7254</v>
      </c>
      <c r="R569" s="29" t="s">
        <v>7255</v>
      </c>
    </row>
    <row r="570" spans="1:18" ht="210" x14ac:dyDescent="0.2">
      <c r="A570" s="8">
        <v>569</v>
      </c>
      <c r="B570" s="20">
        <v>10024382</v>
      </c>
      <c r="C570" s="21" t="s">
        <v>3140</v>
      </c>
      <c r="D570" s="22" t="s">
        <v>7102</v>
      </c>
      <c r="E570" s="23" t="s">
        <v>3346</v>
      </c>
      <c r="F570" s="22" t="s">
        <v>7256</v>
      </c>
      <c r="G570" s="24" t="s">
        <v>7257</v>
      </c>
      <c r="H570" s="25" t="s">
        <v>7258</v>
      </c>
      <c r="I570" s="26" t="s">
        <v>7259</v>
      </c>
      <c r="J570" s="25" t="s">
        <v>7260</v>
      </c>
      <c r="K570" s="26" t="s">
        <v>7261</v>
      </c>
      <c r="L570" s="25" t="s">
        <v>7262</v>
      </c>
      <c r="M570" s="26" t="s">
        <v>7263</v>
      </c>
      <c r="N570" s="25" t="s">
        <v>7264</v>
      </c>
      <c r="O570" s="26" t="s">
        <v>76</v>
      </c>
      <c r="P570" s="27" t="s">
        <v>4870</v>
      </c>
      <c r="Q570" s="28" t="s">
        <v>9749</v>
      </c>
      <c r="R570" s="29" t="s">
        <v>7265</v>
      </c>
    </row>
    <row r="571" spans="1:18" ht="45" x14ac:dyDescent="0.2">
      <c r="A571" s="8">
        <v>570</v>
      </c>
      <c r="B571" s="20">
        <v>10027175</v>
      </c>
      <c r="C571" s="21" t="s">
        <v>3140</v>
      </c>
      <c r="D571" s="22" t="s">
        <v>7102</v>
      </c>
      <c r="E571" s="23" t="s">
        <v>3356</v>
      </c>
      <c r="F571" s="22" t="s">
        <v>7266</v>
      </c>
      <c r="G571" s="24" t="s">
        <v>3357</v>
      </c>
      <c r="H571" s="25" t="s">
        <v>7267</v>
      </c>
      <c r="I571" s="26" t="s">
        <v>3359</v>
      </c>
      <c r="J571" s="25" t="s">
        <v>7268</v>
      </c>
      <c r="K571" s="26" t="s">
        <v>3361</v>
      </c>
      <c r="L571" s="25" t="s">
        <v>7100</v>
      </c>
      <c r="M571" s="26" t="s">
        <v>87</v>
      </c>
      <c r="N571" s="26" t="s">
        <v>87</v>
      </c>
      <c r="O571" s="26" t="s">
        <v>87</v>
      </c>
      <c r="P571" s="27" t="s">
        <v>87</v>
      </c>
      <c r="Q571" s="28" t="s">
        <v>7269</v>
      </c>
      <c r="R571" s="29" t="s">
        <v>7270</v>
      </c>
    </row>
    <row r="572" spans="1:18" ht="60" x14ac:dyDescent="0.2">
      <c r="A572" s="8">
        <v>571</v>
      </c>
      <c r="B572" s="20">
        <v>10027198</v>
      </c>
      <c r="C572" s="21" t="s">
        <v>3140</v>
      </c>
      <c r="D572" s="22" t="s">
        <v>7102</v>
      </c>
      <c r="E572" s="23" t="s">
        <v>3364</v>
      </c>
      <c r="F572" s="22" t="s">
        <v>7271</v>
      </c>
      <c r="G572" s="24" t="s">
        <v>410</v>
      </c>
      <c r="H572" s="25" t="s">
        <v>5092</v>
      </c>
      <c r="I572" s="26" t="s">
        <v>403</v>
      </c>
      <c r="J572" s="25" t="s">
        <v>6490</v>
      </c>
      <c r="K572" s="26" t="s">
        <v>405</v>
      </c>
      <c r="L572" s="25" t="s">
        <v>7100</v>
      </c>
      <c r="M572" s="26" t="s">
        <v>74</v>
      </c>
      <c r="N572" s="25" t="s">
        <v>4930</v>
      </c>
      <c r="O572" s="26" t="s">
        <v>76</v>
      </c>
      <c r="P572" s="27" t="s">
        <v>4870</v>
      </c>
      <c r="Q572" s="28" t="s">
        <v>7272</v>
      </c>
      <c r="R572" s="29" t="s">
        <v>7273</v>
      </c>
    </row>
    <row r="573" spans="1:18" ht="45" x14ac:dyDescent="0.2">
      <c r="A573" s="8">
        <v>572</v>
      </c>
      <c r="B573" s="20">
        <v>10028041</v>
      </c>
      <c r="C573" s="21" t="s">
        <v>3140</v>
      </c>
      <c r="D573" s="22" t="s">
        <v>7102</v>
      </c>
      <c r="E573" s="23" t="s">
        <v>3367</v>
      </c>
      <c r="F573" s="22" t="s">
        <v>7274</v>
      </c>
      <c r="G573" s="24" t="s">
        <v>410</v>
      </c>
      <c r="H573" s="25" t="s">
        <v>5092</v>
      </c>
      <c r="I573" s="26" t="s">
        <v>403</v>
      </c>
      <c r="J573" s="25" t="s">
        <v>6490</v>
      </c>
      <c r="K573" s="26" t="s">
        <v>405</v>
      </c>
      <c r="L573" s="25" t="s">
        <v>7100</v>
      </c>
      <c r="M573" s="26" t="s">
        <v>87</v>
      </c>
      <c r="N573" s="26" t="s">
        <v>87</v>
      </c>
      <c r="O573" s="26" t="s">
        <v>87</v>
      </c>
      <c r="P573" s="27" t="s">
        <v>87</v>
      </c>
      <c r="Q573" s="28" t="s">
        <v>7275</v>
      </c>
      <c r="R573" s="29" t="s">
        <v>7276</v>
      </c>
    </row>
    <row r="574" spans="1:18" ht="90" x14ac:dyDescent="0.2">
      <c r="A574" s="8">
        <v>573</v>
      </c>
      <c r="B574" s="20">
        <v>10028524</v>
      </c>
      <c r="C574" s="21" t="s">
        <v>3140</v>
      </c>
      <c r="D574" s="22" t="s">
        <v>7102</v>
      </c>
      <c r="E574" s="23" t="s">
        <v>1755</v>
      </c>
      <c r="F574" s="22" t="s">
        <v>7277</v>
      </c>
      <c r="G574" s="24" t="s">
        <v>9750</v>
      </c>
      <c r="H574" s="25" t="s">
        <v>7278</v>
      </c>
      <c r="I574" s="26" t="s">
        <v>1758</v>
      </c>
      <c r="J574" s="25" t="s">
        <v>7279</v>
      </c>
      <c r="K574" s="26" t="s">
        <v>1760</v>
      </c>
      <c r="L574" s="25" t="s">
        <v>7280</v>
      </c>
      <c r="M574" s="26" t="s">
        <v>74</v>
      </c>
      <c r="N574" s="25" t="s">
        <v>4930</v>
      </c>
      <c r="O574" s="26" t="s">
        <v>76</v>
      </c>
      <c r="P574" s="27" t="s">
        <v>4870</v>
      </c>
      <c r="Q574" s="28" t="s">
        <v>7281</v>
      </c>
      <c r="R574" s="29" t="s">
        <v>7282</v>
      </c>
    </row>
    <row r="575" spans="1:18" ht="45" x14ac:dyDescent="0.2">
      <c r="A575" s="8">
        <v>574</v>
      </c>
      <c r="B575" s="20">
        <v>10029223</v>
      </c>
      <c r="C575" s="21" t="s">
        <v>3140</v>
      </c>
      <c r="D575" s="22" t="s">
        <v>7102</v>
      </c>
      <c r="E575" s="23" t="s">
        <v>3379</v>
      </c>
      <c r="F575" s="22" t="s">
        <v>7283</v>
      </c>
      <c r="G575" s="24" t="s">
        <v>129</v>
      </c>
      <c r="H575" s="25" t="s">
        <v>4943</v>
      </c>
      <c r="I575" s="26" t="s">
        <v>131</v>
      </c>
      <c r="J575" s="25" t="s">
        <v>4944</v>
      </c>
      <c r="K575" s="26" t="s">
        <v>133</v>
      </c>
      <c r="L575" s="25" t="s">
        <v>5709</v>
      </c>
      <c r="M575" s="26" t="s">
        <v>87</v>
      </c>
      <c r="N575" s="26" t="s">
        <v>87</v>
      </c>
      <c r="O575" s="26" t="s">
        <v>87</v>
      </c>
      <c r="P575" s="27" t="s">
        <v>87</v>
      </c>
      <c r="Q575" s="28" t="s">
        <v>7284</v>
      </c>
      <c r="R575" s="30" t="s">
        <v>7285</v>
      </c>
    </row>
    <row r="576" spans="1:18" ht="45" x14ac:dyDescent="0.2">
      <c r="A576" s="8">
        <v>575</v>
      </c>
      <c r="B576" s="20">
        <v>10029864</v>
      </c>
      <c r="C576" s="21" t="s">
        <v>3140</v>
      </c>
      <c r="D576" s="22" t="s">
        <v>7102</v>
      </c>
      <c r="E576" s="23" t="s">
        <v>3382</v>
      </c>
      <c r="F576" s="22" t="s">
        <v>7286</v>
      </c>
      <c r="G576" s="24" t="s">
        <v>87</v>
      </c>
      <c r="H576" s="26" t="s">
        <v>5907</v>
      </c>
      <c r="I576" s="26" t="s">
        <v>403</v>
      </c>
      <c r="J576" s="25" t="s">
        <v>6490</v>
      </c>
      <c r="K576" s="26" t="s">
        <v>405</v>
      </c>
      <c r="L576" s="25" t="s">
        <v>7100</v>
      </c>
      <c r="M576" s="26" t="s">
        <v>87</v>
      </c>
      <c r="N576" s="26" t="s">
        <v>87</v>
      </c>
      <c r="O576" s="26" t="s">
        <v>87</v>
      </c>
      <c r="P576" s="27" t="s">
        <v>87</v>
      </c>
      <c r="Q576" s="28" t="s">
        <v>7287</v>
      </c>
      <c r="R576" s="29" t="s">
        <v>7288</v>
      </c>
    </row>
    <row r="577" spans="1:18" ht="75" x14ac:dyDescent="0.2">
      <c r="A577" s="8">
        <v>576</v>
      </c>
      <c r="B577" s="20">
        <v>10053661</v>
      </c>
      <c r="C577" s="21" t="s">
        <v>3140</v>
      </c>
      <c r="D577" s="22" t="s">
        <v>7102</v>
      </c>
      <c r="E577" s="23" t="s">
        <v>3385</v>
      </c>
      <c r="F577" s="22" t="s">
        <v>7289</v>
      </c>
      <c r="G577" s="24" t="s">
        <v>424</v>
      </c>
      <c r="H577" s="25" t="s">
        <v>5100</v>
      </c>
      <c r="I577" s="26" t="s">
        <v>403</v>
      </c>
      <c r="J577" s="25" t="s">
        <v>6490</v>
      </c>
      <c r="K577" s="26" t="s">
        <v>405</v>
      </c>
      <c r="L577" s="25" t="s">
        <v>7100</v>
      </c>
      <c r="M577" s="26" t="s">
        <v>87</v>
      </c>
      <c r="N577" s="26" t="s">
        <v>87</v>
      </c>
      <c r="O577" s="26" t="s">
        <v>87</v>
      </c>
      <c r="P577" s="27" t="s">
        <v>87</v>
      </c>
      <c r="Q577" s="28" t="s">
        <v>7290</v>
      </c>
      <c r="R577" s="29" t="s">
        <v>7291</v>
      </c>
    </row>
    <row r="578" spans="1:18" ht="45" x14ac:dyDescent="0.2">
      <c r="A578" s="8">
        <v>577</v>
      </c>
      <c r="B578" s="20">
        <v>10056388</v>
      </c>
      <c r="C578" s="21" t="s">
        <v>3140</v>
      </c>
      <c r="D578" s="22" t="s">
        <v>7102</v>
      </c>
      <c r="E578" s="23" t="s">
        <v>3388</v>
      </c>
      <c r="F578" s="22" t="s">
        <v>7292</v>
      </c>
      <c r="G578" s="24" t="s">
        <v>87</v>
      </c>
      <c r="H578" s="26" t="s">
        <v>5907</v>
      </c>
      <c r="I578" s="26" t="s">
        <v>403</v>
      </c>
      <c r="J578" s="25" t="s">
        <v>6490</v>
      </c>
      <c r="K578" s="26" t="s">
        <v>405</v>
      </c>
      <c r="L578" s="25" t="s">
        <v>7100</v>
      </c>
      <c r="M578" s="26" t="s">
        <v>87</v>
      </c>
      <c r="N578" s="26" t="s">
        <v>87</v>
      </c>
      <c r="O578" s="26" t="s">
        <v>87</v>
      </c>
      <c r="P578" s="27" t="s">
        <v>87</v>
      </c>
      <c r="Q578" s="28" t="s">
        <v>7293</v>
      </c>
      <c r="R578" s="29" t="s">
        <v>7294</v>
      </c>
    </row>
    <row r="579" spans="1:18" ht="105" x14ac:dyDescent="0.2">
      <c r="A579" s="8">
        <v>578</v>
      </c>
      <c r="B579" s="20">
        <v>10033987</v>
      </c>
      <c r="C579" s="21" t="s">
        <v>3140</v>
      </c>
      <c r="D579" s="22" t="s">
        <v>7102</v>
      </c>
      <c r="E579" s="23" t="s">
        <v>3391</v>
      </c>
      <c r="F579" s="22" t="s">
        <v>7295</v>
      </c>
      <c r="G579" s="24" t="s">
        <v>410</v>
      </c>
      <c r="H579" s="25" t="s">
        <v>5092</v>
      </c>
      <c r="I579" s="26" t="s">
        <v>403</v>
      </c>
      <c r="J579" s="25" t="s">
        <v>6490</v>
      </c>
      <c r="K579" s="26" t="s">
        <v>405</v>
      </c>
      <c r="L579" s="25" t="s">
        <v>7100</v>
      </c>
      <c r="M579" s="26" t="s">
        <v>87</v>
      </c>
      <c r="N579" s="26" t="s">
        <v>87</v>
      </c>
      <c r="O579" s="26" t="s">
        <v>87</v>
      </c>
      <c r="P579" s="27" t="s">
        <v>87</v>
      </c>
      <c r="Q579" s="28" t="s">
        <v>7296</v>
      </c>
      <c r="R579" s="29" t="s">
        <v>7297</v>
      </c>
    </row>
    <row r="580" spans="1:18" ht="75" x14ac:dyDescent="0.2">
      <c r="A580" s="8">
        <v>579</v>
      </c>
      <c r="B580" s="20">
        <v>10034580</v>
      </c>
      <c r="C580" s="21" t="s">
        <v>3140</v>
      </c>
      <c r="D580" s="22" t="s">
        <v>7102</v>
      </c>
      <c r="E580" s="23" t="s">
        <v>3394</v>
      </c>
      <c r="F580" s="22" t="s">
        <v>7298</v>
      </c>
      <c r="G580" s="24" t="s">
        <v>424</v>
      </c>
      <c r="H580" s="25" t="s">
        <v>5100</v>
      </c>
      <c r="I580" s="26" t="s">
        <v>403</v>
      </c>
      <c r="J580" s="25" t="s">
        <v>6490</v>
      </c>
      <c r="K580" s="26" t="s">
        <v>7299</v>
      </c>
      <c r="L580" s="25" t="s">
        <v>7300</v>
      </c>
      <c r="M580" s="26" t="s">
        <v>74</v>
      </c>
      <c r="N580" s="25" t="s">
        <v>4930</v>
      </c>
      <c r="O580" s="26" t="s">
        <v>76</v>
      </c>
      <c r="P580" s="27" t="s">
        <v>4870</v>
      </c>
      <c r="Q580" s="28" t="s">
        <v>7301</v>
      </c>
      <c r="R580" s="29" t="s">
        <v>7302</v>
      </c>
    </row>
    <row r="581" spans="1:18" ht="45" x14ac:dyDescent="0.2">
      <c r="A581" s="8">
        <v>580</v>
      </c>
      <c r="B581" s="20">
        <v>10034620</v>
      </c>
      <c r="C581" s="21" t="s">
        <v>3140</v>
      </c>
      <c r="D581" s="22" t="s">
        <v>7102</v>
      </c>
      <c r="E581" s="23" t="s">
        <v>3399</v>
      </c>
      <c r="F581" s="22" t="s">
        <v>7303</v>
      </c>
      <c r="G581" s="24" t="s">
        <v>7304</v>
      </c>
      <c r="H581" s="25" t="s">
        <v>7305</v>
      </c>
      <c r="I581" s="26" t="s">
        <v>403</v>
      </c>
      <c r="J581" s="25" t="s">
        <v>6490</v>
      </c>
      <c r="K581" s="26" t="s">
        <v>405</v>
      </c>
      <c r="L581" s="25" t="s">
        <v>7100</v>
      </c>
      <c r="M581" s="26" t="s">
        <v>74</v>
      </c>
      <c r="N581" s="25" t="s">
        <v>4930</v>
      </c>
      <c r="O581" s="26" t="s">
        <v>76</v>
      </c>
      <c r="P581" s="27" t="s">
        <v>4870</v>
      </c>
      <c r="Q581" s="28" t="s">
        <v>7306</v>
      </c>
      <c r="R581" s="29" t="s">
        <v>7307</v>
      </c>
    </row>
    <row r="582" spans="1:18" ht="75" x14ac:dyDescent="0.2">
      <c r="A582" s="8">
        <v>581</v>
      </c>
      <c r="B582" s="20">
        <v>10056238</v>
      </c>
      <c r="C582" s="21" t="s">
        <v>3140</v>
      </c>
      <c r="D582" s="22" t="s">
        <v>7102</v>
      </c>
      <c r="E582" s="23" t="s">
        <v>3403</v>
      </c>
      <c r="F582" s="22" t="s">
        <v>7308</v>
      </c>
      <c r="G582" s="24" t="s">
        <v>129</v>
      </c>
      <c r="H582" s="25" t="s">
        <v>4943</v>
      </c>
      <c r="I582" s="26" t="s">
        <v>131</v>
      </c>
      <c r="J582" s="25" t="s">
        <v>4944</v>
      </c>
      <c r="K582" s="26" t="s">
        <v>133</v>
      </c>
      <c r="L582" s="25" t="s">
        <v>5709</v>
      </c>
      <c r="M582" s="26" t="s">
        <v>87</v>
      </c>
      <c r="N582" s="26" t="s">
        <v>87</v>
      </c>
      <c r="O582" s="26" t="s">
        <v>87</v>
      </c>
      <c r="P582" s="27" t="s">
        <v>87</v>
      </c>
      <c r="Q582" s="28" t="s">
        <v>9751</v>
      </c>
      <c r="R582" s="29" t="s">
        <v>7309</v>
      </c>
    </row>
    <row r="583" spans="1:18" ht="60" x14ac:dyDescent="0.2">
      <c r="A583" s="8">
        <v>582</v>
      </c>
      <c r="B583" s="20">
        <v>10036653</v>
      </c>
      <c r="C583" s="21" t="s">
        <v>3140</v>
      </c>
      <c r="D583" s="22" t="s">
        <v>7102</v>
      </c>
      <c r="E583" s="23" t="s">
        <v>3406</v>
      </c>
      <c r="F583" s="22" t="s">
        <v>7310</v>
      </c>
      <c r="G583" s="24" t="s">
        <v>87</v>
      </c>
      <c r="H583" s="26" t="s">
        <v>5907</v>
      </c>
      <c r="I583" s="26" t="s">
        <v>7311</v>
      </c>
      <c r="J583" s="25" t="s">
        <v>7312</v>
      </c>
      <c r="K583" s="26" t="s">
        <v>87</v>
      </c>
      <c r="L583" s="26" t="s">
        <v>5907</v>
      </c>
      <c r="M583" s="26" t="s">
        <v>87</v>
      </c>
      <c r="N583" s="26" t="s">
        <v>87</v>
      </c>
      <c r="O583" s="26" t="s">
        <v>87</v>
      </c>
      <c r="P583" s="27" t="s">
        <v>87</v>
      </c>
      <c r="Q583" s="28" t="s">
        <v>7313</v>
      </c>
      <c r="R583" s="29" t="s">
        <v>7314</v>
      </c>
    </row>
    <row r="584" spans="1:18" ht="120" x14ac:dyDescent="0.2">
      <c r="A584" s="8">
        <v>583</v>
      </c>
      <c r="B584" s="20">
        <v>10063636</v>
      </c>
      <c r="C584" s="21" t="s">
        <v>3140</v>
      </c>
      <c r="D584" s="22" t="s">
        <v>7102</v>
      </c>
      <c r="E584" s="23" t="s">
        <v>3411</v>
      </c>
      <c r="F584" s="22" t="s">
        <v>7315</v>
      </c>
      <c r="G584" s="24" t="s">
        <v>424</v>
      </c>
      <c r="H584" s="25" t="s">
        <v>5100</v>
      </c>
      <c r="I584" s="26" t="s">
        <v>403</v>
      </c>
      <c r="J584" s="25" t="s">
        <v>6490</v>
      </c>
      <c r="K584" s="26" t="s">
        <v>405</v>
      </c>
      <c r="L584" s="25" t="s">
        <v>7100</v>
      </c>
      <c r="M584" s="26" t="s">
        <v>74</v>
      </c>
      <c r="N584" s="25" t="s">
        <v>4930</v>
      </c>
      <c r="O584" s="26" t="s">
        <v>76</v>
      </c>
      <c r="P584" s="27" t="s">
        <v>4870</v>
      </c>
      <c r="Q584" s="28" t="s">
        <v>9752</v>
      </c>
      <c r="R584" s="29" t="s">
        <v>7316</v>
      </c>
    </row>
    <row r="585" spans="1:18" ht="90" x14ac:dyDescent="0.2">
      <c r="A585" s="8">
        <v>584</v>
      </c>
      <c r="B585" s="20">
        <v>10061928</v>
      </c>
      <c r="C585" s="21" t="s">
        <v>3140</v>
      </c>
      <c r="D585" s="22" t="s">
        <v>7102</v>
      </c>
      <c r="E585" s="23" t="s">
        <v>3414</v>
      </c>
      <c r="F585" s="22" t="s">
        <v>7317</v>
      </c>
      <c r="G585" s="24" t="s">
        <v>410</v>
      </c>
      <c r="H585" s="25" t="s">
        <v>5092</v>
      </c>
      <c r="I585" s="26" t="s">
        <v>7318</v>
      </c>
      <c r="J585" s="25" t="s">
        <v>7319</v>
      </c>
      <c r="K585" s="26" t="s">
        <v>405</v>
      </c>
      <c r="L585" s="25" t="s">
        <v>7100</v>
      </c>
      <c r="M585" s="26" t="s">
        <v>74</v>
      </c>
      <c r="N585" s="25" t="s">
        <v>4930</v>
      </c>
      <c r="O585" s="26" t="s">
        <v>76</v>
      </c>
      <c r="P585" s="27" t="s">
        <v>4870</v>
      </c>
      <c r="Q585" s="28" t="s">
        <v>7320</v>
      </c>
      <c r="R585" s="29" t="s">
        <v>7321</v>
      </c>
    </row>
    <row r="586" spans="1:18" ht="75" x14ac:dyDescent="0.2">
      <c r="A586" s="8">
        <v>585</v>
      </c>
      <c r="B586" s="20">
        <v>10038130</v>
      </c>
      <c r="C586" s="21" t="s">
        <v>3140</v>
      </c>
      <c r="D586" s="22" t="s">
        <v>7102</v>
      </c>
      <c r="E586" s="23" t="s">
        <v>3419</v>
      </c>
      <c r="F586" s="22" t="s">
        <v>7322</v>
      </c>
      <c r="G586" s="24" t="s">
        <v>424</v>
      </c>
      <c r="H586" s="25" t="s">
        <v>5100</v>
      </c>
      <c r="I586" s="26" t="s">
        <v>3335</v>
      </c>
      <c r="J586" s="25" t="s">
        <v>7323</v>
      </c>
      <c r="K586" s="26" t="s">
        <v>7324</v>
      </c>
      <c r="L586" s="25" t="s">
        <v>7325</v>
      </c>
      <c r="M586" s="26" t="s">
        <v>74</v>
      </c>
      <c r="N586" s="25" t="s">
        <v>4930</v>
      </c>
      <c r="O586" s="26" t="s">
        <v>76</v>
      </c>
      <c r="P586" s="27" t="s">
        <v>4870</v>
      </c>
      <c r="Q586" s="28" t="s">
        <v>3422</v>
      </c>
      <c r="R586" s="29" t="s">
        <v>7326</v>
      </c>
    </row>
    <row r="587" spans="1:18" ht="180" x14ac:dyDescent="0.2">
      <c r="A587" s="8">
        <v>586</v>
      </c>
      <c r="B587" s="20">
        <v>10063761</v>
      </c>
      <c r="C587" s="21" t="s">
        <v>3140</v>
      </c>
      <c r="D587" s="22" t="s">
        <v>7102</v>
      </c>
      <c r="E587" s="23" t="s">
        <v>3424</v>
      </c>
      <c r="F587" s="22" t="s">
        <v>7327</v>
      </c>
      <c r="G587" s="24" t="s">
        <v>424</v>
      </c>
      <c r="H587" s="25" t="s">
        <v>5100</v>
      </c>
      <c r="I587" s="26" t="s">
        <v>7328</v>
      </c>
      <c r="J587" s="25" t="s">
        <v>7329</v>
      </c>
      <c r="K587" s="26" t="s">
        <v>7330</v>
      </c>
      <c r="L587" s="25" t="s">
        <v>7331</v>
      </c>
      <c r="M587" s="26" t="s">
        <v>74</v>
      </c>
      <c r="N587" s="25" t="s">
        <v>6862</v>
      </c>
      <c r="O587" s="26" t="s">
        <v>76</v>
      </c>
      <c r="P587" s="27" t="s">
        <v>4870</v>
      </c>
      <c r="Q587" s="28" t="s">
        <v>7332</v>
      </c>
      <c r="R587" s="29" t="s">
        <v>7333</v>
      </c>
    </row>
    <row r="588" spans="1:18" ht="60" x14ac:dyDescent="0.2">
      <c r="A588" s="8">
        <v>587</v>
      </c>
      <c r="B588" s="20">
        <v>10039906</v>
      </c>
      <c r="C588" s="21" t="s">
        <v>3140</v>
      </c>
      <c r="D588" s="22" t="s">
        <v>7102</v>
      </c>
      <c r="E588" s="23" t="s">
        <v>3428</v>
      </c>
      <c r="F588" s="22" t="s">
        <v>9753</v>
      </c>
      <c r="G588" s="24" t="s">
        <v>7334</v>
      </c>
      <c r="H588" s="25" t="s">
        <v>7335</v>
      </c>
      <c r="I588" s="26" t="s">
        <v>3431</v>
      </c>
      <c r="J588" s="25" t="s">
        <v>7336</v>
      </c>
      <c r="K588" s="26" t="s">
        <v>7337</v>
      </c>
      <c r="L588" s="25" t="s">
        <v>7338</v>
      </c>
      <c r="M588" s="26" t="s">
        <v>7339</v>
      </c>
      <c r="N588" s="25" t="s">
        <v>7340</v>
      </c>
      <c r="O588" s="26" t="s">
        <v>76</v>
      </c>
      <c r="P588" s="27" t="s">
        <v>4870</v>
      </c>
      <c r="Q588" s="28" t="s">
        <v>7341</v>
      </c>
      <c r="R588" s="29" t="s">
        <v>7342</v>
      </c>
    </row>
    <row r="589" spans="1:18" ht="60" x14ac:dyDescent="0.2">
      <c r="A589" s="8">
        <v>588</v>
      </c>
      <c r="B589" s="20">
        <v>10040747</v>
      </c>
      <c r="C589" s="21" t="s">
        <v>3140</v>
      </c>
      <c r="D589" s="22" t="s">
        <v>7102</v>
      </c>
      <c r="E589" s="23" t="s">
        <v>4415</v>
      </c>
      <c r="F589" s="22" t="s">
        <v>7343</v>
      </c>
      <c r="G589" s="24" t="s">
        <v>129</v>
      </c>
      <c r="H589" s="25" t="s">
        <v>4943</v>
      </c>
      <c r="I589" s="26" t="s">
        <v>131</v>
      </c>
      <c r="J589" s="25" t="s">
        <v>4944</v>
      </c>
      <c r="K589" s="26" t="s">
        <v>7092</v>
      </c>
      <c r="L589" s="25" t="s">
        <v>5709</v>
      </c>
      <c r="M589" s="26" t="s">
        <v>87</v>
      </c>
      <c r="N589" s="26" t="s">
        <v>87</v>
      </c>
      <c r="O589" s="26" t="s">
        <v>87</v>
      </c>
      <c r="P589" s="27" t="s">
        <v>87</v>
      </c>
      <c r="Q589" s="28" t="s">
        <v>7344</v>
      </c>
      <c r="R589" s="29" t="s">
        <v>7345</v>
      </c>
    </row>
    <row r="590" spans="1:18" ht="45" x14ac:dyDescent="0.2">
      <c r="A590" s="8">
        <v>589</v>
      </c>
      <c r="B590" s="20">
        <v>10041349</v>
      </c>
      <c r="C590" s="21" t="s">
        <v>3140</v>
      </c>
      <c r="D590" s="22" t="s">
        <v>7102</v>
      </c>
      <c r="E590" s="23" t="s">
        <v>3439</v>
      </c>
      <c r="F590" s="22" t="s">
        <v>7346</v>
      </c>
      <c r="G590" s="24" t="s">
        <v>3440</v>
      </c>
      <c r="H590" s="25" t="s">
        <v>7347</v>
      </c>
      <c r="I590" s="26" t="s">
        <v>3442</v>
      </c>
      <c r="J590" s="25" t="s">
        <v>7348</v>
      </c>
      <c r="K590" s="26" t="s">
        <v>7349</v>
      </c>
      <c r="L590" s="25" t="s">
        <v>7350</v>
      </c>
      <c r="M590" s="26" t="s">
        <v>74</v>
      </c>
      <c r="N590" s="25" t="s">
        <v>4930</v>
      </c>
      <c r="O590" s="26" t="s">
        <v>76</v>
      </c>
      <c r="P590" s="27" t="s">
        <v>4870</v>
      </c>
      <c r="Q590" s="28" t="s">
        <v>7351</v>
      </c>
      <c r="R590" s="29" t="s">
        <v>7352</v>
      </c>
    </row>
    <row r="591" spans="1:18" ht="90" x14ac:dyDescent="0.2">
      <c r="A591" s="8">
        <v>590</v>
      </c>
      <c r="B591" s="20">
        <v>10041416</v>
      </c>
      <c r="C591" s="21" t="s">
        <v>3140</v>
      </c>
      <c r="D591" s="22" t="s">
        <v>7102</v>
      </c>
      <c r="E591" s="23" t="s">
        <v>3448</v>
      </c>
      <c r="F591" s="22" t="s">
        <v>7353</v>
      </c>
      <c r="G591" s="24" t="s">
        <v>7354</v>
      </c>
      <c r="H591" s="25" t="s">
        <v>7355</v>
      </c>
      <c r="I591" s="26" t="s">
        <v>9754</v>
      </c>
      <c r="J591" s="25" t="s">
        <v>7356</v>
      </c>
      <c r="K591" s="26" t="s">
        <v>3453</v>
      </c>
      <c r="L591" s="25" t="s">
        <v>7357</v>
      </c>
      <c r="M591" s="26" t="s">
        <v>7358</v>
      </c>
      <c r="N591" s="25" t="s">
        <v>7359</v>
      </c>
      <c r="O591" s="26" t="s">
        <v>76</v>
      </c>
      <c r="P591" s="27" t="s">
        <v>4870</v>
      </c>
      <c r="Q591" s="28" t="s">
        <v>7360</v>
      </c>
      <c r="R591" s="29" t="s">
        <v>7361</v>
      </c>
    </row>
    <row r="592" spans="1:18" ht="60" x14ac:dyDescent="0.2">
      <c r="A592" s="8">
        <v>591</v>
      </c>
      <c r="B592" s="20">
        <v>10042244</v>
      </c>
      <c r="C592" s="21" t="s">
        <v>3140</v>
      </c>
      <c r="D592" s="22" t="s">
        <v>7102</v>
      </c>
      <c r="E592" s="23" t="s">
        <v>3462</v>
      </c>
      <c r="F592" s="22" t="s">
        <v>7362</v>
      </c>
      <c r="G592" s="24" t="s">
        <v>9755</v>
      </c>
      <c r="H592" s="25" t="s">
        <v>7363</v>
      </c>
      <c r="I592" s="26" t="s">
        <v>7364</v>
      </c>
      <c r="J592" s="25" t="s">
        <v>7365</v>
      </c>
      <c r="K592" s="26" t="s">
        <v>7366</v>
      </c>
      <c r="L592" s="25" t="s">
        <v>7367</v>
      </c>
      <c r="M592" s="26" t="s">
        <v>74</v>
      </c>
      <c r="N592" s="25" t="s">
        <v>4930</v>
      </c>
      <c r="O592" s="26" t="s">
        <v>76</v>
      </c>
      <c r="P592" s="27" t="s">
        <v>4870</v>
      </c>
      <c r="Q592" s="28" t="s">
        <v>7368</v>
      </c>
      <c r="R592" s="29" t="s">
        <v>7369</v>
      </c>
    </row>
    <row r="593" spans="1:18" ht="75" x14ac:dyDescent="0.2">
      <c r="A593" s="8">
        <v>592</v>
      </c>
      <c r="B593" s="20">
        <v>10042772</v>
      </c>
      <c r="C593" s="21" t="s">
        <v>3140</v>
      </c>
      <c r="D593" s="22" t="s">
        <v>7102</v>
      </c>
      <c r="E593" s="23" t="s">
        <v>3469</v>
      </c>
      <c r="F593" s="22" t="s">
        <v>7370</v>
      </c>
      <c r="G593" s="24" t="s">
        <v>87</v>
      </c>
      <c r="H593" s="26" t="s">
        <v>5907</v>
      </c>
      <c r="I593" s="26" t="s">
        <v>87</v>
      </c>
      <c r="J593" s="26" t="s">
        <v>5907</v>
      </c>
      <c r="K593" s="26" t="s">
        <v>7371</v>
      </c>
      <c r="L593" s="25" t="s">
        <v>7372</v>
      </c>
      <c r="M593" s="26" t="s">
        <v>87</v>
      </c>
      <c r="N593" s="26" t="s">
        <v>87</v>
      </c>
      <c r="O593" s="26" t="s">
        <v>87</v>
      </c>
      <c r="P593" s="27" t="s">
        <v>87</v>
      </c>
      <c r="Q593" s="28" t="s">
        <v>7373</v>
      </c>
      <c r="R593" s="29" t="s">
        <v>7374</v>
      </c>
    </row>
    <row r="594" spans="1:18" ht="75" x14ac:dyDescent="0.2">
      <c r="A594" s="8">
        <v>593</v>
      </c>
      <c r="B594" s="20">
        <v>10044391</v>
      </c>
      <c r="C594" s="21" t="s">
        <v>3140</v>
      </c>
      <c r="D594" s="22" t="s">
        <v>7102</v>
      </c>
      <c r="E594" s="23" t="s">
        <v>3485</v>
      </c>
      <c r="F594" s="22" t="s">
        <v>7375</v>
      </c>
      <c r="G594" s="24" t="s">
        <v>3486</v>
      </c>
      <c r="H594" s="25" t="s">
        <v>7376</v>
      </c>
      <c r="I594" s="26" t="s">
        <v>3488</v>
      </c>
      <c r="J594" s="25" t="s">
        <v>7377</v>
      </c>
      <c r="K594" s="26" t="s">
        <v>87</v>
      </c>
      <c r="L594" s="26" t="s">
        <v>87</v>
      </c>
      <c r="M594" s="26" t="s">
        <v>87</v>
      </c>
      <c r="N594" s="26" t="s">
        <v>87</v>
      </c>
      <c r="O594" s="26" t="s">
        <v>87</v>
      </c>
      <c r="P594" s="27" t="s">
        <v>87</v>
      </c>
      <c r="Q594" s="28" t="s">
        <v>7378</v>
      </c>
      <c r="R594" s="29" t="s">
        <v>7379</v>
      </c>
    </row>
    <row r="595" spans="1:18" ht="45" x14ac:dyDescent="0.2">
      <c r="A595" s="8">
        <v>594</v>
      </c>
      <c r="B595" s="20">
        <v>10044565</v>
      </c>
      <c r="C595" s="21" t="s">
        <v>3140</v>
      </c>
      <c r="D595" s="22" t="s">
        <v>7102</v>
      </c>
      <c r="E595" s="23" t="s">
        <v>3494</v>
      </c>
      <c r="F595" s="22" t="s">
        <v>7380</v>
      </c>
      <c r="G595" s="24" t="s">
        <v>410</v>
      </c>
      <c r="H595" s="25" t="s">
        <v>5092</v>
      </c>
      <c r="I595" s="26" t="s">
        <v>403</v>
      </c>
      <c r="J595" s="25" t="s">
        <v>6490</v>
      </c>
      <c r="K595" s="26" t="s">
        <v>405</v>
      </c>
      <c r="L595" s="25" t="s">
        <v>7100</v>
      </c>
      <c r="M595" s="26" t="s">
        <v>87</v>
      </c>
      <c r="N595" s="26" t="s">
        <v>87</v>
      </c>
      <c r="O595" s="26" t="s">
        <v>87</v>
      </c>
      <c r="P595" s="27" t="s">
        <v>87</v>
      </c>
      <c r="Q595" s="28" t="s">
        <v>7381</v>
      </c>
      <c r="R595" s="29" t="s">
        <v>7382</v>
      </c>
    </row>
    <row r="596" spans="1:18" ht="75" x14ac:dyDescent="0.2">
      <c r="A596" s="8">
        <v>595</v>
      </c>
      <c r="B596" s="20">
        <v>10060890</v>
      </c>
      <c r="C596" s="21" t="s">
        <v>3140</v>
      </c>
      <c r="D596" s="22" t="s">
        <v>7102</v>
      </c>
      <c r="E596" s="23" t="s">
        <v>3497</v>
      </c>
      <c r="F596" s="22" t="s">
        <v>7383</v>
      </c>
      <c r="G596" s="24" t="s">
        <v>424</v>
      </c>
      <c r="H596" s="25" t="s">
        <v>5100</v>
      </c>
      <c r="I596" s="26" t="s">
        <v>403</v>
      </c>
      <c r="J596" s="25" t="s">
        <v>6490</v>
      </c>
      <c r="K596" s="26" t="s">
        <v>405</v>
      </c>
      <c r="L596" s="25" t="s">
        <v>7100</v>
      </c>
      <c r="M596" s="26" t="s">
        <v>87</v>
      </c>
      <c r="N596" s="26" t="s">
        <v>87</v>
      </c>
      <c r="O596" s="26" t="s">
        <v>87</v>
      </c>
      <c r="P596" s="27" t="s">
        <v>87</v>
      </c>
      <c r="Q596" s="28" t="s">
        <v>7384</v>
      </c>
      <c r="R596" s="29" t="s">
        <v>7385</v>
      </c>
    </row>
    <row r="597" spans="1:18" ht="75" x14ac:dyDescent="0.2">
      <c r="A597" s="8">
        <v>596</v>
      </c>
      <c r="B597" s="20">
        <v>10061403</v>
      </c>
      <c r="C597" s="21" t="s">
        <v>3140</v>
      </c>
      <c r="D597" s="22" t="s">
        <v>7102</v>
      </c>
      <c r="E597" s="23" t="s">
        <v>3503</v>
      </c>
      <c r="F597" s="22" t="s">
        <v>7386</v>
      </c>
      <c r="G597" s="24" t="s">
        <v>424</v>
      </c>
      <c r="H597" s="25" t="s">
        <v>5100</v>
      </c>
      <c r="I597" s="26" t="s">
        <v>403</v>
      </c>
      <c r="J597" s="25" t="s">
        <v>6490</v>
      </c>
      <c r="K597" s="26" t="s">
        <v>405</v>
      </c>
      <c r="L597" s="25" t="s">
        <v>7100</v>
      </c>
      <c r="M597" s="26" t="s">
        <v>74</v>
      </c>
      <c r="N597" s="25" t="s">
        <v>4930</v>
      </c>
      <c r="O597" s="26" t="s">
        <v>76</v>
      </c>
      <c r="P597" s="27" t="s">
        <v>4870</v>
      </c>
      <c r="Q597" s="28" t="s">
        <v>7387</v>
      </c>
      <c r="R597" s="29" t="s">
        <v>7388</v>
      </c>
    </row>
    <row r="598" spans="1:18" ht="105" x14ac:dyDescent="0.2">
      <c r="A598" s="8">
        <v>597</v>
      </c>
      <c r="B598" s="20">
        <v>10047166</v>
      </c>
      <c r="C598" s="21" t="s">
        <v>3140</v>
      </c>
      <c r="D598" s="22" t="s">
        <v>7102</v>
      </c>
      <c r="E598" s="23" t="s">
        <v>3506</v>
      </c>
      <c r="F598" s="22" t="s">
        <v>7389</v>
      </c>
      <c r="G598" s="24" t="s">
        <v>87</v>
      </c>
      <c r="H598" s="26" t="s">
        <v>5907</v>
      </c>
      <c r="I598" s="26" t="s">
        <v>87</v>
      </c>
      <c r="J598" s="26" t="s">
        <v>5907</v>
      </c>
      <c r="K598" s="26" t="s">
        <v>221</v>
      </c>
      <c r="L598" s="25" t="s">
        <v>6703</v>
      </c>
      <c r="M598" s="26" t="s">
        <v>74</v>
      </c>
      <c r="N598" s="25" t="s">
        <v>4930</v>
      </c>
      <c r="O598" s="26" t="s">
        <v>76</v>
      </c>
      <c r="P598" s="27" t="s">
        <v>4870</v>
      </c>
      <c r="Q598" s="28" t="s">
        <v>7390</v>
      </c>
      <c r="R598" s="29" t="s">
        <v>7391</v>
      </c>
    </row>
    <row r="599" spans="1:18" ht="135.75" thickBot="1" x14ac:dyDescent="0.25">
      <c r="A599" s="8">
        <v>598</v>
      </c>
      <c r="B599" s="20">
        <v>10029205</v>
      </c>
      <c r="C599" s="21" t="s">
        <v>3140</v>
      </c>
      <c r="D599" s="22" t="s">
        <v>7102</v>
      </c>
      <c r="E599" s="23" t="s">
        <v>3509</v>
      </c>
      <c r="F599" s="22" t="s">
        <v>7392</v>
      </c>
      <c r="G599" s="24" t="s">
        <v>149</v>
      </c>
      <c r="H599" s="25" t="s">
        <v>4902</v>
      </c>
      <c r="I599" s="26" t="s">
        <v>151</v>
      </c>
      <c r="J599" s="25" t="s">
        <v>5901</v>
      </c>
      <c r="K599" s="26" t="s">
        <v>4904</v>
      </c>
      <c r="L599" s="25" t="s">
        <v>9734</v>
      </c>
      <c r="M599" s="26" t="s">
        <v>74</v>
      </c>
      <c r="N599" s="25" t="s">
        <v>4930</v>
      </c>
      <c r="O599" s="38" t="s">
        <v>76</v>
      </c>
      <c r="P599" s="27" t="s">
        <v>4870</v>
      </c>
      <c r="Q599" s="28"/>
      <c r="R599" s="30"/>
    </row>
    <row r="600" spans="1:18" ht="16.5" thickBot="1" x14ac:dyDescent="0.25">
      <c r="A600" s="8">
        <v>599</v>
      </c>
      <c r="B600" s="271" t="s">
        <v>9756</v>
      </c>
      <c r="C600" s="273"/>
      <c r="D600" s="273"/>
      <c r="E600" s="273"/>
      <c r="F600" s="273"/>
      <c r="G600" s="273"/>
      <c r="H600" s="273"/>
      <c r="I600" s="273"/>
      <c r="J600" s="273"/>
      <c r="K600" s="273"/>
      <c r="L600" s="273"/>
      <c r="M600" s="273"/>
      <c r="N600" s="273"/>
      <c r="O600" s="273"/>
      <c r="P600" s="273"/>
      <c r="Q600" s="273"/>
      <c r="R600" s="279"/>
    </row>
    <row r="601" spans="1:18" ht="105" x14ac:dyDescent="0.2">
      <c r="A601" s="8">
        <v>600</v>
      </c>
      <c r="B601" s="20">
        <v>10016479</v>
      </c>
      <c r="C601" s="21" t="s">
        <v>9757</v>
      </c>
      <c r="D601" s="22" t="s">
        <v>9758</v>
      </c>
      <c r="E601" s="23" t="s">
        <v>7393</v>
      </c>
      <c r="F601" s="22" t="s">
        <v>7394</v>
      </c>
      <c r="G601" s="24" t="s">
        <v>87</v>
      </c>
      <c r="H601" s="26" t="s">
        <v>5907</v>
      </c>
      <c r="I601" s="26" t="s">
        <v>87</v>
      </c>
      <c r="J601" s="26" t="s">
        <v>9719</v>
      </c>
      <c r="K601" s="26" t="s">
        <v>87</v>
      </c>
      <c r="L601" s="26" t="s">
        <v>9719</v>
      </c>
      <c r="M601" s="26" t="s">
        <v>87</v>
      </c>
      <c r="N601" s="26" t="s">
        <v>5907</v>
      </c>
      <c r="O601" s="16" t="s">
        <v>3524</v>
      </c>
      <c r="P601" s="60" t="s">
        <v>7395</v>
      </c>
      <c r="Q601" s="28" t="s">
        <v>7396</v>
      </c>
      <c r="R601" s="29" t="s">
        <v>7397</v>
      </c>
    </row>
    <row r="602" spans="1:18" ht="72" x14ac:dyDescent="0.2">
      <c r="A602" s="8">
        <v>601</v>
      </c>
      <c r="B602" s="20">
        <v>10054746</v>
      </c>
      <c r="C602" s="21" t="s">
        <v>3511</v>
      </c>
      <c r="D602" s="22" t="s">
        <v>7398</v>
      </c>
      <c r="E602" s="23" t="s">
        <v>9759</v>
      </c>
      <c r="F602" s="22" t="s">
        <v>7399</v>
      </c>
      <c r="G602" s="24" t="s">
        <v>87</v>
      </c>
      <c r="H602" s="26" t="s">
        <v>5907</v>
      </c>
      <c r="I602" s="26" t="s">
        <v>7400</v>
      </c>
      <c r="J602" s="25" t="s">
        <v>7401</v>
      </c>
      <c r="K602" s="26" t="s">
        <v>7402</v>
      </c>
      <c r="L602" s="25" t="s">
        <v>7403</v>
      </c>
      <c r="M602" s="26" t="s">
        <v>7404</v>
      </c>
      <c r="N602" s="25" t="s">
        <v>7405</v>
      </c>
      <c r="O602" s="26" t="s">
        <v>87</v>
      </c>
      <c r="P602" s="27" t="s">
        <v>87</v>
      </c>
      <c r="Q602" s="28" t="s">
        <v>7406</v>
      </c>
      <c r="R602" s="29" t="s">
        <v>7407</v>
      </c>
    </row>
    <row r="603" spans="1:18" ht="90" x14ac:dyDescent="0.2">
      <c r="A603" s="8">
        <v>602</v>
      </c>
      <c r="B603" s="20">
        <v>10036595</v>
      </c>
      <c r="C603" s="21" t="s">
        <v>3511</v>
      </c>
      <c r="D603" s="22" t="s">
        <v>7398</v>
      </c>
      <c r="E603" s="23" t="s">
        <v>3528</v>
      </c>
      <c r="F603" s="22" t="s">
        <v>9760</v>
      </c>
      <c r="G603" s="24" t="s">
        <v>7408</v>
      </c>
      <c r="H603" s="25" t="s">
        <v>7409</v>
      </c>
      <c r="I603" s="26" t="s">
        <v>7410</v>
      </c>
      <c r="J603" s="25" t="s">
        <v>7411</v>
      </c>
      <c r="K603" s="26" t="s">
        <v>7412</v>
      </c>
      <c r="L603" s="25" t="s">
        <v>7413</v>
      </c>
      <c r="M603" s="26" t="s">
        <v>7414</v>
      </c>
      <c r="N603" s="25" t="s">
        <v>7415</v>
      </c>
      <c r="O603" s="26" t="s">
        <v>87</v>
      </c>
      <c r="P603" s="27" t="s">
        <v>87</v>
      </c>
      <c r="Q603" s="28" t="s">
        <v>7416</v>
      </c>
      <c r="R603" s="29" t="s">
        <v>7417</v>
      </c>
    </row>
    <row r="604" spans="1:18" ht="45" x14ac:dyDescent="0.2">
      <c r="A604" s="8">
        <v>603</v>
      </c>
      <c r="B604" s="20">
        <v>10045542</v>
      </c>
      <c r="C604" s="21" t="s">
        <v>3511</v>
      </c>
      <c r="D604" s="22" t="s">
        <v>7398</v>
      </c>
      <c r="E604" s="23" t="s">
        <v>7418</v>
      </c>
      <c r="F604" s="22" t="s">
        <v>7419</v>
      </c>
      <c r="G604" s="24" t="s">
        <v>87</v>
      </c>
      <c r="H604" s="26" t="s">
        <v>5907</v>
      </c>
      <c r="I604" s="26" t="s">
        <v>87</v>
      </c>
      <c r="J604" s="26" t="s">
        <v>5907</v>
      </c>
      <c r="K604" s="26" t="s">
        <v>7418</v>
      </c>
      <c r="L604" s="25" t="s">
        <v>7419</v>
      </c>
      <c r="M604" s="26" t="s">
        <v>87</v>
      </c>
      <c r="N604" s="26" t="s">
        <v>87</v>
      </c>
      <c r="O604" s="26" t="s">
        <v>87</v>
      </c>
      <c r="P604" s="27" t="s">
        <v>87</v>
      </c>
      <c r="Q604" s="28" t="s">
        <v>9761</v>
      </c>
      <c r="R604" s="29" t="s">
        <v>7420</v>
      </c>
    </row>
    <row r="605" spans="1:18" ht="135.75" thickBot="1" x14ac:dyDescent="0.25">
      <c r="A605" s="8">
        <v>604</v>
      </c>
      <c r="B605" s="20">
        <v>10036585</v>
      </c>
      <c r="C605" s="21" t="s">
        <v>3511</v>
      </c>
      <c r="D605" s="22" t="s">
        <v>7398</v>
      </c>
      <c r="E605" s="23" t="s">
        <v>3539</v>
      </c>
      <c r="F605" s="22" t="s">
        <v>7421</v>
      </c>
      <c r="G605" s="24" t="s">
        <v>149</v>
      </c>
      <c r="H605" s="25" t="s">
        <v>4902</v>
      </c>
      <c r="I605" s="26" t="s">
        <v>7422</v>
      </c>
      <c r="J605" s="25" t="s">
        <v>7423</v>
      </c>
      <c r="K605" s="26" t="s">
        <v>4904</v>
      </c>
      <c r="L605" s="25" t="s">
        <v>6692</v>
      </c>
      <c r="M605" s="26" t="s">
        <v>74</v>
      </c>
      <c r="N605" s="25" t="s">
        <v>4930</v>
      </c>
      <c r="O605" s="38" t="s">
        <v>76</v>
      </c>
      <c r="P605" s="27" t="s">
        <v>4870</v>
      </c>
      <c r="Q605" s="28"/>
      <c r="R605" s="30"/>
    </row>
    <row r="606" spans="1:18" ht="16.5" thickBot="1" x14ac:dyDescent="0.25">
      <c r="A606" s="8">
        <v>605</v>
      </c>
      <c r="B606" s="271" t="s">
        <v>9762</v>
      </c>
      <c r="C606" s="273"/>
      <c r="D606" s="273"/>
      <c r="E606" s="273"/>
      <c r="F606" s="273"/>
      <c r="G606" s="273"/>
      <c r="H606" s="273"/>
      <c r="I606" s="273"/>
      <c r="J606" s="273"/>
      <c r="K606" s="273"/>
      <c r="L606" s="273"/>
      <c r="M606" s="273"/>
      <c r="N606" s="273"/>
      <c r="O606" s="273"/>
      <c r="P606" s="273"/>
      <c r="Q606" s="273"/>
      <c r="R606" s="279"/>
    </row>
    <row r="607" spans="1:18" ht="60" x14ac:dyDescent="0.2">
      <c r="A607" s="8">
        <v>606</v>
      </c>
      <c r="B607" s="20">
        <v>10001497</v>
      </c>
      <c r="C607" s="21" t="s">
        <v>7424</v>
      </c>
      <c r="D607" s="22" t="s">
        <v>9763</v>
      </c>
      <c r="E607" s="23" t="s">
        <v>3544</v>
      </c>
      <c r="F607" s="22" t="s">
        <v>7425</v>
      </c>
      <c r="G607" s="24" t="s">
        <v>9764</v>
      </c>
      <c r="H607" s="25" t="s">
        <v>7426</v>
      </c>
      <c r="I607" s="26" t="s">
        <v>3547</v>
      </c>
      <c r="J607" s="25" t="s">
        <v>7427</v>
      </c>
      <c r="K607" s="26" t="s">
        <v>3549</v>
      </c>
      <c r="L607" s="25" t="s">
        <v>7428</v>
      </c>
      <c r="M607" s="26" t="s">
        <v>74</v>
      </c>
      <c r="N607" s="25" t="s">
        <v>4930</v>
      </c>
      <c r="O607" s="16" t="s">
        <v>76</v>
      </c>
      <c r="P607" s="27" t="s">
        <v>4870</v>
      </c>
      <c r="Q607" s="28" t="s">
        <v>7429</v>
      </c>
      <c r="R607" s="29" t="s">
        <v>7430</v>
      </c>
    </row>
    <row r="608" spans="1:18" ht="45" x14ac:dyDescent="0.2">
      <c r="A608" s="8">
        <v>607</v>
      </c>
      <c r="B608" s="20">
        <v>10002652</v>
      </c>
      <c r="C608" s="21" t="s">
        <v>3542</v>
      </c>
      <c r="D608" s="22" t="s">
        <v>7431</v>
      </c>
      <c r="E608" s="23" t="s">
        <v>3553</v>
      </c>
      <c r="F608" s="22" t="s">
        <v>7432</v>
      </c>
      <c r="G608" s="24" t="s">
        <v>3554</v>
      </c>
      <c r="H608" s="25" t="s">
        <v>9765</v>
      </c>
      <c r="I608" s="26" t="s">
        <v>3556</v>
      </c>
      <c r="J608" s="25" t="s">
        <v>7433</v>
      </c>
      <c r="K608" s="26" t="s">
        <v>87</v>
      </c>
      <c r="L608" s="26" t="s">
        <v>5907</v>
      </c>
      <c r="M608" s="26" t="s">
        <v>87</v>
      </c>
      <c r="N608" s="26" t="s">
        <v>87</v>
      </c>
      <c r="O608" s="26" t="s">
        <v>87</v>
      </c>
      <c r="P608" s="27" t="s">
        <v>87</v>
      </c>
      <c r="Q608" s="28" t="s">
        <v>3558</v>
      </c>
      <c r="R608" s="29" t="s">
        <v>7434</v>
      </c>
    </row>
    <row r="609" spans="1:18" ht="90" x14ac:dyDescent="0.2">
      <c r="A609" s="8">
        <v>608</v>
      </c>
      <c r="B609" s="20">
        <v>10002855</v>
      </c>
      <c r="C609" s="21" t="s">
        <v>3542</v>
      </c>
      <c r="D609" s="22" t="s">
        <v>7431</v>
      </c>
      <c r="E609" s="23" t="s">
        <v>3560</v>
      </c>
      <c r="F609" s="22" t="s">
        <v>7435</v>
      </c>
      <c r="G609" s="24" t="s">
        <v>214</v>
      </c>
      <c r="H609" s="25" t="s">
        <v>4950</v>
      </c>
      <c r="I609" s="26" t="s">
        <v>403</v>
      </c>
      <c r="J609" s="25" t="s">
        <v>6490</v>
      </c>
      <c r="K609" s="26" t="s">
        <v>7436</v>
      </c>
      <c r="L609" s="25" t="s">
        <v>7437</v>
      </c>
      <c r="M609" s="26" t="s">
        <v>7438</v>
      </c>
      <c r="N609" s="25" t="s">
        <v>7439</v>
      </c>
      <c r="O609" s="26" t="s">
        <v>76</v>
      </c>
      <c r="P609" s="27" t="s">
        <v>4870</v>
      </c>
      <c r="Q609" s="28" t="s">
        <v>7440</v>
      </c>
      <c r="R609" s="29" t="s">
        <v>7441</v>
      </c>
    </row>
    <row r="610" spans="1:18" ht="45" x14ac:dyDescent="0.2">
      <c r="A610" s="8">
        <v>609</v>
      </c>
      <c r="B610" s="20">
        <v>10010300</v>
      </c>
      <c r="C610" s="21" t="s">
        <v>3542</v>
      </c>
      <c r="D610" s="22" t="s">
        <v>7431</v>
      </c>
      <c r="E610" s="23" t="s">
        <v>3563</v>
      </c>
      <c r="F610" s="22" t="s">
        <v>7442</v>
      </c>
      <c r="G610" s="24" t="s">
        <v>3564</v>
      </c>
      <c r="H610" s="25" t="s">
        <v>7443</v>
      </c>
      <c r="I610" s="26" t="s">
        <v>3566</v>
      </c>
      <c r="J610" s="25" t="s">
        <v>7444</v>
      </c>
      <c r="K610" s="26" t="s">
        <v>7445</v>
      </c>
      <c r="L610" s="25" t="s">
        <v>7446</v>
      </c>
      <c r="M610" s="26" t="s">
        <v>74</v>
      </c>
      <c r="N610" s="25" t="s">
        <v>9718</v>
      </c>
      <c r="O610" s="26" t="s">
        <v>76</v>
      </c>
      <c r="P610" s="27" t="s">
        <v>4870</v>
      </c>
      <c r="Q610" s="28" t="s">
        <v>7447</v>
      </c>
      <c r="R610" s="29" t="s">
        <v>7448</v>
      </c>
    </row>
    <row r="611" spans="1:18" ht="45" x14ac:dyDescent="0.2">
      <c r="A611" s="8">
        <v>610</v>
      </c>
      <c r="B611" s="20">
        <v>10057066</v>
      </c>
      <c r="C611" s="21" t="s">
        <v>3542</v>
      </c>
      <c r="D611" s="22" t="s">
        <v>7431</v>
      </c>
      <c r="E611" s="23" t="s">
        <v>3572</v>
      </c>
      <c r="F611" s="22" t="s">
        <v>7449</v>
      </c>
      <c r="G611" s="24" t="s">
        <v>3573</v>
      </c>
      <c r="H611" s="25" t="s">
        <v>7450</v>
      </c>
      <c r="I611" s="26" t="s">
        <v>3575</v>
      </c>
      <c r="J611" s="25" t="s">
        <v>7451</v>
      </c>
      <c r="K611" s="26" t="s">
        <v>87</v>
      </c>
      <c r="L611" s="26" t="s">
        <v>5907</v>
      </c>
      <c r="M611" s="26" t="s">
        <v>87</v>
      </c>
      <c r="N611" s="26" t="s">
        <v>87</v>
      </c>
      <c r="O611" s="26" t="s">
        <v>87</v>
      </c>
      <c r="P611" s="27" t="s">
        <v>87</v>
      </c>
      <c r="Q611" s="28" t="s">
        <v>7452</v>
      </c>
      <c r="R611" s="29" t="s">
        <v>7453</v>
      </c>
    </row>
    <row r="612" spans="1:18" ht="90" x14ac:dyDescent="0.2">
      <c r="A612" s="8">
        <v>611</v>
      </c>
      <c r="B612" s="20">
        <v>10012218</v>
      </c>
      <c r="C612" s="21" t="s">
        <v>3542</v>
      </c>
      <c r="D612" s="22" t="s">
        <v>7431</v>
      </c>
      <c r="E612" s="23" t="s">
        <v>3579</v>
      </c>
      <c r="F612" s="22" t="s">
        <v>7454</v>
      </c>
      <c r="G612" s="24" t="s">
        <v>3580</v>
      </c>
      <c r="H612" s="25" t="s">
        <v>7455</v>
      </c>
      <c r="I612" s="26" t="s">
        <v>3582</v>
      </c>
      <c r="J612" s="25" t="s">
        <v>7456</v>
      </c>
      <c r="K612" s="26" t="s">
        <v>7457</v>
      </c>
      <c r="L612" s="25" t="s">
        <v>7458</v>
      </c>
      <c r="M612" s="26" t="s">
        <v>7459</v>
      </c>
      <c r="N612" s="25" t="s">
        <v>7460</v>
      </c>
      <c r="O612" s="26" t="s">
        <v>76</v>
      </c>
      <c r="P612" s="27" t="s">
        <v>4870</v>
      </c>
      <c r="Q612" s="28" t="s">
        <v>7461</v>
      </c>
      <c r="R612" s="29" t="s">
        <v>7462</v>
      </c>
    </row>
    <row r="613" spans="1:18" ht="90" x14ac:dyDescent="0.2">
      <c r="A613" s="8">
        <v>612</v>
      </c>
      <c r="B613" s="20">
        <v>10012260</v>
      </c>
      <c r="C613" s="21" t="s">
        <v>3542</v>
      </c>
      <c r="D613" s="22" t="s">
        <v>7431</v>
      </c>
      <c r="E613" s="23" t="s">
        <v>3590</v>
      </c>
      <c r="F613" s="22" t="s">
        <v>7463</v>
      </c>
      <c r="G613" s="24" t="s">
        <v>87</v>
      </c>
      <c r="H613" s="26" t="s">
        <v>5907</v>
      </c>
      <c r="I613" s="26" t="s">
        <v>3591</v>
      </c>
      <c r="J613" s="25" t="s">
        <v>7464</v>
      </c>
      <c r="K613" s="26" t="s">
        <v>7465</v>
      </c>
      <c r="L613" s="25" t="s">
        <v>7466</v>
      </c>
      <c r="M613" s="26" t="s">
        <v>7459</v>
      </c>
      <c r="N613" s="25" t="s">
        <v>7460</v>
      </c>
      <c r="O613" s="26" t="s">
        <v>76</v>
      </c>
      <c r="P613" s="27" t="s">
        <v>4870</v>
      </c>
      <c r="Q613" s="28" t="s">
        <v>9766</v>
      </c>
      <c r="R613" s="29" t="s">
        <v>7467</v>
      </c>
    </row>
    <row r="614" spans="1:18" ht="90" x14ac:dyDescent="0.2">
      <c r="A614" s="8">
        <v>613</v>
      </c>
      <c r="B614" s="20">
        <v>10012378</v>
      </c>
      <c r="C614" s="21" t="s">
        <v>3542</v>
      </c>
      <c r="D614" s="22" t="s">
        <v>7431</v>
      </c>
      <c r="E614" s="23" t="s">
        <v>3599</v>
      </c>
      <c r="F614" s="22" t="s">
        <v>7468</v>
      </c>
      <c r="G614" s="24" t="s">
        <v>3600</v>
      </c>
      <c r="H614" s="25" t="s">
        <v>7469</v>
      </c>
      <c r="I614" s="26" t="s">
        <v>3602</v>
      </c>
      <c r="J614" s="25" t="s">
        <v>7470</v>
      </c>
      <c r="K614" s="26" t="s">
        <v>3604</v>
      </c>
      <c r="L614" s="25" t="s">
        <v>7471</v>
      </c>
      <c r="M614" s="26" t="s">
        <v>7459</v>
      </c>
      <c r="N614" s="25" t="s">
        <v>7460</v>
      </c>
      <c r="O614" s="26" t="s">
        <v>76</v>
      </c>
      <c r="P614" s="27" t="s">
        <v>4870</v>
      </c>
      <c r="Q614" s="28" t="s">
        <v>9767</v>
      </c>
      <c r="R614" s="29" t="s">
        <v>7472</v>
      </c>
    </row>
    <row r="615" spans="1:18" ht="60" x14ac:dyDescent="0.2">
      <c r="A615" s="8">
        <v>614</v>
      </c>
      <c r="B615" s="20">
        <v>10015533</v>
      </c>
      <c r="C615" s="21" t="s">
        <v>3542</v>
      </c>
      <c r="D615" s="22" t="s">
        <v>7431</v>
      </c>
      <c r="E615" s="23" t="s">
        <v>3608</v>
      </c>
      <c r="F615" s="22" t="s">
        <v>7473</v>
      </c>
      <c r="G615" s="24" t="s">
        <v>3609</v>
      </c>
      <c r="H615" s="25" t="s">
        <v>7474</v>
      </c>
      <c r="I615" s="26" t="s">
        <v>9768</v>
      </c>
      <c r="J615" s="25" t="s">
        <v>7475</v>
      </c>
      <c r="K615" s="26" t="s">
        <v>7476</v>
      </c>
      <c r="L615" s="25" t="s">
        <v>7477</v>
      </c>
      <c r="M615" s="26" t="s">
        <v>87</v>
      </c>
      <c r="N615" s="26" t="s">
        <v>87</v>
      </c>
      <c r="O615" s="26" t="s">
        <v>87</v>
      </c>
      <c r="P615" s="27" t="s">
        <v>87</v>
      </c>
      <c r="Q615" s="28" t="s">
        <v>7478</v>
      </c>
      <c r="R615" s="29" t="s">
        <v>7479</v>
      </c>
    </row>
    <row r="616" spans="1:18" ht="90" x14ac:dyDescent="0.2">
      <c r="A616" s="8">
        <v>615</v>
      </c>
      <c r="B616" s="20">
        <v>10019077</v>
      </c>
      <c r="C616" s="21" t="s">
        <v>3542</v>
      </c>
      <c r="D616" s="22" t="s">
        <v>7431</v>
      </c>
      <c r="E616" s="23" t="s">
        <v>3617</v>
      </c>
      <c r="F616" s="22" t="s">
        <v>7480</v>
      </c>
      <c r="G616" s="24" t="s">
        <v>7481</v>
      </c>
      <c r="H616" s="25" t="s">
        <v>7482</v>
      </c>
      <c r="I616" s="26" t="s">
        <v>3620</v>
      </c>
      <c r="J616" s="25" t="s">
        <v>7483</v>
      </c>
      <c r="K616" s="26" t="s">
        <v>3622</v>
      </c>
      <c r="L616" s="25" t="s">
        <v>7484</v>
      </c>
      <c r="M616" s="26" t="s">
        <v>7459</v>
      </c>
      <c r="N616" s="25" t="s">
        <v>7485</v>
      </c>
      <c r="O616" s="26" t="s">
        <v>76</v>
      </c>
      <c r="P616" s="27" t="s">
        <v>4870</v>
      </c>
      <c r="Q616" s="28" t="s">
        <v>7486</v>
      </c>
      <c r="R616" s="29" t="s">
        <v>7487</v>
      </c>
    </row>
    <row r="617" spans="1:18" ht="60" x14ac:dyDescent="0.2">
      <c r="A617" s="8">
        <v>616</v>
      </c>
      <c r="B617" s="20">
        <v>10022437</v>
      </c>
      <c r="C617" s="21" t="s">
        <v>3542</v>
      </c>
      <c r="D617" s="22" t="s">
        <v>7431</v>
      </c>
      <c r="E617" s="23" t="s">
        <v>3626</v>
      </c>
      <c r="F617" s="22" t="s">
        <v>7488</v>
      </c>
      <c r="G617" s="24" t="s">
        <v>9769</v>
      </c>
      <c r="H617" s="25" t="s">
        <v>7489</v>
      </c>
      <c r="I617" s="26" t="s">
        <v>3629</v>
      </c>
      <c r="J617" s="25" t="s">
        <v>7490</v>
      </c>
      <c r="K617" s="26" t="s">
        <v>3631</v>
      </c>
      <c r="L617" s="25" t="s">
        <v>7491</v>
      </c>
      <c r="M617" s="26" t="s">
        <v>87</v>
      </c>
      <c r="N617" s="26" t="s">
        <v>87</v>
      </c>
      <c r="O617" s="26" t="s">
        <v>87</v>
      </c>
      <c r="P617" s="27" t="s">
        <v>87</v>
      </c>
      <c r="Q617" s="28" t="s">
        <v>7492</v>
      </c>
      <c r="R617" s="29" t="s">
        <v>7493</v>
      </c>
    </row>
    <row r="618" spans="1:18" ht="45" x14ac:dyDescent="0.2">
      <c r="A618" s="8">
        <v>617</v>
      </c>
      <c r="B618" s="20">
        <v>10024419</v>
      </c>
      <c r="C618" s="21" t="s">
        <v>3542</v>
      </c>
      <c r="D618" s="22" t="s">
        <v>7431</v>
      </c>
      <c r="E618" s="23" t="s">
        <v>3644</v>
      </c>
      <c r="F618" s="22" t="s">
        <v>7494</v>
      </c>
      <c r="G618" s="24" t="s">
        <v>7495</v>
      </c>
      <c r="H618" s="25" t="s">
        <v>7496</v>
      </c>
      <c r="I618" s="26" t="s">
        <v>3646</v>
      </c>
      <c r="J618" s="25" t="s">
        <v>7497</v>
      </c>
      <c r="K618" s="26" t="s">
        <v>87</v>
      </c>
      <c r="L618" s="26" t="s">
        <v>87</v>
      </c>
      <c r="M618" s="26" t="s">
        <v>87</v>
      </c>
      <c r="N618" s="26" t="s">
        <v>87</v>
      </c>
      <c r="O618" s="26" t="s">
        <v>87</v>
      </c>
      <c r="P618" s="27" t="s">
        <v>87</v>
      </c>
      <c r="Q618" s="28" t="s">
        <v>3648</v>
      </c>
      <c r="R618" s="29" t="s">
        <v>7498</v>
      </c>
    </row>
    <row r="619" spans="1:18" ht="60" x14ac:dyDescent="0.2">
      <c r="A619" s="8">
        <v>618</v>
      </c>
      <c r="B619" s="20">
        <v>10024421</v>
      </c>
      <c r="C619" s="21" t="s">
        <v>3542</v>
      </c>
      <c r="D619" s="22" t="s">
        <v>7431</v>
      </c>
      <c r="E619" s="23" t="s">
        <v>3650</v>
      </c>
      <c r="F619" s="22" t="s">
        <v>7499</v>
      </c>
      <c r="G619" s="24" t="s">
        <v>7500</v>
      </c>
      <c r="H619" s="25" t="s">
        <v>7501</v>
      </c>
      <c r="I619" s="26" t="s">
        <v>7502</v>
      </c>
      <c r="J619" s="25" t="s">
        <v>7503</v>
      </c>
      <c r="K619" s="26" t="s">
        <v>7504</v>
      </c>
      <c r="L619" s="25" t="s">
        <v>7505</v>
      </c>
      <c r="M619" s="26" t="s">
        <v>87</v>
      </c>
      <c r="N619" s="26" t="s">
        <v>87</v>
      </c>
      <c r="O619" s="26" t="s">
        <v>87</v>
      </c>
      <c r="P619" s="27" t="s">
        <v>87</v>
      </c>
      <c r="Q619" s="28" t="s">
        <v>3651</v>
      </c>
      <c r="R619" s="29" t="s">
        <v>7506</v>
      </c>
    </row>
    <row r="620" spans="1:18" ht="105" x14ac:dyDescent="0.2">
      <c r="A620" s="8">
        <v>619</v>
      </c>
      <c r="B620" s="20">
        <v>10026749</v>
      </c>
      <c r="C620" s="21" t="s">
        <v>3542</v>
      </c>
      <c r="D620" s="22" t="s">
        <v>7431</v>
      </c>
      <c r="E620" s="23" t="s">
        <v>3653</v>
      </c>
      <c r="F620" s="22" t="s">
        <v>7507</v>
      </c>
      <c r="G620" s="24" t="s">
        <v>7508</v>
      </c>
      <c r="H620" s="25" t="s">
        <v>7509</v>
      </c>
      <c r="I620" s="26" t="s">
        <v>7510</v>
      </c>
      <c r="J620" s="25" t="s">
        <v>7511</v>
      </c>
      <c r="K620" s="26" t="s">
        <v>7512</v>
      </c>
      <c r="L620" s="25" t="s">
        <v>7513</v>
      </c>
      <c r="M620" s="26" t="s">
        <v>7459</v>
      </c>
      <c r="N620" s="25" t="s">
        <v>7485</v>
      </c>
      <c r="O620" s="26" t="s">
        <v>76</v>
      </c>
      <c r="P620" s="27" t="s">
        <v>4870</v>
      </c>
      <c r="Q620" s="28" t="s">
        <v>7514</v>
      </c>
      <c r="R620" s="29" t="s">
        <v>7515</v>
      </c>
    </row>
    <row r="621" spans="1:18" ht="90" x14ac:dyDescent="0.2">
      <c r="A621" s="8">
        <v>620</v>
      </c>
      <c r="B621" s="20">
        <v>10034719</v>
      </c>
      <c r="C621" s="21" t="s">
        <v>3542</v>
      </c>
      <c r="D621" s="22" t="s">
        <v>7431</v>
      </c>
      <c r="E621" s="23" t="s">
        <v>3662</v>
      </c>
      <c r="F621" s="22" t="s">
        <v>7516</v>
      </c>
      <c r="G621" s="24" t="s">
        <v>3663</v>
      </c>
      <c r="H621" s="25" t="s">
        <v>7517</v>
      </c>
      <c r="I621" s="26" t="s">
        <v>3665</v>
      </c>
      <c r="J621" s="25" t="s">
        <v>7518</v>
      </c>
      <c r="K621" s="26" t="s">
        <v>3667</v>
      </c>
      <c r="L621" s="25" t="s">
        <v>7519</v>
      </c>
      <c r="M621" s="26" t="s">
        <v>7520</v>
      </c>
      <c r="N621" s="25" t="s">
        <v>7485</v>
      </c>
      <c r="O621" s="26" t="s">
        <v>76</v>
      </c>
      <c r="P621" s="27" t="s">
        <v>4870</v>
      </c>
      <c r="Q621" s="28" t="s">
        <v>7521</v>
      </c>
      <c r="R621" s="29" t="s">
        <v>7522</v>
      </c>
    </row>
    <row r="622" spans="1:18" ht="90" x14ac:dyDescent="0.2">
      <c r="A622" s="8">
        <v>621</v>
      </c>
      <c r="B622" s="20">
        <v>10037234</v>
      </c>
      <c r="C622" s="21" t="s">
        <v>3542</v>
      </c>
      <c r="D622" s="22" t="s">
        <v>7431</v>
      </c>
      <c r="E622" s="23" t="s">
        <v>3671</v>
      </c>
      <c r="F622" s="22" t="s">
        <v>7523</v>
      </c>
      <c r="G622" s="24" t="s">
        <v>7524</v>
      </c>
      <c r="H622" s="25" t="s">
        <v>7525</v>
      </c>
      <c r="I622" s="26" t="s">
        <v>7526</v>
      </c>
      <c r="J622" s="25" t="s">
        <v>7527</v>
      </c>
      <c r="K622" s="26" t="s">
        <v>7528</v>
      </c>
      <c r="L622" s="25" t="s">
        <v>7529</v>
      </c>
      <c r="M622" s="26" t="s">
        <v>9770</v>
      </c>
      <c r="N622" s="25" t="s">
        <v>7460</v>
      </c>
      <c r="O622" s="26" t="s">
        <v>76</v>
      </c>
      <c r="P622" s="27" t="s">
        <v>4870</v>
      </c>
      <c r="Q622" s="28" t="s">
        <v>7530</v>
      </c>
      <c r="R622" s="29" t="s">
        <v>7531</v>
      </c>
    </row>
    <row r="623" spans="1:18" ht="45" x14ac:dyDescent="0.2">
      <c r="A623" s="8">
        <v>622</v>
      </c>
      <c r="B623" s="20">
        <v>10038743</v>
      </c>
      <c r="C623" s="21" t="s">
        <v>3542</v>
      </c>
      <c r="D623" s="22" t="s">
        <v>7431</v>
      </c>
      <c r="E623" s="23" t="s">
        <v>3680</v>
      </c>
      <c r="F623" s="22" t="s">
        <v>7532</v>
      </c>
      <c r="G623" s="24" t="s">
        <v>214</v>
      </c>
      <c r="H623" s="25" t="s">
        <v>4950</v>
      </c>
      <c r="I623" s="26" t="s">
        <v>403</v>
      </c>
      <c r="J623" s="25" t="s">
        <v>6490</v>
      </c>
      <c r="K623" s="26" t="s">
        <v>405</v>
      </c>
      <c r="L623" s="25" t="s">
        <v>7100</v>
      </c>
      <c r="M623" s="26" t="s">
        <v>87</v>
      </c>
      <c r="N623" s="26" t="s">
        <v>87</v>
      </c>
      <c r="O623" s="26" t="s">
        <v>87</v>
      </c>
      <c r="P623" s="27" t="s">
        <v>87</v>
      </c>
      <c r="Q623" s="28" t="s">
        <v>7533</v>
      </c>
      <c r="R623" s="29" t="s">
        <v>7534</v>
      </c>
    </row>
    <row r="624" spans="1:18" ht="75" x14ac:dyDescent="0.2">
      <c r="A624" s="8">
        <v>623</v>
      </c>
      <c r="B624" s="20">
        <v>10042458</v>
      </c>
      <c r="C624" s="21" t="s">
        <v>3542</v>
      </c>
      <c r="D624" s="22" t="s">
        <v>7431</v>
      </c>
      <c r="E624" s="23" t="s">
        <v>3683</v>
      </c>
      <c r="F624" s="22" t="s">
        <v>7535</v>
      </c>
      <c r="G624" s="24" t="s">
        <v>3684</v>
      </c>
      <c r="H624" s="25" t="s">
        <v>7536</v>
      </c>
      <c r="I624" s="26" t="s">
        <v>7537</v>
      </c>
      <c r="J624" s="25" t="s">
        <v>7538</v>
      </c>
      <c r="K624" s="26" t="s">
        <v>7539</v>
      </c>
      <c r="L624" s="25" t="s">
        <v>7540</v>
      </c>
      <c r="M624" s="26" t="s">
        <v>3690</v>
      </c>
      <c r="N624" s="25" t="s">
        <v>7541</v>
      </c>
      <c r="O624" s="26" t="s">
        <v>87</v>
      </c>
      <c r="P624" s="27" t="s">
        <v>87</v>
      </c>
      <c r="Q624" s="28" t="s">
        <v>9771</v>
      </c>
      <c r="R624" s="29" t="s">
        <v>7542</v>
      </c>
    </row>
    <row r="625" spans="1:18" ht="60" x14ac:dyDescent="0.2">
      <c r="A625" s="8">
        <v>624</v>
      </c>
      <c r="B625" s="20">
        <v>10042464</v>
      </c>
      <c r="C625" s="21" t="s">
        <v>3542</v>
      </c>
      <c r="D625" s="22" t="s">
        <v>7431</v>
      </c>
      <c r="E625" s="23" t="s">
        <v>3694</v>
      </c>
      <c r="F625" s="22" t="s">
        <v>7543</v>
      </c>
      <c r="G625" s="24" t="s">
        <v>87</v>
      </c>
      <c r="H625" s="26" t="s">
        <v>5907</v>
      </c>
      <c r="I625" s="26" t="s">
        <v>87</v>
      </c>
      <c r="J625" s="26" t="s">
        <v>5907</v>
      </c>
      <c r="K625" s="26" t="s">
        <v>7544</v>
      </c>
      <c r="L625" s="25" t="s">
        <v>7545</v>
      </c>
      <c r="M625" s="26" t="s">
        <v>3697</v>
      </c>
      <c r="N625" s="25" t="s">
        <v>7546</v>
      </c>
      <c r="O625" s="26" t="s">
        <v>76</v>
      </c>
      <c r="P625" s="27" t="s">
        <v>4870</v>
      </c>
      <c r="Q625" s="28" t="s">
        <v>7547</v>
      </c>
      <c r="R625" s="29" t="s">
        <v>7548</v>
      </c>
    </row>
    <row r="626" spans="1:18" ht="117.75" thickBot="1" x14ac:dyDescent="0.25">
      <c r="A626" s="8">
        <v>625</v>
      </c>
      <c r="B626" s="20">
        <v>10037175</v>
      </c>
      <c r="C626" s="21" t="s">
        <v>3542</v>
      </c>
      <c r="D626" s="22" t="s">
        <v>7431</v>
      </c>
      <c r="E626" s="23" t="s">
        <v>3701</v>
      </c>
      <c r="F626" s="22" t="s">
        <v>7549</v>
      </c>
      <c r="G626" s="24" t="s">
        <v>149</v>
      </c>
      <c r="H626" s="25" t="s">
        <v>4902</v>
      </c>
      <c r="I626" s="26" t="s">
        <v>151</v>
      </c>
      <c r="J626" s="25" t="s">
        <v>5901</v>
      </c>
      <c r="K626" s="26" t="s">
        <v>7550</v>
      </c>
      <c r="L626" s="25" t="s">
        <v>6692</v>
      </c>
      <c r="M626" s="26" t="s">
        <v>3704</v>
      </c>
      <c r="N626" s="25" t="s">
        <v>7551</v>
      </c>
      <c r="O626" s="38" t="s">
        <v>76</v>
      </c>
      <c r="P626" s="27" t="s">
        <v>4870</v>
      </c>
      <c r="Q626" s="28"/>
      <c r="R626" s="30"/>
    </row>
    <row r="627" spans="1:18" ht="16.5" thickBot="1" x14ac:dyDescent="0.25">
      <c r="A627" s="8">
        <v>626</v>
      </c>
      <c r="B627" s="271" t="s">
        <v>9772</v>
      </c>
      <c r="C627" s="273"/>
      <c r="D627" s="273"/>
      <c r="E627" s="273"/>
      <c r="F627" s="273"/>
      <c r="G627" s="273"/>
      <c r="H627" s="273"/>
      <c r="I627" s="273"/>
      <c r="J627" s="273"/>
      <c r="K627" s="273"/>
      <c r="L627" s="273"/>
      <c r="M627" s="273"/>
      <c r="N627" s="273"/>
      <c r="O627" s="273"/>
      <c r="P627" s="273"/>
      <c r="Q627" s="273"/>
      <c r="R627" s="279"/>
    </row>
    <row r="628" spans="1:18" ht="105" x14ac:dyDescent="0.2">
      <c r="A628" s="43">
        <v>627</v>
      </c>
      <c r="B628" s="20">
        <v>10069339</v>
      </c>
      <c r="C628" s="44" t="s">
        <v>7552</v>
      </c>
      <c r="D628" s="22" t="s">
        <v>7553</v>
      </c>
      <c r="E628" s="23" t="s">
        <v>3709</v>
      </c>
      <c r="F628" s="22" t="s">
        <v>7554</v>
      </c>
      <c r="G628" s="45" t="s">
        <v>7555</v>
      </c>
      <c r="H628" s="25" t="s">
        <v>7556</v>
      </c>
      <c r="I628" s="46" t="s">
        <v>7557</v>
      </c>
      <c r="J628" s="25" t="s">
        <v>7558</v>
      </c>
      <c r="K628" s="46" t="s">
        <v>7559</v>
      </c>
      <c r="L628" s="25" t="s">
        <v>7560</v>
      </c>
      <c r="M628" s="46" t="s">
        <v>7561</v>
      </c>
      <c r="N628" s="25" t="s">
        <v>7562</v>
      </c>
      <c r="O628" s="61" t="s">
        <v>76</v>
      </c>
      <c r="P628" s="27" t="s">
        <v>4870</v>
      </c>
      <c r="Q628" s="49" t="s">
        <v>7563</v>
      </c>
      <c r="R628" s="29" t="s">
        <v>7564</v>
      </c>
    </row>
    <row r="629" spans="1:18" ht="75" x14ac:dyDescent="0.2">
      <c r="A629" s="8">
        <v>628</v>
      </c>
      <c r="B629" s="20">
        <v>10063575</v>
      </c>
      <c r="C629" s="21" t="s">
        <v>3707</v>
      </c>
      <c r="D629" s="22" t="s">
        <v>7565</v>
      </c>
      <c r="E629" s="23" t="s">
        <v>3716</v>
      </c>
      <c r="F629" s="22" t="s">
        <v>7566</v>
      </c>
      <c r="G629" s="24" t="s">
        <v>4925</v>
      </c>
      <c r="H629" s="26" t="s">
        <v>5907</v>
      </c>
      <c r="I629" s="26" t="s">
        <v>9773</v>
      </c>
      <c r="J629" s="25" t="s">
        <v>7567</v>
      </c>
      <c r="K629" s="26" t="s">
        <v>7568</v>
      </c>
      <c r="L629" s="25" t="s">
        <v>7569</v>
      </c>
      <c r="M629" s="26" t="s">
        <v>9774</v>
      </c>
      <c r="N629" s="25" t="s">
        <v>6378</v>
      </c>
      <c r="O629" s="26" t="s">
        <v>76</v>
      </c>
      <c r="P629" s="27" t="s">
        <v>4870</v>
      </c>
      <c r="Q629" s="28" t="s">
        <v>3717</v>
      </c>
      <c r="R629" s="29" t="s">
        <v>7571</v>
      </c>
    </row>
    <row r="630" spans="1:18" ht="45" x14ac:dyDescent="0.2">
      <c r="A630" s="8">
        <v>629</v>
      </c>
      <c r="B630" s="20">
        <v>10048994</v>
      </c>
      <c r="C630" s="21" t="s">
        <v>3707</v>
      </c>
      <c r="D630" s="22" t="s">
        <v>7565</v>
      </c>
      <c r="E630" s="23" t="s">
        <v>3719</v>
      </c>
      <c r="F630" s="22" t="s">
        <v>7572</v>
      </c>
      <c r="G630" s="24" t="s">
        <v>497</v>
      </c>
      <c r="H630" s="25" t="s">
        <v>5141</v>
      </c>
      <c r="I630" s="26" t="s">
        <v>3720</v>
      </c>
      <c r="J630" s="25" t="s">
        <v>7573</v>
      </c>
      <c r="K630" s="26" t="s">
        <v>2364</v>
      </c>
      <c r="L630" s="25" t="s">
        <v>6180</v>
      </c>
      <c r="M630" s="26" t="s">
        <v>4925</v>
      </c>
      <c r="N630" s="26" t="s">
        <v>5907</v>
      </c>
      <c r="O630" s="26" t="s">
        <v>87</v>
      </c>
      <c r="P630" s="27" t="s">
        <v>87</v>
      </c>
      <c r="Q630" s="28" t="s">
        <v>3722</v>
      </c>
      <c r="R630" s="29" t="s">
        <v>7574</v>
      </c>
    </row>
    <row r="631" spans="1:18" ht="120" x14ac:dyDescent="0.2">
      <c r="A631" s="8">
        <v>630</v>
      </c>
      <c r="B631" s="20">
        <v>10064848</v>
      </c>
      <c r="C631" s="21" t="s">
        <v>3707</v>
      </c>
      <c r="D631" s="22" t="s">
        <v>7565</v>
      </c>
      <c r="E631" s="23" t="s">
        <v>3724</v>
      </c>
      <c r="F631" s="22" t="s">
        <v>7575</v>
      </c>
      <c r="G631" s="24" t="s">
        <v>9775</v>
      </c>
      <c r="H631" s="26" t="s">
        <v>7576</v>
      </c>
      <c r="I631" s="26" t="s">
        <v>7577</v>
      </c>
      <c r="J631" s="26" t="s">
        <v>7578</v>
      </c>
      <c r="K631" s="26" t="s">
        <v>7579</v>
      </c>
      <c r="L631" s="26" t="s">
        <v>7580</v>
      </c>
      <c r="M631" s="26" t="s">
        <v>7581</v>
      </c>
      <c r="N631" s="26" t="s">
        <v>7582</v>
      </c>
      <c r="O631" s="26" t="s">
        <v>76</v>
      </c>
      <c r="P631" s="27" t="s">
        <v>4870</v>
      </c>
      <c r="Q631" s="28" t="s">
        <v>9776</v>
      </c>
      <c r="R631" s="29" t="s">
        <v>7583</v>
      </c>
    </row>
    <row r="632" spans="1:18" ht="135" x14ac:dyDescent="0.2">
      <c r="A632" s="8">
        <v>631</v>
      </c>
      <c r="B632" s="20">
        <v>10063057</v>
      </c>
      <c r="C632" s="21" t="s">
        <v>3707</v>
      </c>
      <c r="D632" s="22" t="s">
        <v>7565</v>
      </c>
      <c r="E632" s="23" t="s">
        <v>3735</v>
      </c>
      <c r="F632" s="22" t="s">
        <v>7584</v>
      </c>
      <c r="G632" s="24" t="s">
        <v>7585</v>
      </c>
      <c r="H632" s="25" t="s">
        <v>7586</v>
      </c>
      <c r="I632" s="26" t="s">
        <v>9777</v>
      </c>
      <c r="J632" s="25" t="s">
        <v>7587</v>
      </c>
      <c r="K632" s="26" t="s">
        <v>7588</v>
      </c>
      <c r="L632" s="25" t="s">
        <v>7589</v>
      </c>
      <c r="M632" s="26" t="s">
        <v>9778</v>
      </c>
      <c r="N632" s="25" t="s">
        <v>7590</v>
      </c>
      <c r="O632" s="26" t="s">
        <v>76</v>
      </c>
      <c r="P632" s="27" t="s">
        <v>4870</v>
      </c>
      <c r="Q632" s="28" t="s">
        <v>3743</v>
      </c>
      <c r="R632" s="29" t="s">
        <v>7591</v>
      </c>
    </row>
    <row r="633" spans="1:18" ht="135" x14ac:dyDescent="0.2">
      <c r="A633" s="8">
        <v>632</v>
      </c>
      <c r="B633" s="20">
        <v>10019450</v>
      </c>
      <c r="C633" s="21" t="s">
        <v>3707</v>
      </c>
      <c r="D633" s="22" t="s">
        <v>7565</v>
      </c>
      <c r="E633" s="23" t="s">
        <v>3753</v>
      </c>
      <c r="F633" s="22" t="s">
        <v>7592</v>
      </c>
      <c r="G633" s="24" t="s">
        <v>9779</v>
      </c>
      <c r="H633" s="25" t="s">
        <v>5100</v>
      </c>
      <c r="I633" s="26" t="s">
        <v>7593</v>
      </c>
      <c r="J633" s="25" t="s">
        <v>7594</v>
      </c>
      <c r="K633" s="26" t="s">
        <v>7595</v>
      </c>
      <c r="L633" s="25" t="s">
        <v>7596</v>
      </c>
      <c r="M633" s="26" t="s">
        <v>7597</v>
      </c>
      <c r="N633" s="25" t="s">
        <v>5828</v>
      </c>
      <c r="O633" s="26" t="s">
        <v>76</v>
      </c>
      <c r="P633" s="27" t="s">
        <v>4870</v>
      </c>
      <c r="Q633" s="28" t="s">
        <v>3758</v>
      </c>
      <c r="R633" s="29" t="s">
        <v>7598</v>
      </c>
    </row>
    <row r="634" spans="1:18" ht="75" x14ac:dyDescent="0.2">
      <c r="A634" s="8">
        <v>633</v>
      </c>
      <c r="B634" s="20">
        <v>10019489</v>
      </c>
      <c r="C634" s="21" t="s">
        <v>3707</v>
      </c>
      <c r="D634" s="22" t="s">
        <v>7565</v>
      </c>
      <c r="E634" s="23" t="s">
        <v>3760</v>
      </c>
      <c r="F634" s="22" t="s">
        <v>7599</v>
      </c>
      <c r="G634" s="24" t="s">
        <v>6467</v>
      </c>
      <c r="H634" s="25" t="s">
        <v>5100</v>
      </c>
      <c r="I634" s="26" t="s">
        <v>4925</v>
      </c>
      <c r="J634" s="26" t="s">
        <v>9719</v>
      </c>
      <c r="K634" s="26" t="s">
        <v>4925</v>
      </c>
      <c r="L634" s="26" t="s">
        <v>5907</v>
      </c>
      <c r="M634" s="26" t="s">
        <v>4925</v>
      </c>
      <c r="N634" s="26" t="s">
        <v>9719</v>
      </c>
      <c r="O634" s="26" t="s">
        <v>4925</v>
      </c>
      <c r="P634" s="27" t="s">
        <v>4925</v>
      </c>
      <c r="Q634" s="28" t="s">
        <v>3761</v>
      </c>
      <c r="R634" s="29" t="s">
        <v>7600</v>
      </c>
    </row>
    <row r="635" spans="1:18" ht="75" x14ac:dyDescent="0.2">
      <c r="A635" s="8">
        <v>634</v>
      </c>
      <c r="B635" s="20">
        <v>10037032</v>
      </c>
      <c r="C635" s="21" t="s">
        <v>3707</v>
      </c>
      <c r="D635" s="22" t="s">
        <v>7565</v>
      </c>
      <c r="E635" s="23" t="s">
        <v>3770</v>
      </c>
      <c r="F635" s="22" t="s">
        <v>7601</v>
      </c>
      <c r="G635" s="24" t="s">
        <v>7602</v>
      </c>
      <c r="H635" s="25" t="s">
        <v>7603</v>
      </c>
      <c r="I635" s="26" t="s">
        <v>9780</v>
      </c>
      <c r="J635" s="25" t="s">
        <v>7604</v>
      </c>
      <c r="K635" s="26" t="s">
        <v>7605</v>
      </c>
      <c r="L635" s="25" t="s">
        <v>7606</v>
      </c>
      <c r="M635" s="26" t="s">
        <v>4925</v>
      </c>
      <c r="N635" s="26" t="s">
        <v>5907</v>
      </c>
      <c r="O635" s="26" t="s">
        <v>4925</v>
      </c>
      <c r="P635" s="27" t="s">
        <v>4925</v>
      </c>
      <c r="Q635" s="28" t="s">
        <v>7607</v>
      </c>
      <c r="R635" s="29" t="s">
        <v>7608</v>
      </c>
    </row>
    <row r="636" spans="1:18" ht="120" x14ac:dyDescent="0.2">
      <c r="A636" s="8">
        <v>635</v>
      </c>
      <c r="B636" s="20">
        <v>10038385</v>
      </c>
      <c r="C636" s="21" t="s">
        <v>3707</v>
      </c>
      <c r="D636" s="22" t="s">
        <v>7565</v>
      </c>
      <c r="E636" s="23" t="s">
        <v>3780</v>
      </c>
      <c r="F636" s="22" t="s">
        <v>9781</v>
      </c>
      <c r="G636" s="24" t="s">
        <v>7609</v>
      </c>
      <c r="H636" s="25" t="s">
        <v>7610</v>
      </c>
      <c r="I636" s="26" t="s">
        <v>7611</v>
      </c>
      <c r="J636" s="25" t="s">
        <v>7612</v>
      </c>
      <c r="K636" s="26" t="s">
        <v>9782</v>
      </c>
      <c r="L636" s="25" t="s">
        <v>7613</v>
      </c>
      <c r="M636" s="26" t="s">
        <v>7614</v>
      </c>
      <c r="N636" s="25" t="s">
        <v>7615</v>
      </c>
      <c r="O636" s="26" t="s">
        <v>76</v>
      </c>
      <c r="P636" s="27" t="s">
        <v>4870</v>
      </c>
      <c r="Q636" s="28" t="s">
        <v>7616</v>
      </c>
      <c r="R636" s="29" t="s">
        <v>7617</v>
      </c>
    </row>
    <row r="637" spans="1:18" ht="75" x14ac:dyDescent="0.2">
      <c r="A637" s="8">
        <v>636</v>
      </c>
      <c r="B637" s="20">
        <v>10038419</v>
      </c>
      <c r="C637" s="21" t="s">
        <v>3707</v>
      </c>
      <c r="D637" s="22" t="s">
        <v>7565</v>
      </c>
      <c r="E637" s="23" t="s">
        <v>3789</v>
      </c>
      <c r="F637" s="22" t="s">
        <v>7618</v>
      </c>
      <c r="G637" s="24" t="s">
        <v>7619</v>
      </c>
      <c r="H637" s="25" t="s">
        <v>7620</v>
      </c>
      <c r="I637" s="26" t="s">
        <v>9783</v>
      </c>
      <c r="J637" s="25" t="s">
        <v>7621</v>
      </c>
      <c r="K637" s="26" t="s">
        <v>3794</v>
      </c>
      <c r="L637" s="25" t="s">
        <v>7622</v>
      </c>
      <c r="M637" s="26" t="s">
        <v>87</v>
      </c>
      <c r="N637" s="26" t="s">
        <v>9719</v>
      </c>
      <c r="O637" s="26" t="s">
        <v>87</v>
      </c>
      <c r="P637" s="27" t="s">
        <v>87</v>
      </c>
      <c r="Q637" s="28" t="s">
        <v>7623</v>
      </c>
      <c r="R637" s="29" t="s">
        <v>7624</v>
      </c>
    </row>
    <row r="638" spans="1:18" ht="90" x14ac:dyDescent="0.2">
      <c r="A638" s="8">
        <v>637</v>
      </c>
      <c r="B638" s="20">
        <v>10038463</v>
      </c>
      <c r="C638" s="21" t="s">
        <v>3707</v>
      </c>
      <c r="D638" s="22" t="s">
        <v>7565</v>
      </c>
      <c r="E638" s="23" t="s">
        <v>3798</v>
      </c>
      <c r="F638" s="22" t="s">
        <v>7625</v>
      </c>
      <c r="G638" s="24" t="s">
        <v>9784</v>
      </c>
      <c r="H638" s="25" t="s">
        <v>7626</v>
      </c>
      <c r="I638" s="26" t="s">
        <v>3799</v>
      </c>
      <c r="J638" s="25" t="s">
        <v>7627</v>
      </c>
      <c r="K638" s="26" t="s">
        <v>7628</v>
      </c>
      <c r="L638" s="25" t="s">
        <v>7629</v>
      </c>
      <c r="M638" s="26" t="s">
        <v>7597</v>
      </c>
      <c r="N638" s="25" t="s">
        <v>5828</v>
      </c>
      <c r="O638" s="26" t="s">
        <v>76</v>
      </c>
      <c r="P638" s="27" t="s">
        <v>4870</v>
      </c>
      <c r="Q638" s="28" t="s">
        <v>3803</v>
      </c>
      <c r="R638" s="29" t="s">
        <v>7630</v>
      </c>
    </row>
    <row r="639" spans="1:18" ht="105" x14ac:dyDescent="0.2">
      <c r="A639" s="8">
        <v>638</v>
      </c>
      <c r="B639" s="20">
        <v>10065368</v>
      </c>
      <c r="C639" s="21" t="s">
        <v>3707</v>
      </c>
      <c r="D639" s="22" t="s">
        <v>7565</v>
      </c>
      <c r="E639" s="23" t="s">
        <v>3805</v>
      </c>
      <c r="F639" s="22" t="s">
        <v>7631</v>
      </c>
      <c r="G639" s="24" t="s">
        <v>4925</v>
      </c>
      <c r="H639" s="26" t="s">
        <v>5907</v>
      </c>
      <c r="I639" s="26" t="s">
        <v>7632</v>
      </c>
      <c r="J639" s="25" t="s">
        <v>7633</v>
      </c>
      <c r="K639" s="26" t="s">
        <v>7634</v>
      </c>
      <c r="L639" s="25" t="s">
        <v>7635</v>
      </c>
      <c r="M639" s="26" t="s">
        <v>7597</v>
      </c>
      <c r="N639" s="25" t="s">
        <v>5828</v>
      </c>
      <c r="O639" s="26" t="s">
        <v>76</v>
      </c>
      <c r="P639" s="27" t="s">
        <v>4870</v>
      </c>
      <c r="Q639" s="28" t="s">
        <v>7636</v>
      </c>
      <c r="R639" s="29" t="s">
        <v>7637</v>
      </c>
    </row>
    <row r="640" spans="1:18" ht="60" x14ac:dyDescent="0.2">
      <c r="A640" s="8">
        <v>639</v>
      </c>
      <c r="B640" s="20">
        <v>10046539</v>
      </c>
      <c r="C640" s="21" t="s">
        <v>3707</v>
      </c>
      <c r="D640" s="22" t="s">
        <v>7565</v>
      </c>
      <c r="E640" s="23" t="s">
        <v>3808</v>
      </c>
      <c r="F640" s="22" t="s">
        <v>7638</v>
      </c>
      <c r="G640" s="24" t="s">
        <v>6873</v>
      </c>
      <c r="H640" s="25" t="s">
        <v>6703</v>
      </c>
      <c r="I640" s="26" t="s">
        <v>3809</v>
      </c>
      <c r="J640" s="25" t="s">
        <v>7639</v>
      </c>
      <c r="K640" s="26" t="s">
        <v>4925</v>
      </c>
      <c r="L640" s="26" t="s">
        <v>5907</v>
      </c>
      <c r="M640" s="26" t="s">
        <v>4925</v>
      </c>
      <c r="N640" s="26" t="s">
        <v>9719</v>
      </c>
      <c r="O640" s="26" t="s">
        <v>4925</v>
      </c>
      <c r="P640" s="27" t="s">
        <v>4925</v>
      </c>
      <c r="Q640" s="28" t="s">
        <v>3811</v>
      </c>
      <c r="R640" s="29" t="s">
        <v>7640</v>
      </c>
    </row>
    <row r="641" spans="1:18" ht="75" x14ac:dyDescent="0.2">
      <c r="A641" s="8">
        <v>640</v>
      </c>
      <c r="B641" s="20">
        <v>10046543</v>
      </c>
      <c r="C641" s="21" t="s">
        <v>3707</v>
      </c>
      <c r="D641" s="22" t="s">
        <v>7565</v>
      </c>
      <c r="E641" s="23" t="s">
        <v>3813</v>
      </c>
      <c r="F641" s="22" t="s">
        <v>7641</v>
      </c>
      <c r="G641" s="24" t="s">
        <v>3814</v>
      </c>
      <c r="H641" s="25" t="s">
        <v>7642</v>
      </c>
      <c r="I641" s="26" t="s">
        <v>7643</v>
      </c>
      <c r="J641" s="25" t="s">
        <v>7644</v>
      </c>
      <c r="K641" s="26" t="s">
        <v>9785</v>
      </c>
      <c r="L641" s="25" t="s">
        <v>7645</v>
      </c>
      <c r="M641" s="26" t="s">
        <v>4925</v>
      </c>
      <c r="N641" s="26" t="s">
        <v>5907</v>
      </c>
      <c r="O641" s="26" t="s">
        <v>4925</v>
      </c>
      <c r="P641" s="27" t="s">
        <v>4925</v>
      </c>
      <c r="Q641" s="28" t="s">
        <v>3820</v>
      </c>
      <c r="R641" s="29" t="s">
        <v>7646</v>
      </c>
    </row>
    <row r="642" spans="1:18" ht="75" x14ac:dyDescent="0.2">
      <c r="A642" s="8">
        <v>641</v>
      </c>
      <c r="B642" s="20">
        <v>10046555</v>
      </c>
      <c r="C642" s="21" t="s">
        <v>3707</v>
      </c>
      <c r="D642" s="22" t="s">
        <v>7565</v>
      </c>
      <c r="E642" s="23" t="s">
        <v>3822</v>
      </c>
      <c r="F642" s="22" t="s">
        <v>7647</v>
      </c>
      <c r="G642" s="24" t="s">
        <v>7648</v>
      </c>
      <c r="H642" s="25" t="s">
        <v>7649</v>
      </c>
      <c r="I642" s="26" t="s">
        <v>7650</v>
      </c>
      <c r="J642" s="25" t="s">
        <v>7651</v>
      </c>
      <c r="K642" s="26" t="s">
        <v>7652</v>
      </c>
      <c r="L642" s="25" t="s">
        <v>7653</v>
      </c>
      <c r="M642" s="26" t="s">
        <v>7570</v>
      </c>
      <c r="N642" s="25" t="s">
        <v>6378</v>
      </c>
      <c r="O642" s="26" t="s">
        <v>76</v>
      </c>
      <c r="P642" s="27" t="s">
        <v>4870</v>
      </c>
      <c r="Q642" s="28" t="s">
        <v>3829</v>
      </c>
      <c r="R642" s="29" t="s">
        <v>7654</v>
      </c>
    </row>
    <row r="643" spans="1:18" ht="120" x14ac:dyDescent="0.2">
      <c r="A643" s="8">
        <v>642</v>
      </c>
      <c r="B643" s="20">
        <v>10061574</v>
      </c>
      <c r="C643" s="21" t="s">
        <v>3707</v>
      </c>
      <c r="D643" s="22" t="s">
        <v>7565</v>
      </c>
      <c r="E643" s="23" t="s">
        <v>3831</v>
      </c>
      <c r="F643" s="22" t="s">
        <v>7655</v>
      </c>
      <c r="G643" s="24" t="s">
        <v>9786</v>
      </c>
      <c r="H643" s="25" t="s">
        <v>7656</v>
      </c>
      <c r="I643" s="26" t="s">
        <v>7657</v>
      </c>
      <c r="J643" s="25" t="s">
        <v>7658</v>
      </c>
      <c r="K643" s="26" t="s">
        <v>7659</v>
      </c>
      <c r="L643" s="25" t="s">
        <v>7660</v>
      </c>
      <c r="M643" s="26" t="s">
        <v>7127</v>
      </c>
      <c r="N643" s="25" t="s">
        <v>7661</v>
      </c>
      <c r="O643" s="26" t="s">
        <v>76</v>
      </c>
      <c r="P643" s="27" t="s">
        <v>4870</v>
      </c>
      <c r="Q643" s="28" t="s">
        <v>3837</v>
      </c>
      <c r="R643" s="29" t="s">
        <v>7662</v>
      </c>
    </row>
    <row r="644" spans="1:18" ht="45" x14ac:dyDescent="0.2">
      <c r="A644" s="8">
        <v>643</v>
      </c>
      <c r="B644" s="20">
        <v>10062225</v>
      </c>
      <c r="C644" s="21" t="s">
        <v>3707</v>
      </c>
      <c r="D644" s="22" t="s">
        <v>7565</v>
      </c>
      <c r="E644" s="23" t="s">
        <v>3840</v>
      </c>
      <c r="F644" s="22" t="s">
        <v>7663</v>
      </c>
      <c r="G644" s="24" t="s">
        <v>129</v>
      </c>
      <c r="H644" s="25" t="s">
        <v>4943</v>
      </c>
      <c r="I644" s="26" t="s">
        <v>9787</v>
      </c>
      <c r="J644" s="25" t="s">
        <v>5708</v>
      </c>
      <c r="K644" s="26" t="s">
        <v>7092</v>
      </c>
      <c r="L644" s="25" t="s">
        <v>5062</v>
      </c>
      <c r="M644" s="26" t="s">
        <v>4925</v>
      </c>
      <c r="N644" s="26" t="s">
        <v>4925</v>
      </c>
      <c r="O644" s="26" t="s">
        <v>87</v>
      </c>
      <c r="P644" s="27" t="s">
        <v>87</v>
      </c>
      <c r="Q644" s="28" t="s">
        <v>3841</v>
      </c>
      <c r="R644" s="29" t="s">
        <v>7665</v>
      </c>
    </row>
    <row r="645" spans="1:18" ht="60" x14ac:dyDescent="0.2">
      <c r="A645" s="8">
        <v>644</v>
      </c>
      <c r="B645" s="20">
        <v>10046593</v>
      </c>
      <c r="C645" s="21" t="s">
        <v>3707</v>
      </c>
      <c r="D645" s="22" t="s">
        <v>7565</v>
      </c>
      <c r="E645" s="23" t="s">
        <v>3843</v>
      </c>
      <c r="F645" s="22" t="s">
        <v>7666</v>
      </c>
      <c r="G645" s="24" t="s">
        <v>221</v>
      </c>
      <c r="H645" s="25" t="s">
        <v>6703</v>
      </c>
      <c r="I645" s="26" t="s">
        <v>3809</v>
      </c>
      <c r="J645" s="25" t="s">
        <v>7639</v>
      </c>
      <c r="K645" s="26" t="s">
        <v>4925</v>
      </c>
      <c r="L645" s="26" t="s">
        <v>4925</v>
      </c>
      <c r="M645" s="26" t="s">
        <v>4925</v>
      </c>
      <c r="N645" s="26" t="s">
        <v>4925</v>
      </c>
      <c r="O645" s="26" t="s">
        <v>4925</v>
      </c>
      <c r="P645" s="27" t="s">
        <v>4925</v>
      </c>
      <c r="Q645" s="28" t="s">
        <v>3844</v>
      </c>
      <c r="R645" s="29" t="s">
        <v>7667</v>
      </c>
    </row>
    <row r="646" spans="1:18" ht="30" x14ac:dyDescent="0.2">
      <c r="A646" s="8">
        <v>645</v>
      </c>
      <c r="B646" s="20">
        <v>10046628</v>
      </c>
      <c r="C646" s="21" t="s">
        <v>3707</v>
      </c>
      <c r="D646" s="22" t="s">
        <v>7565</v>
      </c>
      <c r="E646" s="23" t="s">
        <v>3846</v>
      </c>
      <c r="F646" s="22" t="s">
        <v>7668</v>
      </c>
      <c r="G646" s="24" t="s">
        <v>221</v>
      </c>
      <c r="H646" s="25" t="s">
        <v>6703</v>
      </c>
      <c r="I646" s="26" t="s">
        <v>87</v>
      </c>
      <c r="J646" s="26" t="s">
        <v>87</v>
      </c>
      <c r="K646" s="26" t="s">
        <v>87</v>
      </c>
      <c r="L646" s="26" t="s">
        <v>87</v>
      </c>
      <c r="M646" s="26" t="s">
        <v>87</v>
      </c>
      <c r="N646" s="26" t="s">
        <v>87</v>
      </c>
      <c r="O646" s="26" t="s">
        <v>4925</v>
      </c>
      <c r="P646" s="27" t="s">
        <v>4925</v>
      </c>
      <c r="Q646" s="28" t="s">
        <v>3847</v>
      </c>
      <c r="R646" s="29" t="s">
        <v>7669</v>
      </c>
    </row>
    <row r="647" spans="1:18" ht="135.75" thickBot="1" x14ac:dyDescent="0.25">
      <c r="A647" s="8">
        <v>646</v>
      </c>
      <c r="B647" s="20">
        <v>10038359</v>
      </c>
      <c r="C647" s="21" t="s">
        <v>3707</v>
      </c>
      <c r="D647" s="22" t="s">
        <v>7565</v>
      </c>
      <c r="E647" s="23" t="s">
        <v>3849</v>
      </c>
      <c r="F647" s="22" t="s">
        <v>7670</v>
      </c>
      <c r="G647" s="24" t="s">
        <v>6430</v>
      </c>
      <c r="H647" s="25" t="s">
        <v>4902</v>
      </c>
      <c r="I647" s="26" t="s">
        <v>7671</v>
      </c>
      <c r="J647" s="25" t="s">
        <v>7672</v>
      </c>
      <c r="K647" s="26" t="s">
        <v>6879</v>
      </c>
      <c r="L647" s="25" t="s">
        <v>6692</v>
      </c>
      <c r="M647" s="26" t="s">
        <v>9788</v>
      </c>
      <c r="N647" s="25" t="s">
        <v>7661</v>
      </c>
      <c r="O647" s="38" t="s">
        <v>76</v>
      </c>
      <c r="P647" s="27" t="s">
        <v>4870</v>
      </c>
      <c r="Q647" s="28"/>
      <c r="R647" s="30"/>
    </row>
    <row r="648" spans="1:18" ht="16.5" thickBot="1" x14ac:dyDescent="0.25">
      <c r="A648" s="8">
        <v>647</v>
      </c>
      <c r="B648" s="271" t="s">
        <v>3850</v>
      </c>
      <c r="C648" s="273"/>
      <c r="D648" s="273"/>
      <c r="E648" s="273"/>
      <c r="F648" s="273"/>
      <c r="G648" s="273"/>
      <c r="H648" s="273"/>
      <c r="I648" s="273"/>
      <c r="J648" s="273"/>
      <c r="K648" s="273"/>
      <c r="L648" s="273"/>
      <c r="M648" s="273"/>
      <c r="N648" s="273"/>
      <c r="O648" s="273"/>
      <c r="P648" s="273"/>
      <c r="Q648" s="273"/>
      <c r="R648" s="279"/>
    </row>
    <row r="649" spans="1:18" ht="60" x14ac:dyDescent="0.2">
      <c r="A649" s="8">
        <v>648</v>
      </c>
      <c r="B649" s="20">
        <v>10003883</v>
      </c>
      <c r="C649" s="21" t="s">
        <v>9789</v>
      </c>
      <c r="D649" s="22" t="s">
        <v>7673</v>
      </c>
      <c r="E649" s="23" t="s">
        <v>3856</v>
      </c>
      <c r="F649" s="22" t="s">
        <v>7674</v>
      </c>
      <c r="G649" s="24" t="s">
        <v>87</v>
      </c>
      <c r="H649" s="26" t="s">
        <v>87</v>
      </c>
      <c r="I649" s="26" t="s">
        <v>87</v>
      </c>
      <c r="J649" s="26" t="s">
        <v>87</v>
      </c>
      <c r="K649" s="26" t="s">
        <v>3857</v>
      </c>
      <c r="L649" s="25" t="s">
        <v>7675</v>
      </c>
      <c r="M649" s="26" t="s">
        <v>87</v>
      </c>
      <c r="N649" s="26" t="s">
        <v>87</v>
      </c>
      <c r="O649" s="16" t="s">
        <v>87</v>
      </c>
      <c r="P649" s="27" t="s">
        <v>87</v>
      </c>
      <c r="Q649" s="28" t="s">
        <v>3859</v>
      </c>
      <c r="R649" s="29" t="s">
        <v>7676</v>
      </c>
    </row>
    <row r="650" spans="1:18" ht="45" x14ac:dyDescent="0.2">
      <c r="A650" s="8">
        <v>649</v>
      </c>
      <c r="B650" s="20">
        <v>10006179</v>
      </c>
      <c r="C650" s="21" t="s">
        <v>3851</v>
      </c>
      <c r="D650" s="22" t="s">
        <v>7677</v>
      </c>
      <c r="E650" s="23" t="s">
        <v>3861</v>
      </c>
      <c r="F650" s="22" t="s">
        <v>7678</v>
      </c>
      <c r="G650" s="24" t="s">
        <v>7679</v>
      </c>
      <c r="H650" s="25" t="s">
        <v>7680</v>
      </c>
      <c r="I650" s="26" t="s">
        <v>7681</v>
      </c>
      <c r="J650" s="25" t="s">
        <v>7682</v>
      </c>
      <c r="K650" s="26" t="s">
        <v>9790</v>
      </c>
      <c r="L650" s="25" t="s">
        <v>7683</v>
      </c>
      <c r="M650" s="26" t="s">
        <v>87</v>
      </c>
      <c r="N650" s="26" t="s">
        <v>87</v>
      </c>
      <c r="O650" s="26" t="s">
        <v>87</v>
      </c>
      <c r="P650" s="27" t="s">
        <v>87</v>
      </c>
      <c r="Q650" s="28" t="s">
        <v>3868</v>
      </c>
      <c r="R650" s="29" t="s">
        <v>7684</v>
      </c>
    </row>
    <row r="651" spans="1:18" ht="45" x14ac:dyDescent="0.2">
      <c r="A651" s="8">
        <v>650</v>
      </c>
      <c r="B651" s="20">
        <v>10006298</v>
      </c>
      <c r="C651" s="21" t="s">
        <v>3851</v>
      </c>
      <c r="D651" s="22" t="s">
        <v>7677</v>
      </c>
      <c r="E651" s="23" t="s">
        <v>3870</v>
      </c>
      <c r="F651" s="22" t="s">
        <v>7685</v>
      </c>
      <c r="G651" s="24" t="s">
        <v>129</v>
      </c>
      <c r="H651" s="25" t="s">
        <v>4943</v>
      </c>
      <c r="I651" s="26" t="s">
        <v>7686</v>
      </c>
      <c r="J651" s="25" t="s">
        <v>5708</v>
      </c>
      <c r="K651" s="26" t="s">
        <v>9791</v>
      </c>
      <c r="L651" s="25" t="s">
        <v>5062</v>
      </c>
      <c r="M651" s="26" t="s">
        <v>87</v>
      </c>
      <c r="N651" s="26" t="s">
        <v>87</v>
      </c>
      <c r="O651" s="26" t="s">
        <v>87</v>
      </c>
      <c r="P651" s="27" t="s">
        <v>87</v>
      </c>
      <c r="Q651" s="28" t="s">
        <v>7687</v>
      </c>
      <c r="R651" s="29" t="s">
        <v>7688</v>
      </c>
    </row>
    <row r="652" spans="1:18" ht="45" x14ac:dyDescent="0.2">
      <c r="A652" s="8">
        <v>651</v>
      </c>
      <c r="B652" s="20">
        <v>10013934</v>
      </c>
      <c r="C652" s="21" t="s">
        <v>3851</v>
      </c>
      <c r="D652" s="22" t="s">
        <v>7677</v>
      </c>
      <c r="E652" s="23" t="s">
        <v>3873</v>
      </c>
      <c r="F652" s="22" t="s">
        <v>7689</v>
      </c>
      <c r="G652" s="24" t="s">
        <v>7690</v>
      </c>
      <c r="H652" s="25" t="s">
        <v>4950</v>
      </c>
      <c r="I652" s="26" t="s">
        <v>403</v>
      </c>
      <c r="J652" s="25" t="s">
        <v>7691</v>
      </c>
      <c r="K652" s="26" t="s">
        <v>6485</v>
      </c>
      <c r="L652" s="25" t="s">
        <v>7100</v>
      </c>
      <c r="M652" s="26" t="s">
        <v>87</v>
      </c>
      <c r="N652" s="26" t="s">
        <v>87</v>
      </c>
      <c r="O652" s="26" t="s">
        <v>87</v>
      </c>
      <c r="P652" s="27" t="s">
        <v>87</v>
      </c>
      <c r="Q652" s="28" t="s">
        <v>3874</v>
      </c>
      <c r="R652" s="29" t="s">
        <v>7692</v>
      </c>
    </row>
    <row r="653" spans="1:18" ht="120" x14ac:dyDescent="0.2">
      <c r="A653" s="8">
        <v>652</v>
      </c>
      <c r="B653" s="20">
        <v>10013941</v>
      </c>
      <c r="C653" s="21" t="s">
        <v>3851</v>
      </c>
      <c r="D653" s="22" t="s">
        <v>7677</v>
      </c>
      <c r="E653" s="23" t="s">
        <v>3876</v>
      </c>
      <c r="F653" s="22" t="s">
        <v>7693</v>
      </c>
      <c r="G653" s="24" t="s">
        <v>3877</v>
      </c>
      <c r="H653" s="25" t="s">
        <v>7694</v>
      </c>
      <c r="I653" s="26" t="s">
        <v>3879</v>
      </c>
      <c r="J653" s="25" t="s">
        <v>7695</v>
      </c>
      <c r="K653" s="26" t="s">
        <v>3881</v>
      </c>
      <c r="L653" s="25" t="s">
        <v>7696</v>
      </c>
      <c r="M653" s="26" t="s">
        <v>87</v>
      </c>
      <c r="N653" s="26" t="s">
        <v>87</v>
      </c>
      <c r="O653" s="26" t="s">
        <v>87</v>
      </c>
      <c r="P653" s="27" t="s">
        <v>87</v>
      </c>
      <c r="Q653" s="28" t="s">
        <v>3883</v>
      </c>
      <c r="R653" s="29" t="s">
        <v>7697</v>
      </c>
    </row>
    <row r="654" spans="1:18" ht="75" x14ac:dyDescent="0.2">
      <c r="A654" s="8">
        <v>653</v>
      </c>
      <c r="B654" s="20">
        <v>10014326</v>
      </c>
      <c r="C654" s="21" t="s">
        <v>3851</v>
      </c>
      <c r="D654" s="22" t="s">
        <v>7677</v>
      </c>
      <c r="E654" s="23" t="s">
        <v>3885</v>
      </c>
      <c r="F654" s="22" t="s">
        <v>7698</v>
      </c>
      <c r="G654" s="24" t="s">
        <v>3886</v>
      </c>
      <c r="H654" s="25" t="s">
        <v>9792</v>
      </c>
      <c r="I654" s="26" t="s">
        <v>3888</v>
      </c>
      <c r="J654" s="25" t="s">
        <v>7699</v>
      </c>
      <c r="K654" s="26" t="s">
        <v>87</v>
      </c>
      <c r="L654" s="26" t="s">
        <v>87</v>
      </c>
      <c r="M654" s="26" t="s">
        <v>87</v>
      </c>
      <c r="N654" s="26" t="s">
        <v>87</v>
      </c>
      <c r="O654" s="26" t="s">
        <v>87</v>
      </c>
      <c r="P654" s="27" t="s">
        <v>87</v>
      </c>
      <c r="Q654" s="28" t="s">
        <v>3890</v>
      </c>
      <c r="R654" s="29" t="s">
        <v>7700</v>
      </c>
    </row>
    <row r="655" spans="1:18" ht="195" x14ac:dyDescent="0.2">
      <c r="A655" s="8">
        <v>654</v>
      </c>
      <c r="B655" s="20">
        <v>10061461</v>
      </c>
      <c r="C655" s="21" t="s">
        <v>3851</v>
      </c>
      <c r="D655" s="22" t="s">
        <v>7677</v>
      </c>
      <c r="E655" s="23" t="s">
        <v>3892</v>
      </c>
      <c r="F655" s="22" t="s">
        <v>7701</v>
      </c>
      <c r="G655" s="24" t="s">
        <v>7702</v>
      </c>
      <c r="H655" s="25" t="s">
        <v>7703</v>
      </c>
      <c r="I655" s="26" t="s">
        <v>7704</v>
      </c>
      <c r="J655" s="25" t="s">
        <v>7705</v>
      </c>
      <c r="K655" s="26" t="s">
        <v>7706</v>
      </c>
      <c r="L655" s="25" t="s">
        <v>7707</v>
      </c>
      <c r="M655" s="26" t="s">
        <v>87</v>
      </c>
      <c r="N655" s="26" t="s">
        <v>87</v>
      </c>
      <c r="O655" s="26" t="s">
        <v>87</v>
      </c>
      <c r="P655" s="27" t="s">
        <v>87</v>
      </c>
      <c r="Q655" s="28" t="s">
        <v>3899</v>
      </c>
      <c r="R655" s="29" t="s">
        <v>7708</v>
      </c>
    </row>
    <row r="656" spans="1:18" ht="60" x14ac:dyDescent="0.2">
      <c r="A656" s="8">
        <v>655</v>
      </c>
      <c r="B656" s="20">
        <v>10065789</v>
      </c>
      <c r="C656" s="21" t="s">
        <v>3851</v>
      </c>
      <c r="D656" s="22" t="s">
        <v>7677</v>
      </c>
      <c r="E656" s="23" t="s">
        <v>3901</v>
      </c>
      <c r="F656" s="22" t="s">
        <v>7709</v>
      </c>
      <c r="G656" s="24" t="s">
        <v>7710</v>
      </c>
      <c r="H656" s="25" t="s">
        <v>7711</v>
      </c>
      <c r="I656" s="26" t="s">
        <v>7712</v>
      </c>
      <c r="J656" s="25" t="s">
        <v>7713</v>
      </c>
      <c r="K656" s="26" t="s">
        <v>773</v>
      </c>
      <c r="L656" s="25" t="s">
        <v>5414</v>
      </c>
      <c r="M656" s="26" t="s">
        <v>87</v>
      </c>
      <c r="N656" s="26" t="s">
        <v>87</v>
      </c>
      <c r="O656" s="26" t="s">
        <v>87</v>
      </c>
      <c r="P656" s="27" t="s">
        <v>87</v>
      </c>
      <c r="Q656" s="28" t="s">
        <v>3904</v>
      </c>
      <c r="R656" s="29" t="s">
        <v>7714</v>
      </c>
    </row>
    <row r="657" spans="1:18" ht="75" x14ac:dyDescent="0.2">
      <c r="A657" s="8">
        <v>656</v>
      </c>
      <c r="B657" s="20">
        <v>10065791</v>
      </c>
      <c r="C657" s="21" t="s">
        <v>3851</v>
      </c>
      <c r="D657" s="22" t="s">
        <v>7677</v>
      </c>
      <c r="E657" s="23" t="s">
        <v>7715</v>
      </c>
      <c r="F657" s="22" t="s">
        <v>7716</v>
      </c>
      <c r="G657" s="24" t="s">
        <v>3970</v>
      </c>
      <c r="H657" s="25" t="s">
        <v>5100</v>
      </c>
      <c r="I657" s="26" t="s">
        <v>3971</v>
      </c>
      <c r="J657" s="25" t="s">
        <v>5813</v>
      </c>
      <c r="K657" s="26" t="s">
        <v>773</v>
      </c>
      <c r="L657" s="25" t="s">
        <v>5414</v>
      </c>
      <c r="M657" s="26" t="s">
        <v>7717</v>
      </c>
      <c r="N657" s="25" t="s">
        <v>6186</v>
      </c>
      <c r="O657" s="26" t="s">
        <v>76</v>
      </c>
      <c r="P657" s="27" t="s">
        <v>4870</v>
      </c>
      <c r="Q657" s="28" t="s">
        <v>7718</v>
      </c>
      <c r="R657" s="29" t="s">
        <v>7719</v>
      </c>
    </row>
    <row r="658" spans="1:18" ht="75" x14ac:dyDescent="0.2">
      <c r="A658" s="8">
        <v>657</v>
      </c>
      <c r="B658" s="20">
        <v>10061149</v>
      </c>
      <c r="C658" s="21" t="s">
        <v>3851</v>
      </c>
      <c r="D658" s="22" t="s">
        <v>7677</v>
      </c>
      <c r="E658" s="23" t="s">
        <v>7720</v>
      </c>
      <c r="F658" s="22" t="s">
        <v>7721</v>
      </c>
      <c r="G658" s="24" t="s">
        <v>3970</v>
      </c>
      <c r="H658" s="25" t="s">
        <v>5100</v>
      </c>
      <c r="I658" s="26" t="s">
        <v>3971</v>
      </c>
      <c r="J658" s="25" t="s">
        <v>5813</v>
      </c>
      <c r="K658" s="26" t="s">
        <v>773</v>
      </c>
      <c r="L658" s="25" t="s">
        <v>5414</v>
      </c>
      <c r="M658" s="26" t="s">
        <v>9788</v>
      </c>
      <c r="N658" s="25" t="s">
        <v>5749</v>
      </c>
      <c r="O658" s="26" t="s">
        <v>76</v>
      </c>
      <c r="P658" s="27" t="s">
        <v>4870</v>
      </c>
      <c r="Q658" s="28" t="s">
        <v>7722</v>
      </c>
      <c r="R658" s="29" t="s">
        <v>7723</v>
      </c>
    </row>
    <row r="659" spans="1:18" ht="60" x14ac:dyDescent="0.2">
      <c r="A659" s="8">
        <v>658</v>
      </c>
      <c r="B659" s="20">
        <v>10054382</v>
      </c>
      <c r="C659" s="21" t="s">
        <v>3851</v>
      </c>
      <c r="D659" s="22" t="s">
        <v>7677</v>
      </c>
      <c r="E659" s="23" t="s">
        <v>3906</v>
      </c>
      <c r="F659" s="22" t="s">
        <v>7724</v>
      </c>
      <c r="G659" s="24" t="s">
        <v>7690</v>
      </c>
      <c r="H659" s="25" t="s">
        <v>4950</v>
      </c>
      <c r="I659" s="26" t="s">
        <v>426</v>
      </c>
      <c r="J659" s="25" t="s">
        <v>7241</v>
      </c>
      <c r="K659" s="26" t="s">
        <v>87</v>
      </c>
      <c r="L659" s="26" t="s">
        <v>87</v>
      </c>
      <c r="M659" s="26" t="s">
        <v>87</v>
      </c>
      <c r="N659" s="26" t="s">
        <v>87</v>
      </c>
      <c r="O659" s="26" t="s">
        <v>87</v>
      </c>
      <c r="P659" s="27" t="s">
        <v>87</v>
      </c>
      <c r="Q659" s="28" t="s">
        <v>9793</v>
      </c>
      <c r="R659" s="29" t="s">
        <v>7725</v>
      </c>
    </row>
    <row r="660" spans="1:18" ht="105" x14ac:dyDescent="0.2">
      <c r="A660" s="8">
        <v>659</v>
      </c>
      <c r="B660" s="20">
        <v>10018146</v>
      </c>
      <c r="C660" s="21" t="s">
        <v>3851</v>
      </c>
      <c r="D660" s="22" t="s">
        <v>7677</v>
      </c>
      <c r="E660" s="23" t="s">
        <v>3909</v>
      </c>
      <c r="F660" s="22" t="s">
        <v>7726</v>
      </c>
      <c r="G660" s="24" t="s">
        <v>7727</v>
      </c>
      <c r="H660" s="25" t="s">
        <v>7728</v>
      </c>
      <c r="I660" s="26" t="s">
        <v>3912</v>
      </c>
      <c r="J660" s="25" t="s">
        <v>7729</v>
      </c>
      <c r="K660" s="26" t="s">
        <v>7730</v>
      </c>
      <c r="L660" s="25" t="s">
        <v>7731</v>
      </c>
      <c r="M660" s="26" t="s">
        <v>87</v>
      </c>
      <c r="N660" s="26" t="s">
        <v>87</v>
      </c>
      <c r="O660" s="26" t="s">
        <v>87</v>
      </c>
      <c r="P660" s="27" t="s">
        <v>5907</v>
      </c>
      <c r="Q660" s="28" t="s">
        <v>3916</v>
      </c>
      <c r="R660" s="29" t="s">
        <v>7732</v>
      </c>
    </row>
    <row r="661" spans="1:18" ht="45" x14ac:dyDescent="0.2">
      <c r="A661" s="8">
        <v>660</v>
      </c>
      <c r="B661" s="20">
        <v>10018801</v>
      </c>
      <c r="C661" s="21" t="s">
        <v>3851</v>
      </c>
      <c r="D661" s="22" t="s">
        <v>7677</v>
      </c>
      <c r="E661" s="23" t="s">
        <v>3918</v>
      </c>
      <c r="F661" s="22" t="s">
        <v>7733</v>
      </c>
      <c r="G661" s="24" t="s">
        <v>7734</v>
      </c>
      <c r="H661" s="25" t="s">
        <v>7735</v>
      </c>
      <c r="I661" s="26" t="s">
        <v>3919</v>
      </c>
      <c r="J661" s="25" t="s">
        <v>7736</v>
      </c>
      <c r="K661" s="26" t="s">
        <v>773</v>
      </c>
      <c r="L661" s="25" t="s">
        <v>5414</v>
      </c>
      <c r="M661" s="26" t="s">
        <v>87</v>
      </c>
      <c r="N661" s="26" t="s">
        <v>87</v>
      </c>
      <c r="O661" s="26" t="s">
        <v>87</v>
      </c>
      <c r="P661" s="27" t="s">
        <v>87</v>
      </c>
      <c r="Q661" s="28" t="s">
        <v>7737</v>
      </c>
      <c r="R661" s="29" t="s">
        <v>7738</v>
      </c>
    </row>
    <row r="662" spans="1:18" ht="75" x14ac:dyDescent="0.2">
      <c r="A662" s="8">
        <v>661</v>
      </c>
      <c r="B662" s="20">
        <v>10060602</v>
      </c>
      <c r="C662" s="21" t="s">
        <v>3851</v>
      </c>
      <c r="D662" s="22" t="s">
        <v>7677</v>
      </c>
      <c r="E662" s="23" t="s">
        <v>3923</v>
      </c>
      <c r="F662" s="22" t="s">
        <v>7739</v>
      </c>
      <c r="G662" s="24" t="s">
        <v>7740</v>
      </c>
      <c r="H662" s="25" t="s">
        <v>7741</v>
      </c>
      <c r="I662" s="26" t="s">
        <v>7742</v>
      </c>
      <c r="J662" s="25" t="s">
        <v>6236</v>
      </c>
      <c r="K662" s="26" t="s">
        <v>9794</v>
      </c>
      <c r="L662" s="25" t="s">
        <v>6238</v>
      </c>
      <c r="M662" s="26" t="s">
        <v>722</v>
      </c>
      <c r="N662" s="25" t="s">
        <v>5808</v>
      </c>
      <c r="O662" s="26" t="s">
        <v>76</v>
      </c>
      <c r="P662" s="27" t="s">
        <v>4870</v>
      </c>
      <c r="Q662" s="28" t="s">
        <v>3926</v>
      </c>
      <c r="R662" s="29" t="s">
        <v>7743</v>
      </c>
    </row>
    <row r="663" spans="1:18" ht="60" x14ac:dyDescent="0.2">
      <c r="A663" s="8">
        <v>662</v>
      </c>
      <c r="B663" s="20">
        <v>10022992</v>
      </c>
      <c r="C663" s="21" t="s">
        <v>3851</v>
      </c>
      <c r="D663" s="22" t="s">
        <v>7677</v>
      </c>
      <c r="E663" s="23" t="s">
        <v>3928</v>
      </c>
      <c r="F663" s="22" t="s">
        <v>7744</v>
      </c>
      <c r="G663" s="24" t="s">
        <v>7745</v>
      </c>
      <c r="H663" s="26" t="s">
        <v>7746</v>
      </c>
      <c r="I663" s="26" t="s">
        <v>7747</v>
      </c>
      <c r="J663" s="26" t="s">
        <v>7748</v>
      </c>
      <c r="K663" s="26" t="s">
        <v>7749</v>
      </c>
      <c r="L663" s="26" t="s">
        <v>7750</v>
      </c>
      <c r="M663" s="26" t="s">
        <v>87</v>
      </c>
      <c r="N663" s="26" t="s">
        <v>87</v>
      </c>
      <c r="O663" s="26" t="s">
        <v>87</v>
      </c>
      <c r="P663" s="27" t="s">
        <v>87</v>
      </c>
      <c r="Q663" s="28" t="s">
        <v>7751</v>
      </c>
      <c r="R663" s="29" t="s">
        <v>7752</v>
      </c>
    </row>
    <row r="664" spans="1:18" ht="90" x14ac:dyDescent="0.2">
      <c r="A664" s="8">
        <v>663</v>
      </c>
      <c r="B664" s="20">
        <v>10061261</v>
      </c>
      <c r="C664" s="21" t="s">
        <v>3851</v>
      </c>
      <c r="D664" s="22" t="s">
        <v>7677</v>
      </c>
      <c r="E664" s="23" t="s">
        <v>3937</v>
      </c>
      <c r="F664" s="22" t="s">
        <v>7753</v>
      </c>
      <c r="G664" s="24" t="s">
        <v>3938</v>
      </c>
      <c r="H664" s="25" t="s">
        <v>7754</v>
      </c>
      <c r="I664" s="26" t="s">
        <v>3940</v>
      </c>
      <c r="J664" s="25" t="s">
        <v>7755</v>
      </c>
      <c r="K664" s="26" t="s">
        <v>87</v>
      </c>
      <c r="L664" s="26" t="s">
        <v>87</v>
      </c>
      <c r="M664" s="26" t="s">
        <v>87</v>
      </c>
      <c r="N664" s="26" t="s">
        <v>87</v>
      </c>
      <c r="O664" s="26" t="s">
        <v>87</v>
      </c>
      <c r="P664" s="27" t="s">
        <v>87</v>
      </c>
      <c r="Q664" s="28" t="s">
        <v>3942</v>
      </c>
      <c r="R664" s="29" t="s">
        <v>7756</v>
      </c>
    </row>
    <row r="665" spans="1:18" ht="60" x14ac:dyDescent="0.2">
      <c r="A665" s="8">
        <v>664</v>
      </c>
      <c r="B665" s="20">
        <v>10027313</v>
      </c>
      <c r="C665" s="21" t="s">
        <v>3851</v>
      </c>
      <c r="D665" s="22" t="s">
        <v>7677</v>
      </c>
      <c r="E665" s="23" t="s">
        <v>3944</v>
      </c>
      <c r="F665" s="22" t="s">
        <v>7757</v>
      </c>
      <c r="G665" s="24" t="s">
        <v>3945</v>
      </c>
      <c r="H665" s="25" t="s">
        <v>7758</v>
      </c>
      <c r="I665" s="26" t="s">
        <v>9795</v>
      </c>
      <c r="J665" s="25" t="s">
        <v>7759</v>
      </c>
      <c r="K665" s="26" t="s">
        <v>7760</v>
      </c>
      <c r="L665" s="25" t="s">
        <v>7761</v>
      </c>
      <c r="M665" s="26" t="s">
        <v>74</v>
      </c>
      <c r="N665" s="25" t="s">
        <v>7762</v>
      </c>
      <c r="O665" s="26" t="s">
        <v>76</v>
      </c>
      <c r="P665" s="27" t="s">
        <v>4870</v>
      </c>
      <c r="Q665" s="28" t="s">
        <v>3952</v>
      </c>
      <c r="R665" s="29" t="s">
        <v>7763</v>
      </c>
    </row>
    <row r="666" spans="1:18" ht="105" x14ac:dyDescent="0.2">
      <c r="A666" s="8">
        <v>665</v>
      </c>
      <c r="B666" s="20">
        <v>10065823</v>
      </c>
      <c r="C666" s="21" t="s">
        <v>3851</v>
      </c>
      <c r="D666" s="22" t="s">
        <v>7677</v>
      </c>
      <c r="E666" s="23" t="s">
        <v>3954</v>
      </c>
      <c r="F666" s="22" t="s">
        <v>7764</v>
      </c>
      <c r="G666" s="24" t="s">
        <v>7765</v>
      </c>
      <c r="H666" s="25" t="s">
        <v>7766</v>
      </c>
      <c r="I666" s="26" t="s">
        <v>7767</v>
      </c>
      <c r="J666" s="25" t="s">
        <v>7768</v>
      </c>
      <c r="K666" s="26" t="s">
        <v>87</v>
      </c>
      <c r="L666" s="26" t="s">
        <v>87</v>
      </c>
      <c r="M666" s="26" t="s">
        <v>87</v>
      </c>
      <c r="N666" s="26" t="s">
        <v>87</v>
      </c>
      <c r="O666" s="26" t="s">
        <v>87</v>
      </c>
      <c r="P666" s="27" t="s">
        <v>87</v>
      </c>
      <c r="Q666" s="28" t="s">
        <v>3959</v>
      </c>
      <c r="R666" s="29" t="s">
        <v>7769</v>
      </c>
    </row>
    <row r="667" spans="1:18" ht="45" x14ac:dyDescent="0.2">
      <c r="A667" s="8">
        <v>666</v>
      </c>
      <c r="B667" s="20">
        <v>10030300</v>
      </c>
      <c r="C667" s="21" t="s">
        <v>3851</v>
      </c>
      <c r="D667" s="22" t="s">
        <v>7677</v>
      </c>
      <c r="E667" s="23" t="s">
        <v>3961</v>
      </c>
      <c r="F667" s="22" t="s">
        <v>7770</v>
      </c>
      <c r="G667" s="24" t="s">
        <v>7771</v>
      </c>
      <c r="H667" s="25" t="s">
        <v>7772</v>
      </c>
      <c r="I667" s="26" t="s">
        <v>7773</v>
      </c>
      <c r="J667" s="25" t="s">
        <v>7774</v>
      </c>
      <c r="K667" s="26" t="s">
        <v>7775</v>
      </c>
      <c r="L667" s="25" t="s">
        <v>7776</v>
      </c>
      <c r="M667" s="26" t="s">
        <v>87</v>
      </c>
      <c r="N667" s="26" t="s">
        <v>87</v>
      </c>
      <c r="O667" s="26" t="s">
        <v>87</v>
      </c>
      <c r="P667" s="27" t="s">
        <v>87</v>
      </c>
      <c r="Q667" s="28" t="s">
        <v>3964</v>
      </c>
      <c r="R667" s="29" t="s">
        <v>7777</v>
      </c>
    </row>
    <row r="668" spans="1:18" ht="75" x14ac:dyDescent="0.2">
      <c r="A668" s="8">
        <v>667</v>
      </c>
      <c r="B668" s="20">
        <v>10065763</v>
      </c>
      <c r="C668" s="21" t="s">
        <v>3851</v>
      </c>
      <c r="D668" s="22" t="s">
        <v>7677</v>
      </c>
      <c r="E668" s="23" t="s">
        <v>3966</v>
      </c>
      <c r="F668" s="22" t="s">
        <v>7778</v>
      </c>
      <c r="G668" s="24" t="s">
        <v>7740</v>
      </c>
      <c r="H668" s="25" t="s">
        <v>7741</v>
      </c>
      <c r="I668" s="26" t="s">
        <v>9796</v>
      </c>
      <c r="J668" s="25" t="s">
        <v>6236</v>
      </c>
      <c r="K668" s="26" t="s">
        <v>7804</v>
      </c>
      <c r="L668" s="25" t="s">
        <v>6238</v>
      </c>
      <c r="M668" s="26" t="s">
        <v>722</v>
      </c>
      <c r="N668" s="25" t="s">
        <v>5808</v>
      </c>
      <c r="O668" s="26" t="s">
        <v>76</v>
      </c>
      <c r="P668" s="27" t="s">
        <v>4870</v>
      </c>
      <c r="Q668" s="28" t="s">
        <v>3967</v>
      </c>
      <c r="R668" s="29" t="s">
        <v>7779</v>
      </c>
    </row>
    <row r="669" spans="1:18" ht="75" x14ac:dyDescent="0.2">
      <c r="A669" s="8">
        <v>668</v>
      </c>
      <c r="B669" s="20">
        <v>10033279</v>
      </c>
      <c r="C669" s="21" t="s">
        <v>3851</v>
      </c>
      <c r="D669" s="22" t="s">
        <v>7677</v>
      </c>
      <c r="E669" s="23" t="s">
        <v>3969</v>
      </c>
      <c r="F669" s="22" t="s">
        <v>7780</v>
      </c>
      <c r="G669" s="24" t="s">
        <v>3970</v>
      </c>
      <c r="H669" s="25" t="s">
        <v>5100</v>
      </c>
      <c r="I669" s="26" t="s">
        <v>3971</v>
      </c>
      <c r="J669" s="25" t="s">
        <v>5813</v>
      </c>
      <c r="K669" s="26" t="s">
        <v>5320</v>
      </c>
      <c r="L669" s="25" t="s">
        <v>7781</v>
      </c>
      <c r="M669" s="26" t="s">
        <v>74</v>
      </c>
      <c r="N669" s="25" t="s">
        <v>5749</v>
      </c>
      <c r="O669" s="26" t="s">
        <v>76</v>
      </c>
      <c r="P669" s="27" t="s">
        <v>4870</v>
      </c>
      <c r="Q669" s="28" t="s">
        <v>3974</v>
      </c>
      <c r="R669" s="29" t="s">
        <v>7782</v>
      </c>
    </row>
    <row r="670" spans="1:18" ht="90" x14ac:dyDescent="0.2">
      <c r="A670" s="8">
        <v>669</v>
      </c>
      <c r="B670" s="20">
        <v>10033314</v>
      </c>
      <c r="C670" s="21" t="s">
        <v>3851</v>
      </c>
      <c r="D670" s="22" t="s">
        <v>7677</v>
      </c>
      <c r="E670" s="23" t="s">
        <v>3976</v>
      </c>
      <c r="F670" s="22" t="s">
        <v>7783</v>
      </c>
      <c r="G670" s="24" t="s">
        <v>129</v>
      </c>
      <c r="H670" s="25" t="s">
        <v>4943</v>
      </c>
      <c r="I670" s="26" t="s">
        <v>7664</v>
      </c>
      <c r="J670" s="25" t="s">
        <v>5708</v>
      </c>
      <c r="K670" s="26" t="s">
        <v>7092</v>
      </c>
      <c r="L670" s="25" t="s">
        <v>5062</v>
      </c>
      <c r="M670" s="26" t="s">
        <v>87</v>
      </c>
      <c r="N670" s="26" t="s">
        <v>87</v>
      </c>
      <c r="O670" s="26" t="s">
        <v>87</v>
      </c>
      <c r="P670" s="27" t="s">
        <v>87</v>
      </c>
      <c r="Q670" s="28" t="s">
        <v>7784</v>
      </c>
      <c r="R670" s="29" t="s">
        <v>7785</v>
      </c>
    </row>
    <row r="671" spans="1:18" ht="90" x14ac:dyDescent="0.2">
      <c r="A671" s="8">
        <v>670</v>
      </c>
      <c r="B671" s="20">
        <v>10064026</v>
      </c>
      <c r="C671" s="21" t="s">
        <v>3851</v>
      </c>
      <c r="D671" s="22" t="s">
        <v>7677</v>
      </c>
      <c r="E671" s="23" t="s">
        <v>3979</v>
      </c>
      <c r="F671" s="22" t="s">
        <v>7786</v>
      </c>
      <c r="G671" s="24" t="s">
        <v>424</v>
      </c>
      <c r="H671" s="25" t="s">
        <v>5100</v>
      </c>
      <c r="I671" s="26" t="s">
        <v>7787</v>
      </c>
      <c r="J671" s="25" t="s">
        <v>7788</v>
      </c>
      <c r="K671" s="26" t="s">
        <v>405</v>
      </c>
      <c r="L671" s="25" t="s">
        <v>7100</v>
      </c>
      <c r="M671" s="26" t="s">
        <v>74</v>
      </c>
      <c r="N671" s="25" t="s">
        <v>5749</v>
      </c>
      <c r="O671" s="26" t="s">
        <v>76</v>
      </c>
      <c r="P671" s="27" t="s">
        <v>4870</v>
      </c>
      <c r="Q671" s="28" t="s">
        <v>3982</v>
      </c>
      <c r="R671" s="29" t="s">
        <v>7789</v>
      </c>
    </row>
    <row r="672" spans="1:18" ht="45" x14ac:dyDescent="0.2">
      <c r="A672" s="8">
        <v>671</v>
      </c>
      <c r="B672" s="20">
        <v>10034263</v>
      </c>
      <c r="C672" s="21" t="s">
        <v>3851</v>
      </c>
      <c r="D672" s="22" t="s">
        <v>7677</v>
      </c>
      <c r="E672" s="23" t="s">
        <v>3984</v>
      </c>
      <c r="F672" s="22" t="s">
        <v>7790</v>
      </c>
      <c r="G672" s="24" t="s">
        <v>129</v>
      </c>
      <c r="H672" s="25" t="s">
        <v>4943</v>
      </c>
      <c r="I672" s="26" t="s">
        <v>7664</v>
      </c>
      <c r="J672" s="25" t="s">
        <v>5708</v>
      </c>
      <c r="K672" s="26" t="s">
        <v>7092</v>
      </c>
      <c r="L672" s="25" t="s">
        <v>5062</v>
      </c>
      <c r="M672" s="26" t="s">
        <v>87</v>
      </c>
      <c r="N672" s="26" t="s">
        <v>87</v>
      </c>
      <c r="O672" s="26" t="s">
        <v>87</v>
      </c>
      <c r="P672" s="27" t="s">
        <v>87</v>
      </c>
      <c r="Q672" s="28" t="s">
        <v>7791</v>
      </c>
      <c r="R672" s="29" t="s">
        <v>7792</v>
      </c>
    </row>
    <row r="673" spans="1:18" ht="45" x14ac:dyDescent="0.2">
      <c r="A673" s="8">
        <v>672</v>
      </c>
      <c r="B673" s="20">
        <v>10034310</v>
      </c>
      <c r="C673" s="21" t="s">
        <v>3851</v>
      </c>
      <c r="D673" s="22" t="s">
        <v>7677</v>
      </c>
      <c r="E673" s="23" t="s">
        <v>3987</v>
      </c>
      <c r="F673" s="22" t="s">
        <v>7793</v>
      </c>
      <c r="G673" s="24" t="s">
        <v>129</v>
      </c>
      <c r="H673" s="25" t="s">
        <v>4943</v>
      </c>
      <c r="I673" s="26" t="s">
        <v>7664</v>
      </c>
      <c r="J673" s="25" t="s">
        <v>5708</v>
      </c>
      <c r="K673" s="26" t="s">
        <v>7092</v>
      </c>
      <c r="L673" s="25" t="s">
        <v>5062</v>
      </c>
      <c r="M673" s="26" t="s">
        <v>87</v>
      </c>
      <c r="N673" s="26" t="s">
        <v>87</v>
      </c>
      <c r="O673" s="26" t="s">
        <v>87</v>
      </c>
      <c r="P673" s="27" t="s">
        <v>87</v>
      </c>
      <c r="Q673" s="28" t="s">
        <v>7794</v>
      </c>
      <c r="R673" s="29" t="s">
        <v>7795</v>
      </c>
    </row>
    <row r="674" spans="1:18" ht="60" x14ac:dyDescent="0.2">
      <c r="A674" s="8">
        <v>673</v>
      </c>
      <c r="B674" s="20">
        <v>10061339</v>
      </c>
      <c r="C674" s="21" t="s">
        <v>3851</v>
      </c>
      <c r="D674" s="22" t="s">
        <v>7677</v>
      </c>
      <c r="E674" s="23" t="s">
        <v>3990</v>
      </c>
      <c r="F674" s="22" t="s">
        <v>7796</v>
      </c>
      <c r="G674" s="24" t="s">
        <v>129</v>
      </c>
      <c r="H674" s="25" t="s">
        <v>4943</v>
      </c>
      <c r="I674" s="26" t="s">
        <v>9787</v>
      </c>
      <c r="J674" s="25" t="s">
        <v>5708</v>
      </c>
      <c r="K674" s="26" t="s">
        <v>7092</v>
      </c>
      <c r="L674" s="25" t="s">
        <v>5062</v>
      </c>
      <c r="M674" s="26" t="s">
        <v>87</v>
      </c>
      <c r="N674" s="26" t="s">
        <v>87</v>
      </c>
      <c r="O674" s="26" t="s">
        <v>87</v>
      </c>
      <c r="P674" s="27" t="s">
        <v>87</v>
      </c>
      <c r="Q674" s="28" t="s">
        <v>3991</v>
      </c>
      <c r="R674" s="29" t="s">
        <v>7797</v>
      </c>
    </row>
    <row r="675" spans="1:18" ht="75" x14ac:dyDescent="0.2">
      <c r="A675" s="8">
        <v>674</v>
      </c>
      <c r="B675" s="20">
        <v>10036601</v>
      </c>
      <c r="C675" s="21" t="s">
        <v>3851</v>
      </c>
      <c r="D675" s="22" t="s">
        <v>7677</v>
      </c>
      <c r="E675" s="23" t="s">
        <v>3993</v>
      </c>
      <c r="F675" s="22" t="s">
        <v>7798</v>
      </c>
      <c r="G675" s="24" t="s">
        <v>87</v>
      </c>
      <c r="H675" s="26" t="s">
        <v>87</v>
      </c>
      <c r="I675" s="26" t="s">
        <v>87</v>
      </c>
      <c r="J675" s="26" t="s">
        <v>87</v>
      </c>
      <c r="K675" s="26" t="s">
        <v>221</v>
      </c>
      <c r="L675" s="25" t="s">
        <v>9797</v>
      </c>
      <c r="M675" s="26" t="s">
        <v>87</v>
      </c>
      <c r="N675" s="26" t="s">
        <v>87</v>
      </c>
      <c r="O675" s="26" t="s">
        <v>87</v>
      </c>
      <c r="P675" s="27" t="s">
        <v>87</v>
      </c>
      <c r="Q675" s="28" t="s">
        <v>7799</v>
      </c>
      <c r="R675" s="30" t="s">
        <v>7800</v>
      </c>
    </row>
    <row r="676" spans="1:18" ht="75" x14ac:dyDescent="0.2">
      <c r="A676" s="8">
        <v>675</v>
      </c>
      <c r="B676" s="20">
        <v>10055325</v>
      </c>
      <c r="C676" s="21" t="s">
        <v>3851</v>
      </c>
      <c r="D676" s="22" t="s">
        <v>7677</v>
      </c>
      <c r="E676" s="23" t="s">
        <v>3996</v>
      </c>
      <c r="F676" s="22" t="s">
        <v>7801</v>
      </c>
      <c r="G676" s="24" t="s">
        <v>7802</v>
      </c>
      <c r="H676" s="25" t="s">
        <v>7803</v>
      </c>
      <c r="I676" s="26" t="s">
        <v>7742</v>
      </c>
      <c r="J676" s="25" t="s">
        <v>6236</v>
      </c>
      <c r="K676" s="26" t="s">
        <v>9794</v>
      </c>
      <c r="L676" s="25" t="s">
        <v>6238</v>
      </c>
      <c r="M676" s="26" t="s">
        <v>722</v>
      </c>
      <c r="N676" s="25" t="s">
        <v>5808</v>
      </c>
      <c r="O676" s="26" t="s">
        <v>76</v>
      </c>
      <c r="P676" s="27" t="s">
        <v>4870</v>
      </c>
      <c r="Q676" s="28" t="s">
        <v>9798</v>
      </c>
      <c r="R676" s="29" t="s">
        <v>7805</v>
      </c>
    </row>
    <row r="677" spans="1:18" ht="120" x14ac:dyDescent="0.2">
      <c r="A677" s="8">
        <v>676</v>
      </c>
      <c r="B677" s="20">
        <v>10055026</v>
      </c>
      <c r="C677" s="21" t="s">
        <v>3851</v>
      </c>
      <c r="D677" s="22" t="s">
        <v>7677</v>
      </c>
      <c r="E677" s="23" t="s">
        <v>3999</v>
      </c>
      <c r="F677" s="22" t="s">
        <v>9799</v>
      </c>
      <c r="G677" s="24" t="s">
        <v>7710</v>
      </c>
      <c r="H677" s="25" t="s">
        <v>7711</v>
      </c>
      <c r="I677" s="26" t="s">
        <v>7712</v>
      </c>
      <c r="J677" s="25" t="s">
        <v>7806</v>
      </c>
      <c r="K677" s="26" t="s">
        <v>773</v>
      </c>
      <c r="L677" s="25" t="s">
        <v>7807</v>
      </c>
      <c r="M677" s="26" t="s">
        <v>87</v>
      </c>
      <c r="N677" s="26" t="s">
        <v>87</v>
      </c>
      <c r="O677" s="26" t="s">
        <v>87</v>
      </c>
      <c r="P677" s="27" t="s">
        <v>87</v>
      </c>
      <c r="Q677" s="28" t="s">
        <v>9800</v>
      </c>
      <c r="R677" s="29" t="s">
        <v>7808</v>
      </c>
    </row>
    <row r="678" spans="1:18" ht="45" x14ac:dyDescent="0.2">
      <c r="A678" s="8">
        <v>677</v>
      </c>
      <c r="B678" s="20">
        <v>10036968</v>
      </c>
      <c r="C678" s="21" t="s">
        <v>3851</v>
      </c>
      <c r="D678" s="22" t="s">
        <v>7677</v>
      </c>
      <c r="E678" s="23" t="s">
        <v>4002</v>
      </c>
      <c r="F678" s="22" t="s">
        <v>7809</v>
      </c>
      <c r="G678" s="24" t="s">
        <v>129</v>
      </c>
      <c r="H678" s="25" t="s">
        <v>4943</v>
      </c>
      <c r="I678" s="26" t="s">
        <v>7664</v>
      </c>
      <c r="J678" s="25" t="s">
        <v>5708</v>
      </c>
      <c r="K678" s="26" t="s">
        <v>7092</v>
      </c>
      <c r="L678" s="25" t="s">
        <v>5062</v>
      </c>
      <c r="M678" s="26" t="s">
        <v>87</v>
      </c>
      <c r="N678" s="26" t="s">
        <v>87</v>
      </c>
      <c r="O678" s="26" t="s">
        <v>87</v>
      </c>
      <c r="P678" s="27" t="s">
        <v>87</v>
      </c>
      <c r="Q678" s="28" t="s">
        <v>4003</v>
      </c>
      <c r="R678" s="29" t="s">
        <v>7810</v>
      </c>
    </row>
    <row r="679" spans="1:18" ht="45" x14ac:dyDescent="0.2">
      <c r="A679" s="8">
        <v>678</v>
      </c>
      <c r="B679" s="20">
        <v>10039757</v>
      </c>
      <c r="C679" s="21" t="s">
        <v>3851</v>
      </c>
      <c r="D679" s="22" t="s">
        <v>7677</v>
      </c>
      <c r="E679" s="23" t="s">
        <v>4005</v>
      </c>
      <c r="F679" s="22" t="s">
        <v>7811</v>
      </c>
      <c r="G679" s="24" t="s">
        <v>129</v>
      </c>
      <c r="H679" s="25" t="s">
        <v>4943</v>
      </c>
      <c r="I679" s="26" t="s">
        <v>7664</v>
      </c>
      <c r="J679" s="25" t="s">
        <v>5708</v>
      </c>
      <c r="K679" s="26" t="s">
        <v>7092</v>
      </c>
      <c r="L679" s="25" t="s">
        <v>5062</v>
      </c>
      <c r="M679" s="26" t="s">
        <v>87</v>
      </c>
      <c r="N679" s="26" t="s">
        <v>87</v>
      </c>
      <c r="O679" s="26" t="s">
        <v>87</v>
      </c>
      <c r="P679" s="27" t="s">
        <v>87</v>
      </c>
      <c r="Q679" s="28" t="s">
        <v>7812</v>
      </c>
      <c r="R679" s="29" t="s">
        <v>7813</v>
      </c>
    </row>
    <row r="680" spans="1:18" ht="75" x14ac:dyDescent="0.2">
      <c r="A680" s="8">
        <v>679</v>
      </c>
      <c r="B680" s="20">
        <v>10065762</v>
      </c>
      <c r="C680" s="21" t="s">
        <v>3851</v>
      </c>
      <c r="D680" s="22" t="s">
        <v>7677</v>
      </c>
      <c r="E680" s="23" t="s">
        <v>4008</v>
      </c>
      <c r="F680" s="22" t="s">
        <v>7814</v>
      </c>
      <c r="G680" s="24" t="s">
        <v>7802</v>
      </c>
      <c r="H680" s="25" t="s">
        <v>7803</v>
      </c>
      <c r="I680" s="26" t="s">
        <v>7742</v>
      </c>
      <c r="J680" s="25" t="s">
        <v>6236</v>
      </c>
      <c r="K680" s="26" t="s">
        <v>7804</v>
      </c>
      <c r="L680" s="25" t="s">
        <v>6238</v>
      </c>
      <c r="M680" s="26" t="s">
        <v>722</v>
      </c>
      <c r="N680" s="25" t="s">
        <v>5808</v>
      </c>
      <c r="O680" s="26" t="s">
        <v>76</v>
      </c>
      <c r="P680" s="27" t="s">
        <v>4870</v>
      </c>
      <c r="Q680" s="28" t="s">
        <v>4009</v>
      </c>
      <c r="R680" s="29" t="s">
        <v>7815</v>
      </c>
    </row>
    <row r="681" spans="1:18" ht="60" x14ac:dyDescent="0.2">
      <c r="A681" s="8">
        <v>680</v>
      </c>
      <c r="B681" s="20">
        <v>10065805</v>
      </c>
      <c r="C681" s="21" t="s">
        <v>3851</v>
      </c>
      <c r="D681" s="22" t="s">
        <v>7677</v>
      </c>
      <c r="E681" s="23" t="s">
        <v>4011</v>
      </c>
      <c r="F681" s="22" t="s">
        <v>7816</v>
      </c>
      <c r="G681" s="24" t="s">
        <v>7710</v>
      </c>
      <c r="H681" s="25" t="s">
        <v>7711</v>
      </c>
      <c r="I681" s="26" t="s">
        <v>7712</v>
      </c>
      <c r="J681" s="25" t="s">
        <v>7817</v>
      </c>
      <c r="K681" s="26" t="s">
        <v>773</v>
      </c>
      <c r="L681" s="25" t="s">
        <v>7818</v>
      </c>
      <c r="M681" s="26" t="s">
        <v>87</v>
      </c>
      <c r="N681" s="26" t="s">
        <v>87</v>
      </c>
      <c r="O681" s="26" t="s">
        <v>87</v>
      </c>
      <c r="P681" s="27" t="s">
        <v>87</v>
      </c>
      <c r="Q681" s="28" t="s">
        <v>4012</v>
      </c>
      <c r="R681" s="29" t="s">
        <v>7819</v>
      </c>
    </row>
    <row r="682" spans="1:18" ht="90" x14ac:dyDescent="0.2">
      <c r="A682" s="8">
        <v>681</v>
      </c>
      <c r="B682" s="20">
        <v>10043306</v>
      </c>
      <c r="C682" s="21" t="s">
        <v>3851</v>
      </c>
      <c r="D682" s="22" t="s">
        <v>7677</v>
      </c>
      <c r="E682" s="23" t="s">
        <v>4014</v>
      </c>
      <c r="F682" s="22" t="s">
        <v>7820</v>
      </c>
      <c r="G682" s="24" t="s">
        <v>424</v>
      </c>
      <c r="H682" s="25" t="s">
        <v>5100</v>
      </c>
      <c r="I682" s="26" t="s">
        <v>9801</v>
      </c>
      <c r="J682" s="25" t="s">
        <v>7821</v>
      </c>
      <c r="K682" s="26" t="s">
        <v>7822</v>
      </c>
      <c r="L682" s="25" t="s">
        <v>7823</v>
      </c>
      <c r="M682" s="26" t="s">
        <v>74</v>
      </c>
      <c r="N682" s="25" t="s">
        <v>5749</v>
      </c>
      <c r="O682" s="26" t="s">
        <v>76</v>
      </c>
      <c r="P682" s="27" t="s">
        <v>4870</v>
      </c>
      <c r="Q682" s="28" t="s">
        <v>9802</v>
      </c>
      <c r="R682" s="29" t="s">
        <v>7824</v>
      </c>
    </row>
    <row r="683" spans="1:18" ht="75" x14ac:dyDescent="0.2">
      <c r="A683" s="8">
        <v>682</v>
      </c>
      <c r="B683" s="20">
        <v>10055347</v>
      </c>
      <c r="C683" s="21" t="s">
        <v>3851</v>
      </c>
      <c r="D683" s="22" t="s">
        <v>7677</v>
      </c>
      <c r="E683" s="23" t="s">
        <v>4023</v>
      </c>
      <c r="F683" s="22" t="s">
        <v>7825</v>
      </c>
      <c r="G683" s="24" t="s">
        <v>7802</v>
      </c>
      <c r="H683" s="25" t="s">
        <v>7803</v>
      </c>
      <c r="I683" s="26" t="s">
        <v>7742</v>
      </c>
      <c r="J683" s="25" t="s">
        <v>6236</v>
      </c>
      <c r="K683" s="26" t="s">
        <v>7804</v>
      </c>
      <c r="L683" s="25" t="s">
        <v>6238</v>
      </c>
      <c r="M683" s="26" t="s">
        <v>722</v>
      </c>
      <c r="N683" s="25" t="s">
        <v>5808</v>
      </c>
      <c r="O683" s="26" t="s">
        <v>76</v>
      </c>
      <c r="P683" s="27" t="s">
        <v>4870</v>
      </c>
      <c r="Q683" s="28" t="s">
        <v>4025</v>
      </c>
      <c r="R683" s="29" t="s">
        <v>7826</v>
      </c>
    </row>
    <row r="684" spans="1:18" ht="45" x14ac:dyDescent="0.2">
      <c r="A684" s="8">
        <v>683</v>
      </c>
      <c r="B684" s="20">
        <v>10043345</v>
      </c>
      <c r="C684" s="21" t="s">
        <v>3851</v>
      </c>
      <c r="D684" s="22" t="s">
        <v>7677</v>
      </c>
      <c r="E684" s="23" t="s">
        <v>4027</v>
      </c>
      <c r="F684" s="22" t="s">
        <v>7827</v>
      </c>
      <c r="G684" s="24" t="s">
        <v>129</v>
      </c>
      <c r="H684" s="25" t="s">
        <v>4943</v>
      </c>
      <c r="I684" s="26" t="s">
        <v>7664</v>
      </c>
      <c r="J684" s="25" t="s">
        <v>5708</v>
      </c>
      <c r="K684" s="26" t="s">
        <v>7092</v>
      </c>
      <c r="L684" s="25" t="s">
        <v>5062</v>
      </c>
      <c r="M684" s="26" t="s">
        <v>87</v>
      </c>
      <c r="N684" s="26" t="s">
        <v>87</v>
      </c>
      <c r="O684" s="26" t="s">
        <v>87</v>
      </c>
      <c r="P684" s="27" t="s">
        <v>87</v>
      </c>
      <c r="Q684" s="28" t="s">
        <v>4028</v>
      </c>
      <c r="R684" s="29" t="s">
        <v>7828</v>
      </c>
    </row>
    <row r="685" spans="1:18" ht="75" x14ac:dyDescent="0.2">
      <c r="A685" s="8">
        <v>684</v>
      </c>
      <c r="B685" s="20">
        <v>10065811</v>
      </c>
      <c r="C685" s="21" t="s">
        <v>3851</v>
      </c>
      <c r="D685" s="22" t="s">
        <v>7677</v>
      </c>
      <c r="E685" s="23" t="s">
        <v>4030</v>
      </c>
      <c r="F685" s="22" t="s">
        <v>7829</v>
      </c>
      <c r="G685" s="24" t="s">
        <v>3970</v>
      </c>
      <c r="H685" s="25" t="s">
        <v>5100</v>
      </c>
      <c r="I685" s="26" t="s">
        <v>3971</v>
      </c>
      <c r="J685" s="25" t="s">
        <v>5813</v>
      </c>
      <c r="K685" s="26" t="s">
        <v>773</v>
      </c>
      <c r="L685" s="25" t="s">
        <v>7807</v>
      </c>
      <c r="M685" s="26" t="s">
        <v>7127</v>
      </c>
      <c r="N685" s="25" t="s">
        <v>5749</v>
      </c>
      <c r="O685" s="26" t="s">
        <v>76</v>
      </c>
      <c r="P685" s="27" t="s">
        <v>4870</v>
      </c>
      <c r="Q685" s="28" t="s">
        <v>4032</v>
      </c>
      <c r="R685" s="29" t="s">
        <v>7830</v>
      </c>
    </row>
    <row r="686" spans="1:18" ht="75" x14ac:dyDescent="0.2">
      <c r="A686" s="8">
        <v>685</v>
      </c>
      <c r="B686" s="20">
        <v>10046789</v>
      </c>
      <c r="C686" s="21" t="s">
        <v>3851</v>
      </c>
      <c r="D686" s="22" t="s">
        <v>7677</v>
      </c>
      <c r="E686" s="23" t="s">
        <v>4034</v>
      </c>
      <c r="F686" s="22" t="s">
        <v>7831</v>
      </c>
      <c r="G686" s="24" t="s">
        <v>7802</v>
      </c>
      <c r="H686" s="25" t="s">
        <v>7803</v>
      </c>
      <c r="I686" s="26" t="s">
        <v>7742</v>
      </c>
      <c r="J686" s="25" t="s">
        <v>6236</v>
      </c>
      <c r="K686" s="26" t="s">
        <v>7804</v>
      </c>
      <c r="L686" s="25" t="s">
        <v>6238</v>
      </c>
      <c r="M686" s="26" t="s">
        <v>722</v>
      </c>
      <c r="N686" s="25" t="s">
        <v>5808</v>
      </c>
      <c r="O686" s="26" t="s">
        <v>76</v>
      </c>
      <c r="P686" s="27" t="s">
        <v>4870</v>
      </c>
      <c r="Q686" s="28" t="s">
        <v>4035</v>
      </c>
      <c r="R686" s="29" t="s">
        <v>7832</v>
      </c>
    </row>
    <row r="687" spans="1:18" ht="60" x14ac:dyDescent="0.2">
      <c r="A687" s="8">
        <v>686</v>
      </c>
      <c r="B687" s="20">
        <v>10065928</v>
      </c>
      <c r="C687" s="21" t="s">
        <v>3851</v>
      </c>
      <c r="D687" s="22" t="s">
        <v>7677</v>
      </c>
      <c r="E687" s="23" t="s">
        <v>4037</v>
      </c>
      <c r="F687" s="22" t="s">
        <v>7833</v>
      </c>
      <c r="G687" s="24" t="s">
        <v>7710</v>
      </c>
      <c r="H687" s="25" t="s">
        <v>7711</v>
      </c>
      <c r="I687" s="26" t="s">
        <v>7712</v>
      </c>
      <c r="J687" s="25" t="s">
        <v>7806</v>
      </c>
      <c r="K687" s="26" t="s">
        <v>773</v>
      </c>
      <c r="L687" s="25" t="s">
        <v>7807</v>
      </c>
      <c r="M687" s="26" t="s">
        <v>87</v>
      </c>
      <c r="N687" s="26" t="s">
        <v>87</v>
      </c>
      <c r="O687" s="26" t="s">
        <v>87</v>
      </c>
      <c r="P687" s="27" t="s">
        <v>87</v>
      </c>
      <c r="Q687" s="28" t="s">
        <v>7834</v>
      </c>
      <c r="R687" s="29" t="s">
        <v>7835</v>
      </c>
    </row>
    <row r="688" spans="1:18" ht="45" x14ac:dyDescent="0.2">
      <c r="A688" s="8">
        <v>687</v>
      </c>
      <c r="B688" s="20">
        <v>10046809</v>
      </c>
      <c r="C688" s="21" t="s">
        <v>3851</v>
      </c>
      <c r="D688" s="22" t="s">
        <v>7677</v>
      </c>
      <c r="E688" s="23" t="s">
        <v>4040</v>
      </c>
      <c r="F688" s="22" t="s">
        <v>9803</v>
      </c>
      <c r="G688" s="24" t="s">
        <v>129</v>
      </c>
      <c r="H688" s="25" t="s">
        <v>4943</v>
      </c>
      <c r="I688" s="26" t="s">
        <v>9787</v>
      </c>
      <c r="J688" s="25" t="s">
        <v>5708</v>
      </c>
      <c r="K688" s="26" t="s">
        <v>7092</v>
      </c>
      <c r="L688" s="25" t="s">
        <v>5062</v>
      </c>
      <c r="M688" s="26" t="s">
        <v>87</v>
      </c>
      <c r="N688" s="26" t="s">
        <v>87</v>
      </c>
      <c r="O688" s="26" t="s">
        <v>87</v>
      </c>
      <c r="P688" s="27" t="s">
        <v>87</v>
      </c>
      <c r="Q688" s="28" t="s">
        <v>4041</v>
      </c>
      <c r="R688" s="29" t="s">
        <v>7836</v>
      </c>
    </row>
    <row r="689" spans="1:18" ht="90" x14ac:dyDescent="0.2">
      <c r="A689" s="8">
        <v>688</v>
      </c>
      <c r="B689" s="20">
        <v>10046901</v>
      </c>
      <c r="C689" s="21" t="s">
        <v>3851</v>
      </c>
      <c r="D689" s="22" t="s">
        <v>7677</v>
      </c>
      <c r="E689" s="23" t="s">
        <v>4043</v>
      </c>
      <c r="F689" s="22" t="s">
        <v>7837</v>
      </c>
      <c r="G689" s="24" t="s">
        <v>4044</v>
      </c>
      <c r="H689" s="25" t="s">
        <v>7838</v>
      </c>
      <c r="I689" s="26" t="s">
        <v>4046</v>
      </c>
      <c r="J689" s="25" t="s">
        <v>7839</v>
      </c>
      <c r="K689" s="26" t="s">
        <v>87</v>
      </c>
      <c r="L689" s="26" t="s">
        <v>87</v>
      </c>
      <c r="M689" s="26" t="s">
        <v>87</v>
      </c>
      <c r="N689" s="26" t="s">
        <v>87</v>
      </c>
      <c r="O689" s="26" t="s">
        <v>87</v>
      </c>
      <c r="P689" s="27" t="s">
        <v>87</v>
      </c>
      <c r="Q689" s="28" t="s">
        <v>7840</v>
      </c>
      <c r="R689" s="29" t="s">
        <v>7841</v>
      </c>
    </row>
    <row r="690" spans="1:18" ht="75" x14ac:dyDescent="0.2">
      <c r="A690" s="8">
        <v>689</v>
      </c>
      <c r="B690" s="20">
        <v>10046904</v>
      </c>
      <c r="C690" s="21" t="s">
        <v>3851</v>
      </c>
      <c r="D690" s="22" t="s">
        <v>7677</v>
      </c>
      <c r="E690" s="23" t="s">
        <v>4050</v>
      </c>
      <c r="F690" s="22" t="s">
        <v>7842</v>
      </c>
      <c r="G690" s="24" t="s">
        <v>4051</v>
      </c>
      <c r="H690" s="25" t="s">
        <v>7843</v>
      </c>
      <c r="I690" s="26" t="s">
        <v>4053</v>
      </c>
      <c r="J690" s="25" t="s">
        <v>7844</v>
      </c>
      <c r="K690" s="26" t="s">
        <v>4055</v>
      </c>
      <c r="L690" s="25" t="s">
        <v>7845</v>
      </c>
      <c r="M690" s="26" t="s">
        <v>87</v>
      </c>
      <c r="N690" s="26" t="s">
        <v>87</v>
      </c>
      <c r="O690" s="26" t="s">
        <v>87</v>
      </c>
      <c r="P690" s="27" t="s">
        <v>87</v>
      </c>
      <c r="Q690" s="28" t="s">
        <v>4057</v>
      </c>
      <c r="R690" s="29" t="s">
        <v>7846</v>
      </c>
    </row>
    <row r="691" spans="1:18" ht="75" x14ac:dyDescent="0.2">
      <c r="A691" s="8">
        <v>690</v>
      </c>
      <c r="B691" s="20">
        <v>10065813</v>
      </c>
      <c r="C691" s="21" t="s">
        <v>3851</v>
      </c>
      <c r="D691" s="22" t="s">
        <v>7677</v>
      </c>
      <c r="E691" s="23" t="s">
        <v>4059</v>
      </c>
      <c r="F691" s="22" t="s">
        <v>7847</v>
      </c>
      <c r="G691" s="24" t="s">
        <v>3970</v>
      </c>
      <c r="H691" s="25" t="s">
        <v>5100</v>
      </c>
      <c r="I691" s="26" t="s">
        <v>3971</v>
      </c>
      <c r="J691" s="25" t="s">
        <v>5813</v>
      </c>
      <c r="K691" s="26" t="s">
        <v>773</v>
      </c>
      <c r="L691" s="25" t="s">
        <v>7807</v>
      </c>
      <c r="M691" s="26" t="s">
        <v>7127</v>
      </c>
      <c r="N691" s="25" t="s">
        <v>5749</v>
      </c>
      <c r="O691" s="26" t="s">
        <v>76</v>
      </c>
      <c r="P691" s="27" t="s">
        <v>4870</v>
      </c>
      <c r="Q691" s="28" t="s">
        <v>4060</v>
      </c>
      <c r="R691" s="29" t="s">
        <v>7848</v>
      </c>
    </row>
    <row r="692" spans="1:18" ht="75" x14ac:dyDescent="0.2">
      <c r="A692" s="8">
        <v>691</v>
      </c>
      <c r="B692" s="20">
        <v>10046912</v>
      </c>
      <c r="C692" s="21" t="s">
        <v>3851</v>
      </c>
      <c r="D692" s="22" t="s">
        <v>7677</v>
      </c>
      <c r="E692" s="23" t="s">
        <v>4062</v>
      </c>
      <c r="F692" s="22" t="s">
        <v>7849</v>
      </c>
      <c r="G692" s="24" t="s">
        <v>7850</v>
      </c>
      <c r="H692" s="25" t="s">
        <v>7851</v>
      </c>
      <c r="I692" s="26" t="s">
        <v>7742</v>
      </c>
      <c r="J692" s="25" t="s">
        <v>6236</v>
      </c>
      <c r="K692" s="26" t="s">
        <v>7804</v>
      </c>
      <c r="L692" s="25" t="s">
        <v>6238</v>
      </c>
      <c r="M692" s="26" t="s">
        <v>722</v>
      </c>
      <c r="N692" s="25" t="s">
        <v>5808</v>
      </c>
      <c r="O692" s="26" t="s">
        <v>76</v>
      </c>
      <c r="P692" s="27" t="s">
        <v>4870</v>
      </c>
      <c r="Q692" s="28" t="s">
        <v>4063</v>
      </c>
      <c r="R692" s="29" t="s">
        <v>7852</v>
      </c>
    </row>
    <row r="693" spans="1:18" ht="75" x14ac:dyDescent="0.2">
      <c r="A693" s="8">
        <v>692</v>
      </c>
      <c r="B693" s="20">
        <v>10046916</v>
      </c>
      <c r="C693" s="21" t="s">
        <v>3851</v>
      </c>
      <c r="D693" s="22" t="s">
        <v>7677</v>
      </c>
      <c r="E693" s="23" t="s">
        <v>4065</v>
      </c>
      <c r="F693" s="22" t="s">
        <v>7853</v>
      </c>
      <c r="G693" s="24" t="s">
        <v>4066</v>
      </c>
      <c r="H693" s="25" t="s">
        <v>7854</v>
      </c>
      <c r="I693" s="26" t="s">
        <v>7855</v>
      </c>
      <c r="J693" s="25" t="s">
        <v>7856</v>
      </c>
      <c r="K693" s="26" t="s">
        <v>7857</v>
      </c>
      <c r="L693" s="25" t="s">
        <v>7858</v>
      </c>
      <c r="M693" s="26" t="s">
        <v>7859</v>
      </c>
      <c r="N693" s="25" t="s">
        <v>7860</v>
      </c>
      <c r="O693" s="26" t="s">
        <v>76</v>
      </c>
      <c r="P693" s="27" t="s">
        <v>4870</v>
      </c>
      <c r="Q693" s="28" t="s">
        <v>4074</v>
      </c>
      <c r="R693" s="29" t="s">
        <v>7861</v>
      </c>
    </row>
    <row r="694" spans="1:18" ht="60" x14ac:dyDescent="0.2">
      <c r="A694" s="8">
        <v>693</v>
      </c>
      <c r="B694" s="20">
        <v>10065817</v>
      </c>
      <c r="C694" s="21" t="s">
        <v>3851</v>
      </c>
      <c r="D694" s="22" t="s">
        <v>7677</v>
      </c>
      <c r="E694" s="23" t="s">
        <v>4076</v>
      </c>
      <c r="F694" s="22" t="s">
        <v>7862</v>
      </c>
      <c r="G694" s="24" t="s">
        <v>7710</v>
      </c>
      <c r="H694" s="25" t="s">
        <v>7711</v>
      </c>
      <c r="I694" s="26" t="s">
        <v>7712</v>
      </c>
      <c r="J694" s="25" t="s">
        <v>7806</v>
      </c>
      <c r="K694" s="26" t="s">
        <v>773</v>
      </c>
      <c r="L694" s="25" t="s">
        <v>7807</v>
      </c>
      <c r="M694" s="26" t="s">
        <v>87</v>
      </c>
      <c r="N694" s="26" t="s">
        <v>87</v>
      </c>
      <c r="O694" s="26" t="s">
        <v>87</v>
      </c>
      <c r="P694" s="27" t="s">
        <v>87</v>
      </c>
      <c r="Q694" s="28" t="s">
        <v>4077</v>
      </c>
      <c r="R694" s="29" t="s">
        <v>7863</v>
      </c>
    </row>
    <row r="695" spans="1:18" ht="45" x14ac:dyDescent="0.2">
      <c r="A695" s="8">
        <v>694</v>
      </c>
      <c r="B695" s="20">
        <v>10046937</v>
      </c>
      <c r="C695" s="21" t="s">
        <v>3851</v>
      </c>
      <c r="D695" s="22" t="s">
        <v>7677</v>
      </c>
      <c r="E695" s="23" t="s">
        <v>4079</v>
      </c>
      <c r="F695" s="22" t="s">
        <v>7864</v>
      </c>
      <c r="G695" s="24" t="s">
        <v>129</v>
      </c>
      <c r="H695" s="25" t="s">
        <v>4943</v>
      </c>
      <c r="I695" s="26" t="s">
        <v>7664</v>
      </c>
      <c r="J695" s="25" t="s">
        <v>5708</v>
      </c>
      <c r="K695" s="26" t="s">
        <v>7092</v>
      </c>
      <c r="L695" s="25" t="s">
        <v>5062</v>
      </c>
      <c r="M695" s="26" t="s">
        <v>87</v>
      </c>
      <c r="N695" s="26" t="s">
        <v>87</v>
      </c>
      <c r="O695" s="26" t="s">
        <v>87</v>
      </c>
      <c r="P695" s="27" t="s">
        <v>87</v>
      </c>
      <c r="Q695" s="28" t="s">
        <v>4080</v>
      </c>
      <c r="R695" s="29" t="s">
        <v>7865</v>
      </c>
    </row>
    <row r="696" spans="1:18" ht="75" x14ac:dyDescent="0.2">
      <c r="A696" s="8">
        <v>695</v>
      </c>
      <c r="B696" s="20">
        <v>10065818</v>
      </c>
      <c r="C696" s="21" t="s">
        <v>3851</v>
      </c>
      <c r="D696" s="22" t="s">
        <v>7677</v>
      </c>
      <c r="E696" s="23" t="s">
        <v>4082</v>
      </c>
      <c r="F696" s="22" t="s">
        <v>7866</v>
      </c>
      <c r="G696" s="24" t="s">
        <v>3970</v>
      </c>
      <c r="H696" s="25" t="s">
        <v>5100</v>
      </c>
      <c r="I696" s="26" t="s">
        <v>3971</v>
      </c>
      <c r="J696" s="25" t="s">
        <v>5813</v>
      </c>
      <c r="K696" s="26" t="s">
        <v>773</v>
      </c>
      <c r="L696" s="25" t="s">
        <v>7867</v>
      </c>
      <c r="M696" s="26" t="s">
        <v>7127</v>
      </c>
      <c r="N696" s="25" t="s">
        <v>5749</v>
      </c>
      <c r="O696" s="26" t="s">
        <v>76</v>
      </c>
      <c r="P696" s="27" t="s">
        <v>4870</v>
      </c>
      <c r="Q696" s="28" t="s">
        <v>4083</v>
      </c>
      <c r="R696" s="29" t="s">
        <v>7868</v>
      </c>
    </row>
    <row r="697" spans="1:18" ht="90" x14ac:dyDescent="0.2">
      <c r="A697" s="8">
        <v>696</v>
      </c>
      <c r="B697" s="20">
        <v>10053496</v>
      </c>
      <c r="C697" s="21" t="s">
        <v>3851</v>
      </c>
      <c r="D697" s="22" t="s">
        <v>7677</v>
      </c>
      <c r="E697" s="23" t="s">
        <v>4085</v>
      </c>
      <c r="F697" s="22" t="s">
        <v>7869</v>
      </c>
      <c r="G697" s="24" t="s">
        <v>9804</v>
      </c>
      <c r="H697" s="25" t="s">
        <v>7870</v>
      </c>
      <c r="I697" s="26" t="s">
        <v>4088</v>
      </c>
      <c r="J697" s="25" t="s">
        <v>7871</v>
      </c>
      <c r="K697" s="26" t="s">
        <v>4090</v>
      </c>
      <c r="L697" s="25" t="s">
        <v>7872</v>
      </c>
      <c r="M697" s="26" t="s">
        <v>87</v>
      </c>
      <c r="N697" s="26" t="s">
        <v>87</v>
      </c>
      <c r="O697" s="26" t="s">
        <v>76</v>
      </c>
      <c r="P697" s="27" t="s">
        <v>4870</v>
      </c>
      <c r="Q697" s="28" t="s">
        <v>4092</v>
      </c>
      <c r="R697" s="29" t="s">
        <v>7873</v>
      </c>
    </row>
    <row r="698" spans="1:18" ht="105" x14ac:dyDescent="0.2">
      <c r="A698" s="52">
        <v>697</v>
      </c>
      <c r="B698" s="20">
        <v>10046947</v>
      </c>
      <c r="C698" s="53" t="s">
        <v>3851</v>
      </c>
      <c r="D698" s="22" t="s">
        <v>7677</v>
      </c>
      <c r="E698" s="23" t="s">
        <v>7874</v>
      </c>
      <c r="F698" s="22" t="s">
        <v>9805</v>
      </c>
      <c r="G698" s="54" t="s">
        <v>7875</v>
      </c>
      <c r="H698" s="25" t="s">
        <v>7876</v>
      </c>
      <c r="I698" s="55" t="s">
        <v>7877</v>
      </c>
      <c r="J698" s="25" t="s">
        <v>7878</v>
      </c>
      <c r="K698" s="55" t="s">
        <v>7879</v>
      </c>
      <c r="L698" s="25" t="s">
        <v>7880</v>
      </c>
      <c r="M698" s="55" t="s">
        <v>87</v>
      </c>
      <c r="N698" s="26" t="s">
        <v>87</v>
      </c>
      <c r="O698" s="55" t="s">
        <v>87</v>
      </c>
      <c r="P698" s="27" t="s">
        <v>87</v>
      </c>
      <c r="Q698" s="56" t="s">
        <v>7881</v>
      </c>
      <c r="R698" s="29" t="s">
        <v>7882</v>
      </c>
    </row>
    <row r="699" spans="1:18" ht="135.75" thickBot="1" x14ac:dyDescent="0.25">
      <c r="A699" s="8">
        <v>698</v>
      </c>
      <c r="B699" s="20">
        <v>10038604</v>
      </c>
      <c r="C699" s="21" t="s">
        <v>3851</v>
      </c>
      <c r="D699" s="22" t="s">
        <v>7677</v>
      </c>
      <c r="E699" s="23" t="s">
        <v>4094</v>
      </c>
      <c r="F699" s="22" t="s">
        <v>7883</v>
      </c>
      <c r="G699" s="24" t="s">
        <v>149</v>
      </c>
      <c r="H699" s="25" t="s">
        <v>4902</v>
      </c>
      <c r="I699" s="26" t="s">
        <v>6877</v>
      </c>
      <c r="J699" s="25" t="s">
        <v>7884</v>
      </c>
      <c r="K699" s="26" t="s">
        <v>6879</v>
      </c>
      <c r="L699" s="25" t="s">
        <v>6692</v>
      </c>
      <c r="M699" s="26" t="s">
        <v>74</v>
      </c>
      <c r="N699" s="25" t="s">
        <v>7661</v>
      </c>
      <c r="O699" s="38" t="s">
        <v>76</v>
      </c>
      <c r="P699" s="27" t="s">
        <v>4870</v>
      </c>
      <c r="Q699" s="28"/>
      <c r="R699" s="30"/>
    </row>
    <row r="700" spans="1:18" ht="16.5" thickBot="1" x14ac:dyDescent="0.25">
      <c r="A700" s="8">
        <v>699</v>
      </c>
      <c r="B700" s="271" t="s">
        <v>4095</v>
      </c>
      <c r="C700" s="273"/>
      <c r="D700" s="273"/>
      <c r="E700" s="273"/>
      <c r="F700" s="273"/>
      <c r="G700" s="273"/>
      <c r="H700" s="273"/>
      <c r="I700" s="273"/>
      <c r="J700" s="273"/>
      <c r="K700" s="273"/>
      <c r="L700" s="273"/>
      <c r="M700" s="273"/>
      <c r="N700" s="273"/>
      <c r="O700" s="273"/>
      <c r="P700" s="273"/>
      <c r="Q700" s="273"/>
      <c r="R700" s="279"/>
    </row>
    <row r="701" spans="1:18" ht="90" x14ac:dyDescent="0.2">
      <c r="A701" s="8">
        <v>700</v>
      </c>
      <c r="B701" s="20">
        <v>10001409</v>
      </c>
      <c r="C701" s="21" t="s">
        <v>7885</v>
      </c>
      <c r="D701" s="22" t="s">
        <v>9806</v>
      </c>
      <c r="E701" s="23" t="s">
        <v>4098</v>
      </c>
      <c r="F701" s="22" t="s">
        <v>7886</v>
      </c>
      <c r="G701" s="24" t="s">
        <v>87</v>
      </c>
      <c r="H701" s="26" t="s">
        <v>87</v>
      </c>
      <c r="I701" s="26" t="s">
        <v>87</v>
      </c>
      <c r="J701" s="26" t="s">
        <v>87</v>
      </c>
      <c r="K701" s="26" t="s">
        <v>4099</v>
      </c>
      <c r="L701" s="25" t="s">
        <v>7887</v>
      </c>
      <c r="M701" s="26" t="s">
        <v>4101</v>
      </c>
      <c r="N701" s="25" t="s">
        <v>7888</v>
      </c>
      <c r="O701" s="16" t="s">
        <v>76</v>
      </c>
      <c r="P701" s="27" t="s">
        <v>4870</v>
      </c>
      <c r="Q701" s="28" t="s">
        <v>9807</v>
      </c>
      <c r="R701" s="29" t="s">
        <v>7889</v>
      </c>
    </row>
    <row r="702" spans="1:18" ht="150" x14ac:dyDescent="0.2">
      <c r="A702" s="8">
        <v>701</v>
      </c>
      <c r="B702" s="20">
        <v>10001723</v>
      </c>
      <c r="C702" s="21" t="s">
        <v>4096</v>
      </c>
      <c r="D702" s="22" t="s">
        <v>7890</v>
      </c>
      <c r="E702" s="23" t="s">
        <v>4105</v>
      </c>
      <c r="F702" s="22" t="s">
        <v>7891</v>
      </c>
      <c r="G702" s="24" t="s">
        <v>214</v>
      </c>
      <c r="H702" s="25" t="s">
        <v>4990</v>
      </c>
      <c r="I702" s="26" t="s">
        <v>9808</v>
      </c>
      <c r="J702" s="25" t="s">
        <v>7892</v>
      </c>
      <c r="K702" s="26" t="s">
        <v>87</v>
      </c>
      <c r="L702" s="26" t="s">
        <v>87</v>
      </c>
      <c r="M702" s="26" t="s">
        <v>87</v>
      </c>
      <c r="N702" s="26" t="s">
        <v>87</v>
      </c>
      <c r="O702" s="26" t="s">
        <v>87</v>
      </c>
      <c r="P702" s="27" t="s">
        <v>87</v>
      </c>
      <c r="Q702" s="28" t="s">
        <v>9809</v>
      </c>
      <c r="R702" s="29" t="s">
        <v>7893</v>
      </c>
    </row>
    <row r="703" spans="1:18" ht="90" x14ac:dyDescent="0.2">
      <c r="A703" s="8">
        <v>702</v>
      </c>
      <c r="B703" s="20">
        <v>10002972</v>
      </c>
      <c r="C703" s="21" t="s">
        <v>4096</v>
      </c>
      <c r="D703" s="22" t="s">
        <v>7890</v>
      </c>
      <c r="E703" s="23" t="s">
        <v>4108</v>
      </c>
      <c r="F703" s="22" t="s">
        <v>7894</v>
      </c>
      <c r="G703" s="24" t="s">
        <v>87</v>
      </c>
      <c r="H703" s="26" t="s">
        <v>87</v>
      </c>
      <c r="I703" s="26" t="s">
        <v>87</v>
      </c>
      <c r="J703" s="26" t="s">
        <v>87</v>
      </c>
      <c r="K703" s="26" t="s">
        <v>4109</v>
      </c>
      <c r="L703" s="25" t="s">
        <v>7895</v>
      </c>
      <c r="M703" s="26" t="s">
        <v>4101</v>
      </c>
      <c r="N703" s="25" t="s">
        <v>7888</v>
      </c>
      <c r="O703" s="26" t="s">
        <v>76</v>
      </c>
      <c r="P703" s="27" t="s">
        <v>4870</v>
      </c>
      <c r="Q703" s="28" t="s">
        <v>9810</v>
      </c>
      <c r="R703" s="29" t="s">
        <v>7896</v>
      </c>
    </row>
    <row r="704" spans="1:18" ht="105" x14ac:dyDescent="0.2">
      <c r="A704" s="8">
        <v>703</v>
      </c>
      <c r="B704" s="20">
        <v>10003504</v>
      </c>
      <c r="C704" s="21" t="s">
        <v>4096</v>
      </c>
      <c r="D704" s="22" t="s">
        <v>7890</v>
      </c>
      <c r="E704" s="23" t="s">
        <v>4113</v>
      </c>
      <c r="F704" s="22" t="s">
        <v>7897</v>
      </c>
      <c r="G704" s="24" t="s">
        <v>6467</v>
      </c>
      <c r="H704" s="25" t="s">
        <v>5100</v>
      </c>
      <c r="I704" s="26" t="s">
        <v>7898</v>
      </c>
      <c r="J704" s="25" t="s">
        <v>7899</v>
      </c>
      <c r="K704" s="26" t="s">
        <v>7900</v>
      </c>
      <c r="L704" s="25" t="s">
        <v>7901</v>
      </c>
      <c r="M704" s="26" t="s">
        <v>4101</v>
      </c>
      <c r="N704" s="25" t="s">
        <v>7888</v>
      </c>
      <c r="O704" s="26" t="s">
        <v>76</v>
      </c>
      <c r="P704" s="27" t="s">
        <v>4870</v>
      </c>
      <c r="Q704" s="28" t="s">
        <v>9811</v>
      </c>
      <c r="R704" s="29" t="s">
        <v>7902</v>
      </c>
    </row>
    <row r="705" spans="1:18" ht="120" x14ac:dyDescent="0.2">
      <c r="A705" s="8">
        <v>704</v>
      </c>
      <c r="B705" s="20">
        <v>10003598</v>
      </c>
      <c r="C705" s="21" t="s">
        <v>4096</v>
      </c>
      <c r="D705" s="22" t="s">
        <v>7890</v>
      </c>
      <c r="E705" s="23" t="s">
        <v>4120</v>
      </c>
      <c r="F705" s="22" t="s">
        <v>7903</v>
      </c>
      <c r="G705" s="24" t="s">
        <v>424</v>
      </c>
      <c r="H705" s="25" t="s">
        <v>5100</v>
      </c>
      <c r="I705" s="26" t="s">
        <v>4121</v>
      </c>
      <c r="J705" s="25" t="s">
        <v>7904</v>
      </c>
      <c r="K705" s="26" t="s">
        <v>7905</v>
      </c>
      <c r="L705" s="25" t="s">
        <v>7906</v>
      </c>
      <c r="M705" s="26" t="s">
        <v>4101</v>
      </c>
      <c r="N705" s="25" t="s">
        <v>7888</v>
      </c>
      <c r="O705" s="26" t="s">
        <v>76</v>
      </c>
      <c r="P705" s="27" t="s">
        <v>4870</v>
      </c>
      <c r="Q705" s="28" t="s">
        <v>7907</v>
      </c>
      <c r="R705" s="29" t="s">
        <v>7908</v>
      </c>
    </row>
    <row r="706" spans="1:18" ht="120" x14ac:dyDescent="0.2">
      <c r="A706" s="8">
        <v>705</v>
      </c>
      <c r="B706" s="20">
        <v>10006437</v>
      </c>
      <c r="C706" s="21" t="s">
        <v>4096</v>
      </c>
      <c r="D706" s="22" t="s">
        <v>7890</v>
      </c>
      <c r="E706" s="23" t="s">
        <v>4127</v>
      </c>
      <c r="F706" s="22" t="s">
        <v>7909</v>
      </c>
      <c r="G706" s="24" t="s">
        <v>424</v>
      </c>
      <c r="H706" s="25" t="s">
        <v>5100</v>
      </c>
      <c r="I706" s="26" t="s">
        <v>7910</v>
      </c>
      <c r="J706" s="25" t="s">
        <v>7911</v>
      </c>
      <c r="K706" s="26" t="s">
        <v>7994</v>
      </c>
      <c r="L706" s="25" t="s">
        <v>7912</v>
      </c>
      <c r="M706" s="26" t="s">
        <v>7913</v>
      </c>
      <c r="N706" s="25" t="s">
        <v>7914</v>
      </c>
      <c r="O706" s="26" t="s">
        <v>76</v>
      </c>
      <c r="P706" s="27" t="s">
        <v>4870</v>
      </c>
      <c r="Q706" s="28" t="s">
        <v>7915</v>
      </c>
      <c r="R706" s="29" t="s">
        <v>7916</v>
      </c>
    </row>
    <row r="707" spans="1:18" ht="165" x14ac:dyDescent="0.2">
      <c r="A707" s="8">
        <v>706</v>
      </c>
      <c r="B707" s="20">
        <v>10006440</v>
      </c>
      <c r="C707" s="21" t="s">
        <v>4096</v>
      </c>
      <c r="D707" s="22" t="s">
        <v>7890</v>
      </c>
      <c r="E707" s="23" t="s">
        <v>4130</v>
      </c>
      <c r="F707" s="22" t="s">
        <v>7917</v>
      </c>
      <c r="G707" s="24" t="s">
        <v>424</v>
      </c>
      <c r="H707" s="25" t="s">
        <v>5100</v>
      </c>
      <c r="I707" s="26" t="s">
        <v>7918</v>
      </c>
      <c r="J707" s="25" t="s">
        <v>7919</v>
      </c>
      <c r="K707" s="26" t="s">
        <v>9812</v>
      </c>
      <c r="L707" s="25" t="s">
        <v>7920</v>
      </c>
      <c r="M707" s="26" t="s">
        <v>4101</v>
      </c>
      <c r="N707" s="25" t="s">
        <v>7888</v>
      </c>
      <c r="O707" s="26" t="s">
        <v>76</v>
      </c>
      <c r="P707" s="27" t="s">
        <v>4870</v>
      </c>
      <c r="Q707" s="28" t="s">
        <v>7921</v>
      </c>
      <c r="R707" s="29" t="s">
        <v>7922</v>
      </c>
    </row>
    <row r="708" spans="1:18" ht="105" x14ac:dyDescent="0.2">
      <c r="A708" s="8">
        <v>707</v>
      </c>
      <c r="B708" s="20">
        <v>10063524</v>
      </c>
      <c r="C708" s="21" t="s">
        <v>4096</v>
      </c>
      <c r="D708" s="22" t="s">
        <v>7890</v>
      </c>
      <c r="E708" s="23" t="s">
        <v>4137</v>
      </c>
      <c r="F708" s="22" t="s">
        <v>9813</v>
      </c>
      <c r="G708" s="24" t="s">
        <v>424</v>
      </c>
      <c r="H708" s="25" t="s">
        <v>5100</v>
      </c>
      <c r="I708" s="26" t="s">
        <v>9814</v>
      </c>
      <c r="J708" s="25" t="s">
        <v>7923</v>
      </c>
      <c r="K708" s="26" t="s">
        <v>4133</v>
      </c>
      <c r="L708" s="25" t="s">
        <v>7920</v>
      </c>
      <c r="M708" s="26" t="s">
        <v>4101</v>
      </c>
      <c r="N708" s="25" t="s">
        <v>7888</v>
      </c>
      <c r="O708" s="26" t="s">
        <v>76</v>
      </c>
      <c r="P708" s="27" t="s">
        <v>4870</v>
      </c>
      <c r="Q708" s="28" t="s">
        <v>4141</v>
      </c>
      <c r="R708" s="29" t="s">
        <v>7924</v>
      </c>
    </row>
    <row r="709" spans="1:18" ht="120" x14ac:dyDescent="0.2">
      <c r="A709" s="8">
        <v>708</v>
      </c>
      <c r="B709" s="20">
        <v>10053481</v>
      </c>
      <c r="C709" s="21" t="s">
        <v>4096</v>
      </c>
      <c r="D709" s="22" t="s">
        <v>7890</v>
      </c>
      <c r="E709" s="23" t="s">
        <v>4143</v>
      </c>
      <c r="F709" s="22" t="s">
        <v>7925</v>
      </c>
      <c r="G709" s="24" t="s">
        <v>424</v>
      </c>
      <c r="H709" s="25" t="s">
        <v>5100</v>
      </c>
      <c r="I709" s="26" t="s">
        <v>7926</v>
      </c>
      <c r="J709" s="25" t="s">
        <v>7927</v>
      </c>
      <c r="K709" s="26" t="s">
        <v>7928</v>
      </c>
      <c r="L709" s="25" t="s">
        <v>7929</v>
      </c>
      <c r="M709" s="26" t="s">
        <v>7930</v>
      </c>
      <c r="N709" s="25" t="s">
        <v>7931</v>
      </c>
      <c r="O709" s="26" t="s">
        <v>76</v>
      </c>
      <c r="P709" s="27" t="s">
        <v>4870</v>
      </c>
      <c r="Q709" s="28" t="s">
        <v>7932</v>
      </c>
      <c r="R709" s="29" t="s">
        <v>7933</v>
      </c>
    </row>
    <row r="710" spans="1:18" ht="105" x14ac:dyDescent="0.2">
      <c r="A710" s="8">
        <v>709</v>
      </c>
      <c r="B710" s="20">
        <v>10065746</v>
      </c>
      <c r="C710" s="21" t="s">
        <v>4096</v>
      </c>
      <c r="D710" s="22" t="s">
        <v>7890</v>
      </c>
      <c r="E710" s="23" t="s">
        <v>4147</v>
      </c>
      <c r="F710" s="22" t="s">
        <v>7934</v>
      </c>
      <c r="G710" s="24" t="s">
        <v>9784</v>
      </c>
      <c r="H710" s="25" t="s">
        <v>7935</v>
      </c>
      <c r="I710" s="26" t="s">
        <v>426</v>
      </c>
      <c r="J710" s="25" t="s">
        <v>7936</v>
      </c>
      <c r="K710" s="26" t="s">
        <v>7937</v>
      </c>
      <c r="L710" s="25" t="s">
        <v>7938</v>
      </c>
      <c r="M710" s="26" t="s">
        <v>4101</v>
      </c>
      <c r="N710" s="25" t="s">
        <v>7888</v>
      </c>
      <c r="O710" s="26" t="s">
        <v>76</v>
      </c>
      <c r="P710" s="27" t="s">
        <v>4870</v>
      </c>
      <c r="Q710" s="28" t="s">
        <v>7939</v>
      </c>
      <c r="R710" s="29" t="s">
        <v>7940</v>
      </c>
    </row>
    <row r="711" spans="1:18" ht="90" x14ac:dyDescent="0.2">
      <c r="A711" s="8">
        <v>710</v>
      </c>
      <c r="B711" s="20">
        <v>10006482</v>
      </c>
      <c r="C711" s="21" t="s">
        <v>4096</v>
      </c>
      <c r="D711" s="22" t="s">
        <v>7890</v>
      </c>
      <c r="E711" s="23" t="s">
        <v>4154</v>
      </c>
      <c r="F711" s="22" t="s">
        <v>7941</v>
      </c>
      <c r="G711" s="24" t="s">
        <v>214</v>
      </c>
      <c r="H711" s="25" t="s">
        <v>7935</v>
      </c>
      <c r="I711" s="26" t="s">
        <v>713</v>
      </c>
      <c r="J711" s="25" t="s">
        <v>7942</v>
      </c>
      <c r="K711" s="26" t="s">
        <v>7943</v>
      </c>
      <c r="L711" s="25" t="s">
        <v>7944</v>
      </c>
      <c r="M711" s="26" t="s">
        <v>4101</v>
      </c>
      <c r="N711" s="25" t="s">
        <v>7888</v>
      </c>
      <c r="O711" s="26" t="s">
        <v>76</v>
      </c>
      <c r="P711" s="27" t="s">
        <v>4870</v>
      </c>
      <c r="Q711" s="28" t="s">
        <v>7945</v>
      </c>
      <c r="R711" s="29" t="s">
        <v>7946</v>
      </c>
    </row>
    <row r="712" spans="1:18" ht="90" x14ac:dyDescent="0.2">
      <c r="A712" s="8">
        <v>711</v>
      </c>
      <c r="B712" s="20">
        <v>10051228</v>
      </c>
      <c r="C712" s="21" t="s">
        <v>4096</v>
      </c>
      <c r="D712" s="22" t="s">
        <v>7890</v>
      </c>
      <c r="E712" s="23" t="s">
        <v>4159</v>
      </c>
      <c r="F712" s="22" t="s">
        <v>9815</v>
      </c>
      <c r="G712" s="24" t="s">
        <v>424</v>
      </c>
      <c r="H712" s="25" t="s">
        <v>5100</v>
      </c>
      <c r="I712" s="26" t="s">
        <v>7947</v>
      </c>
      <c r="J712" s="25" t="s">
        <v>7948</v>
      </c>
      <c r="K712" s="26" t="s">
        <v>773</v>
      </c>
      <c r="L712" s="25" t="s">
        <v>7949</v>
      </c>
      <c r="M712" s="26" t="s">
        <v>4101</v>
      </c>
      <c r="N712" s="25" t="s">
        <v>7888</v>
      </c>
      <c r="O712" s="26" t="s">
        <v>76</v>
      </c>
      <c r="P712" s="27" t="s">
        <v>4870</v>
      </c>
      <c r="Q712" s="28" t="s">
        <v>7950</v>
      </c>
      <c r="R712" s="29" t="s">
        <v>7951</v>
      </c>
    </row>
    <row r="713" spans="1:18" ht="105" x14ac:dyDescent="0.2">
      <c r="A713" s="8">
        <v>712</v>
      </c>
      <c r="B713" s="20">
        <v>10011224</v>
      </c>
      <c r="C713" s="21" t="s">
        <v>4096</v>
      </c>
      <c r="D713" s="22" t="s">
        <v>7890</v>
      </c>
      <c r="E713" s="23" t="s">
        <v>4165</v>
      </c>
      <c r="F713" s="22" t="s">
        <v>7952</v>
      </c>
      <c r="G713" s="24" t="s">
        <v>7953</v>
      </c>
      <c r="H713" s="25" t="s">
        <v>7954</v>
      </c>
      <c r="I713" s="26" t="s">
        <v>4168</v>
      </c>
      <c r="J713" s="25" t="s">
        <v>7955</v>
      </c>
      <c r="K713" s="26" t="s">
        <v>405</v>
      </c>
      <c r="L713" s="25" t="s">
        <v>7100</v>
      </c>
      <c r="M713" s="26" t="s">
        <v>87</v>
      </c>
      <c r="N713" s="26" t="s">
        <v>87</v>
      </c>
      <c r="O713" s="26" t="s">
        <v>87</v>
      </c>
      <c r="P713" s="27" t="s">
        <v>87</v>
      </c>
      <c r="Q713" s="28" t="s">
        <v>7956</v>
      </c>
      <c r="R713" s="29" t="s">
        <v>7957</v>
      </c>
    </row>
    <row r="714" spans="1:18" ht="60" x14ac:dyDescent="0.2">
      <c r="A714" s="8">
        <v>713</v>
      </c>
      <c r="B714" s="20">
        <v>10013963</v>
      </c>
      <c r="C714" s="21" t="s">
        <v>4096</v>
      </c>
      <c r="D714" s="22" t="s">
        <v>7890</v>
      </c>
      <c r="E714" s="23" t="s">
        <v>4171</v>
      </c>
      <c r="F714" s="22" t="s">
        <v>7958</v>
      </c>
      <c r="G714" s="24" t="s">
        <v>7959</v>
      </c>
      <c r="H714" s="25" t="s">
        <v>7960</v>
      </c>
      <c r="I714" s="26" t="s">
        <v>9816</v>
      </c>
      <c r="J714" s="25" t="s">
        <v>7961</v>
      </c>
      <c r="K714" s="26" t="s">
        <v>7962</v>
      </c>
      <c r="L714" s="25" t="s">
        <v>7963</v>
      </c>
      <c r="M714" s="26" t="s">
        <v>74</v>
      </c>
      <c r="N714" s="25" t="s">
        <v>5749</v>
      </c>
      <c r="O714" s="26" t="s">
        <v>76</v>
      </c>
      <c r="P714" s="27" t="s">
        <v>4870</v>
      </c>
      <c r="Q714" s="28" t="s">
        <v>7964</v>
      </c>
      <c r="R714" s="29" t="s">
        <v>7965</v>
      </c>
    </row>
    <row r="715" spans="1:18" ht="105" x14ac:dyDescent="0.2">
      <c r="A715" s="8">
        <v>714</v>
      </c>
      <c r="B715" s="20">
        <v>10015090</v>
      </c>
      <c r="C715" s="21" t="s">
        <v>4096</v>
      </c>
      <c r="D715" s="22" t="s">
        <v>7890</v>
      </c>
      <c r="E715" s="23" t="s">
        <v>4177</v>
      </c>
      <c r="F715" s="22" t="s">
        <v>7966</v>
      </c>
      <c r="G715" s="24" t="s">
        <v>214</v>
      </c>
      <c r="H715" s="25" t="s">
        <v>7935</v>
      </c>
      <c r="I715" s="26" t="s">
        <v>7967</v>
      </c>
      <c r="J715" s="25" t="s">
        <v>7968</v>
      </c>
      <c r="K715" s="26" t="s">
        <v>7969</v>
      </c>
      <c r="L715" s="25" t="s">
        <v>7938</v>
      </c>
      <c r="M715" s="26" t="s">
        <v>74</v>
      </c>
      <c r="N715" s="25" t="s">
        <v>5749</v>
      </c>
      <c r="O715" s="26" t="s">
        <v>76</v>
      </c>
      <c r="P715" s="27" t="s">
        <v>4870</v>
      </c>
      <c r="Q715" s="28" t="s">
        <v>4182</v>
      </c>
      <c r="R715" s="29" t="s">
        <v>7970</v>
      </c>
    </row>
    <row r="716" spans="1:18" ht="90" x14ac:dyDescent="0.2">
      <c r="A716" s="8">
        <v>715</v>
      </c>
      <c r="B716" s="20">
        <v>10020039</v>
      </c>
      <c r="C716" s="21" t="s">
        <v>4096</v>
      </c>
      <c r="D716" s="22" t="s">
        <v>7890</v>
      </c>
      <c r="E716" s="23" t="s">
        <v>4184</v>
      </c>
      <c r="F716" s="22" t="s">
        <v>7971</v>
      </c>
      <c r="G716" s="24" t="s">
        <v>214</v>
      </c>
      <c r="H716" s="25" t="s">
        <v>7935</v>
      </c>
      <c r="I716" s="26" t="s">
        <v>3415</v>
      </c>
      <c r="J716" s="25" t="s">
        <v>7955</v>
      </c>
      <c r="K716" s="26" t="s">
        <v>7972</v>
      </c>
      <c r="L716" s="25" t="s">
        <v>7973</v>
      </c>
      <c r="M716" s="26" t="s">
        <v>87</v>
      </c>
      <c r="N716" s="26" t="s">
        <v>87</v>
      </c>
      <c r="O716" s="26" t="s">
        <v>87</v>
      </c>
      <c r="P716" s="27" t="s">
        <v>87</v>
      </c>
      <c r="Q716" s="28" t="s">
        <v>7974</v>
      </c>
      <c r="R716" s="29" t="s">
        <v>7975</v>
      </c>
    </row>
    <row r="717" spans="1:18" ht="105" x14ac:dyDescent="0.2">
      <c r="A717" s="8">
        <v>716</v>
      </c>
      <c r="B717" s="20">
        <v>10020201</v>
      </c>
      <c r="C717" s="21" t="s">
        <v>4096</v>
      </c>
      <c r="D717" s="22" t="s">
        <v>7890</v>
      </c>
      <c r="E717" s="23" t="s">
        <v>4189</v>
      </c>
      <c r="F717" s="22" t="s">
        <v>7976</v>
      </c>
      <c r="G717" s="24" t="s">
        <v>9817</v>
      </c>
      <c r="H717" s="25" t="s">
        <v>7977</v>
      </c>
      <c r="I717" s="26" t="s">
        <v>7978</v>
      </c>
      <c r="J717" s="25" t="s">
        <v>7979</v>
      </c>
      <c r="K717" s="26" t="s">
        <v>4194</v>
      </c>
      <c r="L717" s="25" t="s">
        <v>7980</v>
      </c>
      <c r="M717" s="26" t="s">
        <v>87</v>
      </c>
      <c r="N717" s="26" t="s">
        <v>87</v>
      </c>
      <c r="O717" s="26" t="s">
        <v>87</v>
      </c>
      <c r="P717" s="27" t="s">
        <v>87</v>
      </c>
      <c r="Q717" s="28" t="s">
        <v>9818</v>
      </c>
      <c r="R717" s="29" t="s">
        <v>7981</v>
      </c>
    </row>
    <row r="718" spans="1:18" ht="90" x14ac:dyDescent="0.2">
      <c r="A718" s="8">
        <v>717</v>
      </c>
      <c r="B718" s="20">
        <v>10021143</v>
      </c>
      <c r="C718" s="21" t="s">
        <v>4096</v>
      </c>
      <c r="D718" s="22" t="s">
        <v>7890</v>
      </c>
      <c r="E718" s="23" t="s">
        <v>4198</v>
      </c>
      <c r="F718" s="22" t="s">
        <v>7982</v>
      </c>
      <c r="G718" s="24" t="s">
        <v>87</v>
      </c>
      <c r="H718" s="26" t="s">
        <v>87</v>
      </c>
      <c r="I718" s="26" t="s">
        <v>7983</v>
      </c>
      <c r="J718" s="25" t="s">
        <v>9819</v>
      </c>
      <c r="K718" s="26" t="s">
        <v>7984</v>
      </c>
      <c r="L718" s="25" t="s">
        <v>7985</v>
      </c>
      <c r="M718" s="26" t="s">
        <v>9820</v>
      </c>
      <c r="N718" s="25" t="s">
        <v>7986</v>
      </c>
      <c r="O718" s="26" t="s">
        <v>76</v>
      </c>
      <c r="P718" s="27" t="s">
        <v>4870</v>
      </c>
      <c r="Q718" s="28" t="s">
        <v>9821</v>
      </c>
      <c r="R718" s="29" t="s">
        <v>7987</v>
      </c>
    </row>
    <row r="719" spans="1:18" ht="75" x14ac:dyDescent="0.2">
      <c r="A719" s="8">
        <v>718</v>
      </c>
      <c r="B719" s="20">
        <v>10023838</v>
      </c>
      <c r="C719" s="21" t="s">
        <v>4096</v>
      </c>
      <c r="D719" s="22" t="s">
        <v>7890</v>
      </c>
      <c r="E719" s="23" t="s">
        <v>4204</v>
      </c>
      <c r="F719" s="22" t="s">
        <v>7988</v>
      </c>
      <c r="G719" s="24" t="s">
        <v>424</v>
      </c>
      <c r="H719" s="25" t="s">
        <v>7989</v>
      </c>
      <c r="I719" s="26" t="s">
        <v>7990</v>
      </c>
      <c r="J719" s="25" t="s">
        <v>7991</v>
      </c>
      <c r="K719" s="26" t="s">
        <v>4208</v>
      </c>
      <c r="L719" s="25" t="s">
        <v>7992</v>
      </c>
      <c r="M719" s="26" t="s">
        <v>2157</v>
      </c>
      <c r="N719" s="25" t="s">
        <v>7986</v>
      </c>
      <c r="O719" s="26" t="s">
        <v>76</v>
      </c>
      <c r="P719" s="27" t="s">
        <v>4870</v>
      </c>
      <c r="Q719" s="28" t="s">
        <v>4210</v>
      </c>
      <c r="R719" s="29" t="s">
        <v>7993</v>
      </c>
    </row>
    <row r="720" spans="1:18" ht="120" x14ac:dyDescent="0.2">
      <c r="A720" s="8">
        <v>719</v>
      </c>
      <c r="B720" s="20">
        <v>10065786</v>
      </c>
      <c r="C720" s="21" t="s">
        <v>4096</v>
      </c>
      <c r="D720" s="22" t="s">
        <v>7890</v>
      </c>
      <c r="E720" s="23" t="s">
        <v>4212</v>
      </c>
      <c r="F720" s="22" t="s">
        <v>9822</v>
      </c>
      <c r="G720" s="24" t="s">
        <v>424</v>
      </c>
      <c r="H720" s="25" t="s">
        <v>5100</v>
      </c>
      <c r="I720" s="26" t="s">
        <v>7910</v>
      </c>
      <c r="J720" s="25" t="s">
        <v>7927</v>
      </c>
      <c r="K720" s="26" t="s">
        <v>7994</v>
      </c>
      <c r="L720" s="25" t="s">
        <v>7912</v>
      </c>
      <c r="M720" s="26" t="s">
        <v>7995</v>
      </c>
      <c r="N720" s="25" t="s">
        <v>9823</v>
      </c>
      <c r="O720" s="26" t="s">
        <v>76</v>
      </c>
      <c r="P720" s="27" t="s">
        <v>4870</v>
      </c>
      <c r="Q720" s="28" t="s">
        <v>4213</v>
      </c>
      <c r="R720" s="29" t="s">
        <v>7996</v>
      </c>
    </row>
    <row r="721" spans="1:18" ht="105" x14ac:dyDescent="0.2">
      <c r="A721" s="8">
        <v>720</v>
      </c>
      <c r="B721" s="20">
        <v>10065759</v>
      </c>
      <c r="C721" s="21" t="s">
        <v>4096</v>
      </c>
      <c r="D721" s="22" t="s">
        <v>7890</v>
      </c>
      <c r="E721" s="23" t="s">
        <v>4215</v>
      </c>
      <c r="F721" s="22" t="s">
        <v>7997</v>
      </c>
      <c r="G721" s="24" t="s">
        <v>9824</v>
      </c>
      <c r="H721" s="25" t="s">
        <v>7998</v>
      </c>
      <c r="I721" s="26" t="s">
        <v>426</v>
      </c>
      <c r="J721" s="25" t="s">
        <v>7936</v>
      </c>
      <c r="K721" s="26" t="s">
        <v>7969</v>
      </c>
      <c r="L721" s="25" t="s">
        <v>7938</v>
      </c>
      <c r="M721" s="26" t="s">
        <v>2157</v>
      </c>
      <c r="N721" s="25" t="s">
        <v>7986</v>
      </c>
      <c r="O721" s="26" t="s">
        <v>76</v>
      </c>
      <c r="P721" s="27" t="s">
        <v>4870</v>
      </c>
      <c r="Q721" s="28" t="s">
        <v>4220</v>
      </c>
      <c r="R721" s="29" t="s">
        <v>7999</v>
      </c>
    </row>
    <row r="722" spans="1:18" ht="45" x14ac:dyDescent="0.2">
      <c r="A722" s="8">
        <v>721</v>
      </c>
      <c r="B722" s="20">
        <v>10065735</v>
      </c>
      <c r="C722" s="21" t="s">
        <v>4096</v>
      </c>
      <c r="D722" s="22" t="s">
        <v>7890</v>
      </c>
      <c r="E722" s="23" t="s">
        <v>4222</v>
      </c>
      <c r="F722" s="22" t="s">
        <v>8000</v>
      </c>
      <c r="G722" s="24" t="s">
        <v>9825</v>
      </c>
      <c r="H722" s="25" t="s">
        <v>8001</v>
      </c>
      <c r="I722" s="26" t="s">
        <v>9826</v>
      </c>
      <c r="J722" s="25" t="s">
        <v>8002</v>
      </c>
      <c r="K722" s="26" t="s">
        <v>4227</v>
      </c>
      <c r="L722" s="25" t="s">
        <v>8003</v>
      </c>
      <c r="M722" s="26" t="s">
        <v>87</v>
      </c>
      <c r="N722" s="26" t="s">
        <v>87</v>
      </c>
      <c r="O722" s="26" t="s">
        <v>87</v>
      </c>
      <c r="P722" s="27" t="s">
        <v>87</v>
      </c>
      <c r="Q722" s="28" t="s">
        <v>8004</v>
      </c>
      <c r="R722" s="29" t="s">
        <v>8005</v>
      </c>
    </row>
    <row r="723" spans="1:18" ht="75" x14ac:dyDescent="0.2">
      <c r="A723" s="8">
        <v>722</v>
      </c>
      <c r="B723" s="20">
        <v>10065880</v>
      </c>
      <c r="C723" s="21" t="s">
        <v>4096</v>
      </c>
      <c r="D723" s="22" t="s">
        <v>7890</v>
      </c>
      <c r="E723" s="23" t="s">
        <v>4231</v>
      </c>
      <c r="F723" s="22" t="s">
        <v>8006</v>
      </c>
      <c r="G723" s="24" t="s">
        <v>9827</v>
      </c>
      <c r="H723" s="25" t="s">
        <v>8007</v>
      </c>
      <c r="I723" s="26" t="s">
        <v>8008</v>
      </c>
      <c r="J723" s="25" t="s">
        <v>8009</v>
      </c>
      <c r="K723" s="26" t="s">
        <v>8010</v>
      </c>
      <c r="L723" s="25" t="s">
        <v>8011</v>
      </c>
      <c r="M723" s="26" t="s">
        <v>2157</v>
      </c>
      <c r="N723" s="25" t="s">
        <v>7986</v>
      </c>
      <c r="O723" s="26" t="s">
        <v>76</v>
      </c>
      <c r="P723" s="27" t="s">
        <v>4870</v>
      </c>
      <c r="Q723" s="28" t="s">
        <v>9828</v>
      </c>
      <c r="R723" s="29" t="s">
        <v>8012</v>
      </c>
    </row>
    <row r="724" spans="1:18" ht="120" x14ac:dyDescent="0.2">
      <c r="A724" s="8">
        <v>723</v>
      </c>
      <c r="B724" s="20">
        <v>10059639</v>
      </c>
      <c r="C724" s="21" t="s">
        <v>4096</v>
      </c>
      <c r="D724" s="22" t="s">
        <v>7890</v>
      </c>
      <c r="E724" s="23" t="s">
        <v>4240</v>
      </c>
      <c r="F724" s="22" t="s">
        <v>8013</v>
      </c>
      <c r="G724" s="24" t="s">
        <v>424</v>
      </c>
      <c r="H724" s="25" t="s">
        <v>5100</v>
      </c>
      <c r="I724" s="26" t="s">
        <v>8014</v>
      </c>
      <c r="J724" s="25" t="s">
        <v>8015</v>
      </c>
      <c r="K724" s="26" t="s">
        <v>9829</v>
      </c>
      <c r="L724" s="25" t="s">
        <v>8016</v>
      </c>
      <c r="M724" s="26" t="s">
        <v>74</v>
      </c>
      <c r="N724" s="25" t="s">
        <v>5749</v>
      </c>
      <c r="O724" s="26" t="s">
        <v>76</v>
      </c>
      <c r="P724" s="27" t="s">
        <v>4870</v>
      </c>
      <c r="Q724" s="28" t="s">
        <v>9830</v>
      </c>
      <c r="R724" s="29" t="s">
        <v>8017</v>
      </c>
    </row>
    <row r="725" spans="1:18" ht="105" x14ac:dyDescent="0.2">
      <c r="A725" s="8">
        <v>724</v>
      </c>
      <c r="B725" s="20">
        <v>10023862</v>
      </c>
      <c r="C725" s="21" t="s">
        <v>4096</v>
      </c>
      <c r="D725" s="22" t="s">
        <v>7890</v>
      </c>
      <c r="E725" s="23" t="s">
        <v>4246</v>
      </c>
      <c r="F725" s="22" t="s">
        <v>8018</v>
      </c>
      <c r="G725" s="24" t="s">
        <v>424</v>
      </c>
      <c r="H725" s="25" t="s">
        <v>5100</v>
      </c>
      <c r="I725" s="26" t="s">
        <v>8019</v>
      </c>
      <c r="J725" s="25" t="s">
        <v>8020</v>
      </c>
      <c r="K725" s="26" t="s">
        <v>4242</v>
      </c>
      <c r="L725" s="25" t="s">
        <v>8016</v>
      </c>
      <c r="M725" s="26" t="s">
        <v>74</v>
      </c>
      <c r="N725" s="25" t="s">
        <v>5749</v>
      </c>
      <c r="O725" s="26" t="s">
        <v>76</v>
      </c>
      <c r="P725" s="27" t="s">
        <v>4870</v>
      </c>
      <c r="Q725" s="28" t="s">
        <v>4247</v>
      </c>
      <c r="R725" s="29" t="s">
        <v>8021</v>
      </c>
    </row>
    <row r="726" spans="1:18" ht="105" x14ac:dyDescent="0.2">
      <c r="A726" s="8">
        <v>725</v>
      </c>
      <c r="B726" s="20">
        <v>10062667</v>
      </c>
      <c r="C726" s="21" t="s">
        <v>4096</v>
      </c>
      <c r="D726" s="22" t="s">
        <v>7890</v>
      </c>
      <c r="E726" s="23" t="s">
        <v>4249</v>
      </c>
      <c r="F726" s="22" t="s">
        <v>8022</v>
      </c>
      <c r="G726" s="24" t="s">
        <v>9831</v>
      </c>
      <c r="H726" s="25" t="s">
        <v>8023</v>
      </c>
      <c r="I726" s="26" t="s">
        <v>9832</v>
      </c>
      <c r="J726" s="25" t="s">
        <v>8024</v>
      </c>
      <c r="K726" s="26" t="s">
        <v>8025</v>
      </c>
      <c r="L726" s="25" t="s">
        <v>8026</v>
      </c>
      <c r="M726" s="26" t="s">
        <v>141</v>
      </c>
      <c r="N726" s="25" t="s">
        <v>18</v>
      </c>
      <c r="O726" s="26" t="s">
        <v>76</v>
      </c>
      <c r="P726" s="27" t="s">
        <v>4870</v>
      </c>
      <c r="Q726" s="28" t="s">
        <v>9833</v>
      </c>
      <c r="R726" s="29" t="s">
        <v>8027</v>
      </c>
    </row>
    <row r="727" spans="1:18" ht="120" x14ac:dyDescent="0.2">
      <c r="A727" s="8">
        <v>726</v>
      </c>
      <c r="B727" s="20">
        <v>10023891</v>
      </c>
      <c r="C727" s="21" t="s">
        <v>4096</v>
      </c>
      <c r="D727" s="22" t="s">
        <v>7890</v>
      </c>
      <c r="E727" s="23" t="s">
        <v>4258</v>
      </c>
      <c r="F727" s="22" t="s">
        <v>8028</v>
      </c>
      <c r="G727" s="24" t="s">
        <v>87</v>
      </c>
      <c r="H727" s="26" t="s">
        <v>87</v>
      </c>
      <c r="I727" s="26" t="s">
        <v>8029</v>
      </c>
      <c r="J727" s="25" t="s">
        <v>8030</v>
      </c>
      <c r="K727" s="26" t="s">
        <v>8031</v>
      </c>
      <c r="L727" s="25" t="s">
        <v>8032</v>
      </c>
      <c r="M727" s="26" t="s">
        <v>8033</v>
      </c>
      <c r="N727" s="25" t="s">
        <v>8034</v>
      </c>
      <c r="O727" s="26" t="s">
        <v>76</v>
      </c>
      <c r="P727" s="27" t="s">
        <v>4870</v>
      </c>
      <c r="Q727" s="28" t="s">
        <v>8035</v>
      </c>
      <c r="R727" s="29" t="s">
        <v>8036</v>
      </c>
    </row>
    <row r="728" spans="1:18" ht="105" x14ac:dyDescent="0.2">
      <c r="A728" s="8">
        <v>727</v>
      </c>
      <c r="B728" s="20">
        <v>10056356</v>
      </c>
      <c r="C728" s="21" t="s">
        <v>4096</v>
      </c>
      <c r="D728" s="22" t="s">
        <v>7890</v>
      </c>
      <c r="E728" s="23" t="s">
        <v>4267</v>
      </c>
      <c r="F728" s="22" t="s">
        <v>8037</v>
      </c>
      <c r="G728" s="24" t="s">
        <v>8038</v>
      </c>
      <c r="H728" s="25" t="s">
        <v>8039</v>
      </c>
      <c r="I728" s="26" t="s">
        <v>426</v>
      </c>
      <c r="J728" s="25" t="s">
        <v>7936</v>
      </c>
      <c r="K728" s="26" t="s">
        <v>8040</v>
      </c>
      <c r="L728" s="25" t="s">
        <v>8041</v>
      </c>
      <c r="M728" s="26" t="s">
        <v>74</v>
      </c>
      <c r="N728" s="25" t="s">
        <v>5749</v>
      </c>
      <c r="O728" s="26" t="s">
        <v>76</v>
      </c>
      <c r="P728" s="27" t="s">
        <v>4870</v>
      </c>
      <c r="Q728" s="28" t="s">
        <v>4270</v>
      </c>
      <c r="R728" s="29" t="s">
        <v>8042</v>
      </c>
    </row>
    <row r="729" spans="1:18" ht="45" x14ac:dyDescent="0.2">
      <c r="A729" s="8">
        <v>728</v>
      </c>
      <c r="B729" s="20">
        <v>10028735</v>
      </c>
      <c r="C729" s="21" t="s">
        <v>4096</v>
      </c>
      <c r="D729" s="22" t="s">
        <v>7890</v>
      </c>
      <c r="E729" s="23" t="s">
        <v>4272</v>
      </c>
      <c r="F729" s="22" t="s">
        <v>8043</v>
      </c>
      <c r="G729" s="24" t="s">
        <v>214</v>
      </c>
      <c r="H729" s="25" t="s">
        <v>7935</v>
      </c>
      <c r="I729" s="26" t="s">
        <v>426</v>
      </c>
      <c r="J729" s="25" t="s">
        <v>7936</v>
      </c>
      <c r="K729" s="26" t="s">
        <v>9834</v>
      </c>
      <c r="L729" s="25" t="s">
        <v>8044</v>
      </c>
      <c r="M729" s="26" t="s">
        <v>87</v>
      </c>
      <c r="N729" s="26" t="s">
        <v>87</v>
      </c>
      <c r="O729" s="26" t="s">
        <v>87</v>
      </c>
      <c r="P729" s="27" t="s">
        <v>87</v>
      </c>
      <c r="Q729" s="28" t="s">
        <v>8045</v>
      </c>
      <c r="R729" s="29" t="s">
        <v>8046</v>
      </c>
    </row>
    <row r="730" spans="1:18" ht="90" x14ac:dyDescent="0.2">
      <c r="A730" s="8">
        <v>729</v>
      </c>
      <c r="B730" s="20">
        <v>10034825</v>
      </c>
      <c r="C730" s="21" t="s">
        <v>4096</v>
      </c>
      <c r="D730" s="22" t="s">
        <v>7890</v>
      </c>
      <c r="E730" s="23" t="s">
        <v>4284</v>
      </c>
      <c r="F730" s="22" t="s">
        <v>8047</v>
      </c>
      <c r="G730" s="24" t="s">
        <v>424</v>
      </c>
      <c r="H730" s="25" t="s">
        <v>5100</v>
      </c>
      <c r="I730" s="26" t="s">
        <v>7926</v>
      </c>
      <c r="J730" s="25" t="s">
        <v>7927</v>
      </c>
      <c r="K730" s="26" t="s">
        <v>7928</v>
      </c>
      <c r="L730" s="25" t="s">
        <v>7912</v>
      </c>
      <c r="M730" s="26" t="s">
        <v>74</v>
      </c>
      <c r="N730" s="25" t="s">
        <v>5749</v>
      </c>
      <c r="O730" s="26" t="s">
        <v>76</v>
      </c>
      <c r="P730" s="27" t="s">
        <v>4870</v>
      </c>
      <c r="Q730" s="28" t="s">
        <v>4285</v>
      </c>
      <c r="R730" s="29" t="s">
        <v>8048</v>
      </c>
    </row>
    <row r="731" spans="1:18" ht="105" x14ac:dyDescent="0.2">
      <c r="A731" s="8">
        <v>730</v>
      </c>
      <c r="B731" s="20">
        <v>10055315</v>
      </c>
      <c r="C731" s="21" t="s">
        <v>4096</v>
      </c>
      <c r="D731" s="22" t="s">
        <v>7890</v>
      </c>
      <c r="E731" s="23" t="s">
        <v>4287</v>
      </c>
      <c r="F731" s="22" t="s">
        <v>8049</v>
      </c>
      <c r="G731" s="24" t="s">
        <v>214</v>
      </c>
      <c r="H731" s="25" t="s">
        <v>7935</v>
      </c>
      <c r="I731" s="26" t="s">
        <v>426</v>
      </c>
      <c r="J731" s="25" t="s">
        <v>7936</v>
      </c>
      <c r="K731" s="26" t="s">
        <v>7969</v>
      </c>
      <c r="L731" s="25" t="s">
        <v>7938</v>
      </c>
      <c r="M731" s="26" t="s">
        <v>4101</v>
      </c>
      <c r="N731" s="25" t="s">
        <v>7986</v>
      </c>
      <c r="O731" s="26" t="s">
        <v>76</v>
      </c>
      <c r="P731" s="27" t="s">
        <v>4870</v>
      </c>
      <c r="Q731" s="28" t="s">
        <v>4288</v>
      </c>
      <c r="R731" s="29" t="s">
        <v>8050</v>
      </c>
    </row>
    <row r="732" spans="1:18" ht="90" x14ac:dyDescent="0.2">
      <c r="A732" s="8">
        <v>731</v>
      </c>
      <c r="B732" s="20">
        <v>10065881</v>
      </c>
      <c r="C732" s="21" t="s">
        <v>4096</v>
      </c>
      <c r="D732" s="22" t="s">
        <v>7890</v>
      </c>
      <c r="E732" s="23" t="s">
        <v>4290</v>
      </c>
      <c r="F732" s="22" t="s">
        <v>8051</v>
      </c>
      <c r="G732" s="24" t="s">
        <v>8052</v>
      </c>
      <c r="H732" s="25" t="s">
        <v>8053</v>
      </c>
      <c r="I732" s="26" t="s">
        <v>8054</v>
      </c>
      <c r="J732" s="25" t="s">
        <v>8055</v>
      </c>
      <c r="K732" s="26" t="s">
        <v>8056</v>
      </c>
      <c r="L732" s="25" t="s">
        <v>8057</v>
      </c>
      <c r="M732" s="26" t="s">
        <v>74</v>
      </c>
      <c r="N732" s="25" t="s">
        <v>5749</v>
      </c>
      <c r="O732" s="26" t="s">
        <v>76</v>
      </c>
      <c r="P732" s="27" t="s">
        <v>4870</v>
      </c>
      <c r="Q732" s="28" t="s">
        <v>8058</v>
      </c>
      <c r="R732" s="29" t="s">
        <v>8059</v>
      </c>
    </row>
    <row r="733" spans="1:18" ht="105" x14ac:dyDescent="0.2">
      <c r="A733" s="8">
        <v>732</v>
      </c>
      <c r="B733" s="20">
        <v>10065706</v>
      </c>
      <c r="C733" s="21" t="s">
        <v>4096</v>
      </c>
      <c r="D733" s="22" t="s">
        <v>7890</v>
      </c>
      <c r="E733" s="23" t="s">
        <v>4298</v>
      </c>
      <c r="F733" s="22" t="s">
        <v>8060</v>
      </c>
      <c r="G733" s="24" t="s">
        <v>87</v>
      </c>
      <c r="H733" s="26" t="s">
        <v>87</v>
      </c>
      <c r="I733" s="26" t="s">
        <v>4925</v>
      </c>
      <c r="J733" s="26" t="s">
        <v>87</v>
      </c>
      <c r="K733" s="26" t="s">
        <v>9835</v>
      </c>
      <c r="L733" s="25" t="s">
        <v>9836</v>
      </c>
      <c r="M733" s="26" t="s">
        <v>722</v>
      </c>
      <c r="N733" s="25" t="s">
        <v>6293</v>
      </c>
      <c r="O733" s="26" t="s">
        <v>76</v>
      </c>
      <c r="P733" s="27" t="s">
        <v>4870</v>
      </c>
      <c r="Q733" s="28" t="s">
        <v>8061</v>
      </c>
      <c r="R733" s="29" t="s">
        <v>8062</v>
      </c>
    </row>
    <row r="734" spans="1:18" ht="120" x14ac:dyDescent="0.2">
      <c r="A734" s="8">
        <v>733</v>
      </c>
      <c r="B734" s="20">
        <v>10050028</v>
      </c>
      <c r="C734" s="21" t="s">
        <v>4096</v>
      </c>
      <c r="D734" s="22" t="s">
        <v>7890</v>
      </c>
      <c r="E734" s="23" t="s">
        <v>4303</v>
      </c>
      <c r="F734" s="22" t="s">
        <v>8063</v>
      </c>
      <c r="G734" s="24" t="s">
        <v>424</v>
      </c>
      <c r="H734" s="25" t="s">
        <v>5100</v>
      </c>
      <c r="I734" s="26" t="s">
        <v>8064</v>
      </c>
      <c r="J734" s="25" t="s">
        <v>8065</v>
      </c>
      <c r="K734" s="26" t="s">
        <v>4242</v>
      </c>
      <c r="L734" s="25" t="s">
        <v>8016</v>
      </c>
      <c r="M734" s="26" t="s">
        <v>2157</v>
      </c>
      <c r="N734" s="25" t="s">
        <v>7986</v>
      </c>
      <c r="O734" s="26" t="s">
        <v>76</v>
      </c>
      <c r="P734" s="27" t="s">
        <v>4870</v>
      </c>
      <c r="Q734" s="28" t="s">
        <v>4304</v>
      </c>
      <c r="R734" s="29" t="s">
        <v>8066</v>
      </c>
    </row>
    <row r="735" spans="1:18" ht="45" x14ac:dyDescent="0.2">
      <c r="A735" s="8">
        <v>734</v>
      </c>
      <c r="B735" s="20">
        <v>10034844</v>
      </c>
      <c r="C735" s="21" t="s">
        <v>4096</v>
      </c>
      <c r="D735" s="22" t="s">
        <v>7890</v>
      </c>
      <c r="E735" s="23" t="s">
        <v>4306</v>
      </c>
      <c r="F735" s="22" t="s">
        <v>8067</v>
      </c>
      <c r="G735" s="24" t="s">
        <v>129</v>
      </c>
      <c r="H735" s="25" t="s">
        <v>4943</v>
      </c>
      <c r="I735" s="26" t="s">
        <v>131</v>
      </c>
      <c r="J735" s="25" t="s">
        <v>8068</v>
      </c>
      <c r="K735" s="26" t="s">
        <v>133</v>
      </c>
      <c r="L735" s="25" t="s">
        <v>5709</v>
      </c>
      <c r="M735" s="26" t="s">
        <v>87</v>
      </c>
      <c r="N735" s="26" t="s">
        <v>87</v>
      </c>
      <c r="O735" s="26" t="s">
        <v>87</v>
      </c>
      <c r="P735" s="27" t="s">
        <v>87</v>
      </c>
      <c r="Q735" s="28" t="s">
        <v>8069</v>
      </c>
      <c r="R735" s="29" t="s">
        <v>8070</v>
      </c>
    </row>
    <row r="736" spans="1:18" ht="90" x14ac:dyDescent="0.2">
      <c r="A736" s="8">
        <v>735</v>
      </c>
      <c r="B736" s="20">
        <v>10035598</v>
      </c>
      <c r="C736" s="21" t="s">
        <v>4096</v>
      </c>
      <c r="D736" s="22" t="s">
        <v>7890</v>
      </c>
      <c r="E736" s="23" t="s">
        <v>4309</v>
      </c>
      <c r="F736" s="22" t="s">
        <v>8071</v>
      </c>
      <c r="G736" s="24" t="s">
        <v>424</v>
      </c>
      <c r="H736" s="25" t="s">
        <v>5100</v>
      </c>
      <c r="I736" s="26" t="s">
        <v>8072</v>
      </c>
      <c r="J736" s="25" t="s">
        <v>8073</v>
      </c>
      <c r="K736" s="26" t="s">
        <v>9837</v>
      </c>
      <c r="L736" s="25" t="s">
        <v>8074</v>
      </c>
      <c r="M736" s="26" t="s">
        <v>4101</v>
      </c>
      <c r="N736" s="25" t="s">
        <v>7888</v>
      </c>
      <c r="O736" s="26" t="s">
        <v>76</v>
      </c>
      <c r="P736" s="27" t="s">
        <v>4870</v>
      </c>
      <c r="Q736" s="28" t="s">
        <v>8075</v>
      </c>
      <c r="R736" s="29" t="s">
        <v>8076</v>
      </c>
    </row>
    <row r="737" spans="1:18" ht="120" x14ac:dyDescent="0.2">
      <c r="A737" s="8">
        <v>736</v>
      </c>
      <c r="B737" s="20">
        <v>10055319</v>
      </c>
      <c r="C737" s="21" t="s">
        <v>4096</v>
      </c>
      <c r="D737" s="22" t="s">
        <v>7890</v>
      </c>
      <c r="E737" s="23" t="s">
        <v>4316</v>
      </c>
      <c r="F737" s="22" t="s">
        <v>9838</v>
      </c>
      <c r="G737" s="24" t="s">
        <v>8077</v>
      </c>
      <c r="H737" s="25" t="s">
        <v>8078</v>
      </c>
      <c r="I737" s="26" t="s">
        <v>8079</v>
      </c>
      <c r="J737" s="25" t="s">
        <v>8080</v>
      </c>
      <c r="K737" s="26" t="s">
        <v>9839</v>
      </c>
      <c r="L737" s="25" t="s">
        <v>8081</v>
      </c>
      <c r="M737" s="26" t="s">
        <v>4101</v>
      </c>
      <c r="N737" s="25" t="s">
        <v>7888</v>
      </c>
      <c r="O737" s="26" t="s">
        <v>76</v>
      </c>
      <c r="P737" s="27" t="s">
        <v>4870</v>
      </c>
      <c r="Q737" s="28" t="s">
        <v>4323</v>
      </c>
      <c r="R737" s="29" t="s">
        <v>8082</v>
      </c>
    </row>
    <row r="738" spans="1:18" ht="45" x14ac:dyDescent="0.2">
      <c r="A738" s="8">
        <v>737</v>
      </c>
      <c r="B738" s="20">
        <v>10035623</v>
      </c>
      <c r="C738" s="21" t="s">
        <v>4096</v>
      </c>
      <c r="D738" s="22" t="s">
        <v>7890</v>
      </c>
      <c r="E738" s="23" t="s">
        <v>4325</v>
      </c>
      <c r="F738" s="22" t="s">
        <v>8083</v>
      </c>
      <c r="G738" s="24" t="s">
        <v>129</v>
      </c>
      <c r="H738" s="25" t="s">
        <v>4943</v>
      </c>
      <c r="I738" s="26" t="s">
        <v>131</v>
      </c>
      <c r="J738" s="25" t="s">
        <v>5708</v>
      </c>
      <c r="K738" s="26" t="s">
        <v>133</v>
      </c>
      <c r="L738" s="25" t="s">
        <v>5709</v>
      </c>
      <c r="M738" s="26" t="s">
        <v>87</v>
      </c>
      <c r="N738" s="26" t="s">
        <v>87</v>
      </c>
      <c r="O738" s="26" t="s">
        <v>87</v>
      </c>
      <c r="P738" s="27" t="s">
        <v>87</v>
      </c>
      <c r="Q738" s="28" t="s">
        <v>8084</v>
      </c>
      <c r="R738" s="29" t="s">
        <v>8085</v>
      </c>
    </row>
    <row r="739" spans="1:18" ht="90" x14ac:dyDescent="0.2">
      <c r="A739" s="8">
        <v>738</v>
      </c>
      <c r="B739" s="20">
        <v>10035742</v>
      </c>
      <c r="C739" s="21" t="s">
        <v>4096</v>
      </c>
      <c r="D739" s="22" t="s">
        <v>7890</v>
      </c>
      <c r="E739" s="23" t="s">
        <v>4328</v>
      </c>
      <c r="F739" s="22" t="s">
        <v>8086</v>
      </c>
      <c r="G739" s="24" t="s">
        <v>424</v>
      </c>
      <c r="H739" s="25" t="s">
        <v>5100</v>
      </c>
      <c r="I739" s="26" t="s">
        <v>713</v>
      </c>
      <c r="J739" s="25" t="s">
        <v>7942</v>
      </c>
      <c r="K739" s="26" t="s">
        <v>4329</v>
      </c>
      <c r="L739" s="25" t="s">
        <v>8087</v>
      </c>
      <c r="M739" s="26" t="s">
        <v>4331</v>
      </c>
      <c r="N739" s="25" t="s">
        <v>8088</v>
      </c>
      <c r="O739" s="26" t="s">
        <v>76</v>
      </c>
      <c r="P739" s="27" t="s">
        <v>4870</v>
      </c>
      <c r="Q739" s="28" t="s">
        <v>8089</v>
      </c>
      <c r="R739" s="29" t="s">
        <v>8090</v>
      </c>
    </row>
    <row r="740" spans="1:18" ht="75" x14ac:dyDescent="0.2">
      <c r="A740" s="8">
        <v>739</v>
      </c>
      <c r="B740" s="20">
        <v>10035759</v>
      </c>
      <c r="C740" s="21" t="s">
        <v>4096</v>
      </c>
      <c r="D740" s="22" t="s">
        <v>7890</v>
      </c>
      <c r="E740" s="23" t="s">
        <v>4334</v>
      </c>
      <c r="F740" s="22" t="s">
        <v>8091</v>
      </c>
      <c r="G740" s="24" t="s">
        <v>424</v>
      </c>
      <c r="H740" s="25" t="s">
        <v>5100</v>
      </c>
      <c r="I740" s="26" t="s">
        <v>8092</v>
      </c>
      <c r="J740" s="25" t="s">
        <v>8093</v>
      </c>
      <c r="K740" s="26" t="s">
        <v>4337</v>
      </c>
      <c r="L740" s="25" t="s">
        <v>8094</v>
      </c>
      <c r="M740" s="26" t="s">
        <v>74</v>
      </c>
      <c r="N740" s="25" t="s">
        <v>5749</v>
      </c>
      <c r="O740" s="26" t="s">
        <v>76</v>
      </c>
      <c r="P740" s="27" t="s">
        <v>4870</v>
      </c>
      <c r="Q740" s="28" t="s">
        <v>9840</v>
      </c>
      <c r="R740" s="29" t="s">
        <v>8095</v>
      </c>
    </row>
    <row r="741" spans="1:18" ht="75" x14ac:dyDescent="0.2">
      <c r="A741" s="8">
        <v>740</v>
      </c>
      <c r="B741" s="20">
        <v>10036402</v>
      </c>
      <c r="C741" s="21" t="s">
        <v>4096</v>
      </c>
      <c r="D741" s="22" t="s">
        <v>7890</v>
      </c>
      <c r="E741" s="23" t="s">
        <v>4341</v>
      </c>
      <c r="F741" s="22" t="s">
        <v>8096</v>
      </c>
      <c r="G741" s="24" t="s">
        <v>214</v>
      </c>
      <c r="H741" s="25" t="s">
        <v>7935</v>
      </c>
      <c r="I741" s="26" t="s">
        <v>426</v>
      </c>
      <c r="J741" s="25" t="s">
        <v>7936</v>
      </c>
      <c r="K741" s="26" t="s">
        <v>87</v>
      </c>
      <c r="L741" s="26" t="s">
        <v>87</v>
      </c>
      <c r="M741" s="26" t="s">
        <v>87</v>
      </c>
      <c r="N741" s="26" t="s">
        <v>87</v>
      </c>
      <c r="O741" s="26" t="s">
        <v>87</v>
      </c>
      <c r="P741" s="27" t="s">
        <v>87</v>
      </c>
      <c r="Q741" s="28" t="s">
        <v>9841</v>
      </c>
      <c r="R741" s="29" t="s">
        <v>8097</v>
      </c>
    </row>
    <row r="742" spans="1:18" ht="45" x14ac:dyDescent="0.2">
      <c r="A742" s="8">
        <v>741</v>
      </c>
      <c r="B742" s="20">
        <v>10036790</v>
      </c>
      <c r="C742" s="21" t="s">
        <v>4096</v>
      </c>
      <c r="D742" s="22" t="s">
        <v>7890</v>
      </c>
      <c r="E742" s="23" t="s">
        <v>4344</v>
      </c>
      <c r="F742" s="22" t="s">
        <v>8098</v>
      </c>
      <c r="G742" s="24" t="s">
        <v>9842</v>
      </c>
      <c r="H742" s="25" t="s">
        <v>8099</v>
      </c>
      <c r="I742" s="26" t="s">
        <v>4347</v>
      </c>
      <c r="J742" s="25" t="s">
        <v>8100</v>
      </c>
      <c r="K742" s="26" t="s">
        <v>8101</v>
      </c>
      <c r="L742" s="25" t="s">
        <v>8102</v>
      </c>
      <c r="M742" s="26" t="s">
        <v>87</v>
      </c>
      <c r="N742" s="26" t="s">
        <v>87</v>
      </c>
      <c r="O742" s="26" t="s">
        <v>87</v>
      </c>
      <c r="P742" s="27" t="s">
        <v>87</v>
      </c>
      <c r="Q742" s="28" t="s">
        <v>8103</v>
      </c>
      <c r="R742" s="29" t="s">
        <v>8104</v>
      </c>
    </row>
    <row r="743" spans="1:18" ht="105" x14ac:dyDescent="0.2">
      <c r="A743" s="8">
        <v>742</v>
      </c>
      <c r="B743" s="20">
        <v>10037375</v>
      </c>
      <c r="C743" s="21" t="s">
        <v>4096</v>
      </c>
      <c r="D743" s="22" t="s">
        <v>7890</v>
      </c>
      <c r="E743" s="23" t="s">
        <v>4353</v>
      </c>
      <c r="F743" s="22" t="s">
        <v>8105</v>
      </c>
      <c r="G743" s="24" t="s">
        <v>8106</v>
      </c>
      <c r="H743" s="25" t="s">
        <v>8107</v>
      </c>
      <c r="I743" s="26" t="s">
        <v>4356</v>
      </c>
      <c r="J743" s="25" t="s">
        <v>8108</v>
      </c>
      <c r="K743" s="26" t="s">
        <v>9843</v>
      </c>
      <c r="L743" s="25" t="s">
        <v>8109</v>
      </c>
      <c r="M743" s="26" t="s">
        <v>4360</v>
      </c>
      <c r="N743" s="25" t="s">
        <v>8110</v>
      </c>
      <c r="O743" s="26" t="s">
        <v>76</v>
      </c>
      <c r="P743" s="27" t="s">
        <v>4870</v>
      </c>
      <c r="Q743" s="28" t="s">
        <v>9844</v>
      </c>
      <c r="R743" s="29" t="s">
        <v>8111</v>
      </c>
    </row>
    <row r="744" spans="1:18" ht="165" x14ac:dyDescent="0.2">
      <c r="A744" s="8">
        <v>743</v>
      </c>
      <c r="B744" s="20">
        <v>10037383</v>
      </c>
      <c r="C744" s="21" t="s">
        <v>4096</v>
      </c>
      <c r="D744" s="22" t="s">
        <v>7890</v>
      </c>
      <c r="E744" s="23" t="s">
        <v>4364</v>
      </c>
      <c r="F744" s="22" t="s">
        <v>8112</v>
      </c>
      <c r="G744" s="24" t="s">
        <v>8113</v>
      </c>
      <c r="H744" s="25" t="s">
        <v>8114</v>
      </c>
      <c r="I744" s="26" t="s">
        <v>8115</v>
      </c>
      <c r="J744" s="25" t="s">
        <v>8116</v>
      </c>
      <c r="K744" s="26" t="s">
        <v>9845</v>
      </c>
      <c r="L744" s="25" t="s">
        <v>8117</v>
      </c>
      <c r="M744" s="26" t="s">
        <v>8118</v>
      </c>
      <c r="N744" s="25" t="s">
        <v>8119</v>
      </c>
      <c r="O744" s="26" t="s">
        <v>76</v>
      </c>
      <c r="P744" s="27" t="s">
        <v>4870</v>
      </c>
      <c r="Q744" s="28" t="s">
        <v>8120</v>
      </c>
      <c r="R744" s="29" t="s">
        <v>8121</v>
      </c>
    </row>
    <row r="745" spans="1:18" ht="75" x14ac:dyDescent="0.2">
      <c r="A745" s="8">
        <v>744</v>
      </c>
      <c r="B745" s="20">
        <v>10065873</v>
      </c>
      <c r="C745" s="21" t="s">
        <v>4096</v>
      </c>
      <c r="D745" s="22" t="s">
        <v>7890</v>
      </c>
      <c r="E745" s="23" t="s">
        <v>4375</v>
      </c>
      <c r="F745" s="22" t="s">
        <v>8122</v>
      </c>
      <c r="G745" s="24" t="s">
        <v>424</v>
      </c>
      <c r="H745" s="25" t="s">
        <v>5100</v>
      </c>
      <c r="I745" s="26" t="s">
        <v>8123</v>
      </c>
      <c r="J745" s="25" t="s">
        <v>7927</v>
      </c>
      <c r="K745" s="26" t="s">
        <v>8124</v>
      </c>
      <c r="L745" s="25" t="s">
        <v>8125</v>
      </c>
      <c r="M745" s="26" t="s">
        <v>722</v>
      </c>
      <c r="N745" s="25" t="s">
        <v>6293</v>
      </c>
      <c r="O745" s="26" t="s">
        <v>76</v>
      </c>
      <c r="P745" s="27" t="s">
        <v>4870</v>
      </c>
      <c r="Q745" s="28" t="s">
        <v>4376</v>
      </c>
      <c r="R745" s="29" t="s">
        <v>8126</v>
      </c>
    </row>
    <row r="746" spans="1:18" ht="75" x14ac:dyDescent="0.2">
      <c r="A746" s="8">
        <v>745</v>
      </c>
      <c r="B746" s="20">
        <v>10037400</v>
      </c>
      <c r="C746" s="21" t="s">
        <v>4096</v>
      </c>
      <c r="D746" s="22" t="s">
        <v>7890</v>
      </c>
      <c r="E746" s="23" t="s">
        <v>4378</v>
      </c>
      <c r="F746" s="22" t="s">
        <v>8127</v>
      </c>
      <c r="G746" s="24" t="s">
        <v>8128</v>
      </c>
      <c r="H746" s="25" t="s">
        <v>8129</v>
      </c>
      <c r="I746" s="26" t="s">
        <v>8130</v>
      </c>
      <c r="J746" s="25" t="s">
        <v>8131</v>
      </c>
      <c r="K746" s="26" t="s">
        <v>8132</v>
      </c>
      <c r="L746" s="25" t="s">
        <v>8133</v>
      </c>
      <c r="M746" s="26" t="s">
        <v>4384</v>
      </c>
      <c r="N746" s="25" t="s">
        <v>8088</v>
      </c>
      <c r="O746" s="26" t="s">
        <v>76</v>
      </c>
      <c r="P746" s="27" t="s">
        <v>4870</v>
      </c>
      <c r="Q746" s="28" t="s">
        <v>9846</v>
      </c>
      <c r="R746" s="29" t="s">
        <v>8134</v>
      </c>
    </row>
    <row r="747" spans="1:18" ht="120" x14ac:dyDescent="0.2">
      <c r="A747" s="8">
        <v>746</v>
      </c>
      <c r="B747" s="20">
        <v>10038695</v>
      </c>
      <c r="C747" s="21" t="s">
        <v>4096</v>
      </c>
      <c r="D747" s="22" t="s">
        <v>7890</v>
      </c>
      <c r="E747" s="23" t="s">
        <v>4387</v>
      </c>
      <c r="F747" s="22" t="s">
        <v>8135</v>
      </c>
      <c r="G747" s="24" t="s">
        <v>87</v>
      </c>
      <c r="H747" s="26" t="s">
        <v>87</v>
      </c>
      <c r="I747" s="26" t="s">
        <v>87</v>
      </c>
      <c r="J747" s="26" t="s">
        <v>87</v>
      </c>
      <c r="K747" s="26" t="s">
        <v>87</v>
      </c>
      <c r="L747" s="26" t="s">
        <v>87</v>
      </c>
      <c r="M747" s="26" t="s">
        <v>8136</v>
      </c>
      <c r="N747" s="25" t="s">
        <v>8137</v>
      </c>
      <c r="O747" s="26" t="s">
        <v>76</v>
      </c>
      <c r="P747" s="27" t="s">
        <v>4870</v>
      </c>
      <c r="Q747" s="28" t="s">
        <v>8138</v>
      </c>
      <c r="R747" s="29" t="s">
        <v>8139</v>
      </c>
    </row>
    <row r="748" spans="1:18" ht="90" x14ac:dyDescent="0.2">
      <c r="A748" s="52">
        <v>747</v>
      </c>
      <c r="B748" s="20">
        <v>10038921</v>
      </c>
      <c r="C748" s="53" t="s">
        <v>4096</v>
      </c>
      <c r="D748" s="22" t="s">
        <v>7890</v>
      </c>
      <c r="E748" s="23" t="s">
        <v>4392</v>
      </c>
      <c r="F748" s="22" t="s">
        <v>9847</v>
      </c>
      <c r="G748" s="54" t="s">
        <v>8140</v>
      </c>
      <c r="H748" s="25" t="s">
        <v>8141</v>
      </c>
      <c r="I748" s="55" t="s">
        <v>8142</v>
      </c>
      <c r="J748" s="25" t="s">
        <v>8143</v>
      </c>
      <c r="K748" s="55" t="s">
        <v>9848</v>
      </c>
      <c r="L748" s="25" t="s">
        <v>8144</v>
      </c>
      <c r="M748" s="55" t="s">
        <v>4397</v>
      </c>
      <c r="N748" s="25" t="s">
        <v>8145</v>
      </c>
      <c r="O748" s="55" t="s">
        <v>76</v>
      </c>
      <c r="P748" s="27" t="s">
        <v>4870</v>
      </c>
      <c r="Q748" s="56" t="s">
        <v>8146</v>
      </c>
      <c r="R748" s="29" t="s">
        <v>8147</v>
      </c>
    </row>
    <row r="749" spans="1:18" ht="75" x14ac:dyDescent="0.2">
      <c r="A749" s="8">
        <v>748</v>
      </c>
      <c r="B749" s="20">
        <v>10062244</v>
      </c>
      <c r="C749" s="21" t="s">
        <v>4096</v>
      </c>
      <c r="D749" s="22" t="s">
        <v>7890</v>
      </c>
      <c r="E749" s="23" t="s">
        <v>4404</v>
      </c>
      <c r="F749" s="22" t="s">
        <v>8148</v>
      </c>
      <c r="G749" s="24" t="s">
        <v>9849</v>
      </c>
      <c r="H749" s="25" t="s">
        <v>8149</v>
      </c>
      <c r="I749" s="26" t="s">
        <v>8150</v>
      </c>
      <c r="J749" s="25" t="s">
        <v>8151</v>
      </c>
      <c r="K749" s="26" t="s">
        <v>8152</v>
      </c>
      <c r="L749" s="25" t="s">
        <v>8153</v>
      </c>
      <c r="M749" s="26" t="s">
        <v>4411</v>
      </c>
      <c r="N749" s="25" t="s">
        <v>8154</v>
      </c>
      <c r="O749" s="26" t="s">
        <v>76</v>
      </c>
      <c r="P749" s="27" t="s">
        <v>4870</v>
      </c>
      <c r="Q749" s="28" t="s">
        <v>9850</v>
      </c>
      <c r="R749" s="29" t="s">
        <v>8155</v>
      </c>
    </row>
    <row r="750" spans="1:18" ht="105" x14ac:dyDescent="0.2">
      <c r="A750" s="8">
        <v>749</v>
      </c>
      <c r="B750" s="20">
        <v>10040975</v>
      </c>
      <c r="C750" s="21" t="s">
        <v>4096</v>
      </c>
      <c r="D750" s="22" t="s">
        <v>7890</v>
      </c>
      <c r="E750" s="23" t="s">
        <v>4418</v>
      </c>
      <c r="F750" s="22" t="s">
        <v>8156</v>
      </c>
      <c r="G750" s="24" t="s">
        <v>9851</v>
      </c>
      <c r="H750" s="25" t="s">
        <v>8157</v>
      </c>
      <c r="I750" s="26" t="s">
        <v>8158</v>
      </c>
      <c r="J750" s="25" t="s">
        <v>8159</v>
      </c>
      <c r="K750" s="26" t="s">
        <v>9852</v>
      </c>
      <c r="L750" s="25" t="s">
        <v>8160</v>
      </c>
      <c r="M750" s="26" t="s">
        <v>9853</v>
      </c>
      <c r="N750" s="25" t="s">
        <v>8161</v>
      </c>
      <c r="O750" s="26" t="s">
        <v>76</v>
      </c>
      <c r="P750" s="27" t="s">
        <v>4870</v>
      </c>
      <c r="Q750" s="28" t="s">
        <v>4427</v>
      </c>
      <c r="R750" s="29" t="s">
        <v>8162</v>
      </c>
    </row>
    <row r="751" spans="1:18" ht="45" x14ac:dyDescent="0.2">
      <c r="A751" s="8">
        <v>750</v>
      </c>
      <c r="B751" s="20">
        <v>10041232</v>
      </c>
      <c r="C751" s="21" t="s">
        <v>4096</v>
      </c>
      <c r="D751" s="22" t="s">
        <v>7890</v>
      </c>
      <c r="E751" s="23" t="s">
        <v>4429</v>
      </c>
      <c r="F751" s="22" t="s">
        <v>8163</v>
      </c>
      <c r="G751" s="24" t="s">
        <v>214</v>
      </c>
      <c r="H751" s="25" t="s">
        <v>7935</v>
      </c>
      <c r="I751" s="26" t="s">
        <v>426</v>
      </c>
      <c r="J751" s="25" t="s">
        <v>7936</v>
      </c>
      <c r="K751" s="26" t="s">
        <v>87</v>
      </c>
      <c r="L751" s="26" t="s">
        <v>87</v>
      </c>
      <c r="M751" s="26" t="s">
        <v>87</v>
      </c>
      <c r="N751" s="26" t="s">
        <v>87</v>
      </c>
      <c r="O751" s="26" t="s">
        <v>87</v>
      </c>
      <c r="P751" s="27" t="s">
        <v>87</v>
      </c>
      <c r="Q751" s="28" t="s">
        <v>9854</v>
      </c>
      <c r="R751" s="29" t="s">
        <v>8164</v>
      </c>
    </row>
    <row r="752" spans="1:18" ht="45" x14ac:dyDescent="0.2">
      <c r="A752" s="8">
        <v>751</v>
      </c>
      <c r="B752" s="20">
        <v>10041367</v>
      </c>
      <c r="C752" s="21" t="s">
        <v>4096</v>
      </c>
      <c r="D752" s="22" t="s">
        <v>7890</v>
      </c>
      <c r="E752" s="23" t="s">
        <v>4433</v>
      </c>
      <c r="F752" s="22" t="s">
        <v>8165</v>
      </c>
      <c r="G752" s="24" t="s">
        <v>129</v>
      </c>
      <c r="H752" s="25" t="s">
        <v>4943</v>
      </c>
      <c r="I752" s="26" t="s">
        <v>131</v>
      </c>
      <c r="J752" s="25" t="s">
        <v>5708</v>
      </c>
      <c r="K752" s="26" t="s">
        <v>8166</v>
      </c>
      <c r="L752" s="25" t="s">
        <v>8167</v>
      </c>
      <c r="M752" s="26" t="s">
        <v>87</v>
      </c>
      <c r="N752" s="26" t="s">
        <v>87</v>
      </c>
      <c r="O752" s="26" t="s">
        <v>87</v>
      </c>
      <c r="P752" s="27" t="s">
        <v>87</v>
      </c>
      <c r="Q752" s="28" t="s">
        <v>8168</v>
      </c>
      <c r="R752" s="29" t="s">
        <v>8169</v>
      </c>
    </row>
    <row r="753" spans="1:18" ht="110.25" customHeight="1" x14ac:dyDescent="0.2">
      <c r="A753" s="8">
        <v>752</v>
      </c>
      <c r="B753" s="20">
        <v>10042241</v>
      </c>
      <c r="C753" s="21" t="s">
        <v>4096</v>
      </c>
      <c r="D753" s="22" t="s">
        <v>7890</v>
      </c>
      <c r="E753" s="23" t="s">
        <v>4438</v>
      </c>
      <c r="F753" s="22" t="s">
        <v>8170</v>
      </c>
      <c r="G753" s="24" t="s">
        <v>87</v>
      </c>
      <c r="H753" s="26" t="s">
        <v>87</v>
      </c>
      <c r="I753" s="26" t="s">
        <v>4925</v>
      </c>
      <c r="J753" s="26" t="s">
        <v>87</v>
      </c>
      <c r="K753" s="26" t="s">
        <v>4439</v>
      </c>
      <c r="L753" s="25" t="s">
        <v>8171</v>
      </c>
      <c r="M753" s="26" t="s">
        <v>2157</v>
      </c>
      <c r="N753" s="25" t="s">
        <v>8088</v>
      </c>
      <c r="O753" s="26" t="s">
        <v>76</v>
      </c>
      <c r="P753" s="27" t="s">
        <v>4870</v>
      </c>
      <c r="Q753" s="28" t="s">
        <v>9855</v>
      </c>
      <c r="R753" s="29" t="s">
        <v>8172</v>
      </c>
    </row>
    <row r="754" spans="1:18" ht="147" customHeight="1" x14ac:dyDescent="0.2">
      <c r="A754" s="8">
        <v>753</v>
      </c>
      <c r="B754" s="20">
        <v>10065787</v>
      </c>
      <c r="C754" s="21" t="s">
        <v>4096</v>
      </c>
      <c r="D754" s="22" t="s">
        <v>7890</v>
      </c>
      <c r="E754" s="23" t="s">
        <v>4443</v>
      </c>
      <c r="F754" s="22" t="s">
        <v>8173</v>
      </c>
      <c r="G754" s="24" t="s">
        <v>424</v>
      </c>
      <c r="H754" s="25" t="s">
        <v>5100</v>
      </c>
      <c r="I754" s="26" t="s">
        <v>7926</v>
      </c>
      <c r="J754" s="25" t="s">
        <v>7927</v>
      </c>
      <c r="K754" s="26" t="s">
        <v>7928</v>
      </c>
      <c r="L754" s="25" t="s">
        <v>7912</v>
      </c>
      <c r="M754" s="26" t="s">
        <v>8174</v>
      </c>
      <c r="N754" s="25" t="s">
        <v>8175</v>
      </c>
      <c r="O754" s="26" t="s">
        <v>76</v>
      </c>
      <c r="P754" s="27" t="s">
        <v>4870</v>
      </c>
      <c r="Q754" s="28" t="s">
        <v>9856</v>
      </c>
      <c r="R754" s="29" t="s">
        <v>8176</v>
      </c>
    </row>
    <row r="755" spans="1:18" ht="60" x14ac:dyDescent="0.2">
      <c r="A755" s="8">
        <v>754</v>
      </c>
      <c r="B755" s="20">
        <v>10065900</v>
      </c>
      <c r="C755" s="21" t="s">
        <v>4096</v>
      </c>
      <c r="D755" s="22" t="s">
        <v>7890</v>
      </c>
      <c r="E755" s="23" t="s">
        <v>4446</v>
      </c>
      <c r="F755" s="22" t="s">
        <v>8177</v>
      </c>
      <c r="G755" s="24" t="s">
        <v>8178</v>
      </c>
      <c r="H755" s="25" t="s">
        <v>8179</v>
      </c>
      <c r="I755" s="26" t="s">
        <v>3415</v>
      </c>
      <c r="J755" s="25" t="s">
        <v>7955</v>
      </c>
      <c r="K755" s="26" t="s">
        <v>4449</v>
      </c>
      <c r="L755" s="25" t="s">
        <v>8180</v>
      </c>
      <c r="M755" s="26" t="s">
        <v>74</v>
      </c>
      <c r="N755" s="25" t="s">
        <v>5749</v>
      </c>
      <c r="O755" s="26" t="s">
        <v>76</v>
      </c>
      <c r="P755" s="27" t="s">
        <v>4870</v>
      </c>
      <c r="Q755" s="28" t="s">
        <v>8181</v>
      </c>
      <c r="R755" s="29" t="s">
        <v>8182</v>
      </c>
    </row>
    <row r="756" spans="1:18" ht="144.75" customHeight="1" x14ac:dyDescent="0.2">
      <c r="A756" s="8">
        <v>755</v>
      </c>
      <c r="B756" s="20">
        <v>10050816</v>
      </c>
      <c r="C756" s="21" t="s">
        <v>4096</v>
      </c>
      <c r="D756" s="22" t="s">
        <v>7890</v>
      </c>
      <c r="E756" s="23" t="s">
        <v>4453</v>
      </c>
      <c r="F756" s="22" t="s">
        <v>8183</v>
      </c>
      <c r="G756" s="24" t="s">
        <v>424</v>
      </c>
      <c r="H756" s="25" t="s">
        <v>5100</v>
      </c>
      <c r="I756" s="26" t="s">
        <v>8019</v>
      </c>
      <c r="J756" s="25" t="s">
        <v>8020</v>
      </c>
      <c r="K756" s="26" t="s">
        <v>8184</v>
      </c>
      <c r="L756" s="25" t="s">
        <v>8185</v>
      </c>
      <c r="M756" s="26" t="s">
        <v>2157</v>
      </c>
      <c r="N756" s="25" t="s">
        <v>8088</v>
      </c>
      <c r="O756" s="26" t="s">
        <v>76</v>
      </c>
      <c r="P756" s="27" t="s">
        <v>4870</v>
      </c>
      <c r="Q756" s="28" t="s">
        <v>4455</v>
      </c>
      <c r="R756" s="29" t="s">
        <v>8186</v>
      </c>
    </row>
    <row r="757" spans="1:18" ht="165.75" customHeight="1" x14ac:dyDescent="0.2">
      <c r="A757" s="8">
        <v>756</v>
      </c>
      <c r="B757" s="20">
        <v>10047681</v>
      </c>
      <c r="C757" s="21" t="s">
        <v>4096</v>
      </c>
      <c r="D757" s="22" t="s">
        <v>7890</v>
      </c>
      <c r="E757" s="23" t="s">
        <v>4457</v>
      </c>
      <c r="F757" s="22" t="s">
        <v>8187</v>
      </c>
      <c r="G757" s="24" t="s">
        <v>4458</v>
      </c>
      <c r="H757" s="25" t="s">
        <v>9857</v>
      </c>
      <c r="I757" s="26" t="s">
        <v>4460</v>
      </c>
      <c r="J757" s="25" t="s">
        <v>8188</v>
      </c>
      <c r="K757" s="26" t="s">
        <v>9858</v>
      </c>
      <c r="L757" s="25" t="s">
        <v>8189</v>
      </c>
      <c r="M757" s="26" t="s">
        <v>87</v>
      </c>
      <c r="N757" s="26" t="s">
        <v>87</v>
      </c>
      <c r="O757" s="26" t="s">
        <v>87</v>
      </c>
      <c r="P757" s="27" t="s">
        <v>87</v>
      </c>
      <c r="Q757" s="28" t="s">
        <v>9859</v>
      </c>
      <c r="R757" s="29" t="s">
        <v>8190</v>
      </c>
    </row>
    <row r="758" spans="1:18" ht="106.5" customHeight="1" x14ac:dyDescent="0.2">
      <c r="A758" s="8">
        <v>757</v>
      </c>
      <c r="B758" s="20">
        <v>10047924</v>
      </c>
      <c r="C758" s="21" t="s">
        <v>4096</v>
      </c>
      <c r="D758" s="22" t="s">
        <v>7890</v>
      </c>
      <c r="E758" s="23" t="s">
        <v>4466</v>
      </c>
      <c r="F758" s="22" t="s">
        <v>8191</v>
      </c>
      <c r="G758" s="24" t="s">
        <v>8192</v>
      </c>
      <c r="H758" s="25" t="s">
        <v>8193</v>
      </c>
      <c r="I758" s="26" t="s">
        <v>3415</v>
      </c>
      <c r="J758" s="25" t="s">
        <v>7955</v>
      </c>
      <c r="K758" s="26" t="s">
        <v>8194</v>
      </c>
      <c r="L758" s="25" t="s">
        <v>8195</v>
      </c>
      <c r="M758" s="26" t="s">
        <v>74</v>
      </c>
      <c r="N758" s="25" t="s">
        <v>5749</v>
      </c>
      <c r="O758" s="26" t="s">
        <v>76</v>
      </c>
      <c r="P758" s="27" t="s">
        <v>4870</v>
      </c>
      <c r="Q758" s="28" t="s">
        <v>8196</v>
      </c>
      <c r="R758" s="29" t="s">
        <v>8197</v>
      </c>
    </row>
    <row r="759" spans="1:18" ht="135.75" thickBot="1" x14ac:dyDescent="0.25">
      <c r="A759" s="8">
        <v>758</v>
      </c>
      <c r="B759" s="20">
        <v>10038738</v>
      </c>
      <c r="C759" s="21" t="s">
        <v>4096</v>
      </c>
      <c r="D759" s="22" t="s">
        <v>7890</v>
      </c>
      <c r="E759" s="23" t="s">
        <v>4473</v>
      </c>
      <c r="F759" s="22" t="s">
        <v>8198</v>
      </c>
      <c r="G759" s="24" t="s">
        <v>149</v>
      </c>
      <c r="H759" s="25" t="s">
        <v>4902</v>
      </c>
      <c r="I759" s="26" t="s">
        <v>9860</v>
      </c>
      <c r="J759" s="25" t="s">
        <v>5901</v>
      </c>
      <c r="K759" s="26" t="s">
        <v>6131</v>
      </c>
      <c r="L759" s="25" t="s">
        <v>9734</v>
      </c>
      <c r="M759" s="26" t="s">
        <v>74</v>
      </c>
      <c r="N759" s="25" t="s">
        <v>5749</v>
      </c>
      <c r="O759" s="38" t="s">
        <v>76</v>
      </c>
      <c r="P759" s="27" t="s">
        <v>4870</v>
      </c>
      <c r="Q759" s="28"/>
      <c r="R759" s="30"/>
    </row>
    <row r="760" spans="1:18" ht="16.5" thickBot="1" x14ac:dyDescent="0.25">
      <c r="A760" s="8">
        <v>759</v>
      </c>
      <c r="B760" s="271" t="s">
        <v>4474</v>
      </c>
      <c r="C760" s="273"/>
      <c r="D760" s="273"/>
      <c r="E760" s="273"/>
      <c r="F760" s="273"/>
      <c r="G760" s="273"/>
      <c r="H760" s="273"/>
      <c r="I760" s="273"/>
      <c r="J760" s="273"/>
      <c r="K760" s="273"/>
      <c r="L760" s="273"/>
      <c r="M760" s="273"/>
      <c r="N760" s="273"/>
      <c r="O760" s="273"/>
      <c r="P760" s="273"/>
      <c r="Q760" s="273"/>
      <c r="R760" s="279"/>
    </row>
    <row r="761" spans="1:18" ht="180" x14ac:dyDescent="0.2">
      <c r="A761" s="8">
        <v>760</v>
      </c>
      <c r="B761" s="20">
        <v>10001760</v>
      </c>
      <c r="C761" s="21" t="s">
        <v>9861</v>
      </c>
      <c r="D761" s="22" t="s">
        <v>8199</v>
      </c>
      <c r="E761" s="23" t="s">
        <v>4477</v>
      </c>
      <c r="F761" s="22" t="s">
        <v>8200</v>
      </c>
      <c r="G761" s="24" t="s">
        <v>8201</v>
      </c>
      <c r="H761" s="25" t="s">
        <v>8202</v>
      </c>
      <c r="I761" s="26" t="s">
        <v>8203</v>
      </c>
      <c r="J761" s="62" t="s">
        <v>8204</v>
      </c>
      <c r="K761" s="26" t="s">
        <v>87</v>
      </c>
      <c r="L761" s="26" t="s">
        <v>87</v>
      </c>
      <c r="M761" s="26" t="s">
        <v>87</v>
      </c>
      <c r="N761" s="26" t="s">
        <v>87</v>
      </c>
      <c r="O761" s="16" t="s">
        <v>87</v>
      </c>
      <c r="P761" s="27" t="s">
        <v>87</v>
      </c>
      <c r="Q761" s="28" t="s">
        <v>9862</v>
      </c>
      <c r="R761" s="29" t="s">
        <v>8205</v>
      </c>
    </row>
    <row r="762" spans="1:18" ht="60" x14ac:dyDescent="0.2">
      <c r="A762" s="8">
        <v>761</v>
      </c>
      <c r="B762" s="20">
        <v>10005901</v>
      </c>
      <c r="C762" s="21" t="s">
        <v>4475</v>
      </c>
      <c r="D762" s="22" t="s">
        <v>8206</v>
      </c>
      <c r="E762" s="23" t="s">
        <v>4484</v>
      </c>
      <c r="F762" s="22" t="s">
        <v>8207</v>
      </c>
      <c r="G762" s="24" t="s">
        <v>9863</v>
      </c>
      <c r="H762" s="62" t="s">
        <v>8208</v>
      </c>
      <c r="I762" s="26" t="s">
        <v>8209</v>
      </c>
      <c r="J762" s="25" t="s">
        <v>8210</v>
      </c>
      <c r="K762" s="26" t="s">
        <v>87</v>
      </c>
      <c r="L762" s="26" t="s">
        <v>87</v>
      </c>
      <c r="M762" s="26" t="s">
        <v>87</v>
      </c>
      <c r="N762" s="26" t="s">
        <v>87</v>
      </c>
      <c r="O762" s="26" t="s">
        <v>87</v>
      </c>
      <c r="P762" s="27" t="s">
        <v>87</v>
      </c>
      <c r="Q762" s="28" t="s">
        <v>8211</v>
      </c>
      <c r="R762" s="29" t="s">
        <v>8212</v>
      </c>
    </row>
    <row r="763" spans="1:18" ht="105" x14ac:dyDescent="0.2">
      <c r="A763" s="8">
        <v>762</v>
      </c>
      <c r="B763" s="20">
        <v>10006556</v>
      </c>
      <c r="C763" s="21" t="s">
        <v>4475</v>
      </c>
      <c r="D763" s="22" t="s">
        <v>8206</v>
      </c>
      <c r="E763" s="23" t="s">
        <v>4491</v>
      </c>
      <c r="F763" s="22" t="s">
        <v>8213</v>
      </c>
      <c r="G763" s="24" t="s">
        <v>9864</v>
      </c>
      <c r="H763" s="25" t="s">
        <v>8214</v>
      </c>
      <c r="I763" s="26" t="s">
        <v>8215</v>
      </c>
      <c r="J763" s="25" t="s">
        <v>8216</v>
      </c>
      <c r="K763" s="26" t="s">
        <v>8217</v>
      </c>
      <c r="L763" s="25" t="s">
        <v>8218</v>
      </c>
      <c r="M763" s="26" t="s">
        <v>8219</v>
      </c>
      <c r="N763" s="25" t="s">
        <v>8220</v>
      </c>
      <c r="O763" s="26" t="s">
        <v>76</v>
      </c>
      <c r="P763" s="27" t="s">
        <v>4870</v>
      </c>
      <c r="Q763" s="28" t="s">
        <v>9865</v>
      </c>
      <c r="R763" s="29" t="s">
        <v>8221</v>
      </c>
    </row>
    <row r="764" spans="1:18" ht="75" x14ac:dyDescent="0.2">
      <c r="A764" s="8">
        <v>763</v>
      </c>
      <c r="B764" s="20">
        <v>10013786</v>
      </c>
      <c r="C764" s="21" t="s">
        <v>4475</v>
      </c>
      <c r="D764" s="22" t="s">
        <v>8206</v>
      </c>
      <c r="E764" s="23" t="s">
        <v>4504</v>
      </c>
      <c r="F764" s="22" t="s">
        <v>8222</v>
      </c>
      <c r="G764" s="24" t="s">
        <v>9866</v>
      </c>
      <c r="H764" s="25" t="s">
        <v>8223</v>
      </c>
      <c r="I764" s="26" t="s">
        <v>8224</v>
      </c>
      <c r="J764" s="25" t="s">
        <v>9867</v>
      </c>
      <c r="K764" s="26" t="s">
        <v>8225</v>
      </c>
      <c r="L764" s="25" t="s">
        <v>8226</v>
      </c>
      <c r="M764" s="26" t="s">
        <v>87</v>
      </c>
      <c r="N764" s="26" t="s">
        <v>87</v>
      </c>
      <c r="O764" s="57" t="s">
        <v>87</v>
      </c>
      <c r="P764" s="63" t="s">
        <v>87</v>
      </c>
      <c r="Q764" s="28" t="s">
        <v>9868</v>
      </c>
      <c r="R764" s="29" t="s">
        <v>8227</v>
      </c>
    </row>
    <row r="765" spans="1:18" ht="105" x14ac:dyDescent="0.2">
      <c r="A765" s="8">
        <v>764</v>
      </c>
      <c r="B765" s="20">
        <v>10015218</v>
      </c>
      <c r="C765" s="21" t="s">
        <v>4475</v>
      </c>
      <c r="D765" s="22" t="s">
        <v>8206</v>
      </c>
      <c r="E765" s="23" t="s">
        <v>4522</v>
      </c>
      <c r="F765" s="22" t="s">
        <v>8228</v>
      </c>
      <c r="G765" s="24" t="s">
        <v>9869</v>
      </c>
      <c r="H765" s="25" t="s">
        <v>8229</v>
      </c>
      <c r="I765" s="26" t="s">
        <v>8230</v>
      </c>
      <c r="J765" s="25" t="s">
        <v>8231</v>
      </c>
      <c r="K765" s="26" t="s">
        <v>9870</v>
      </c>
      <c r="L765" s="25" t="s">
        <v>8232</v>
      </c>
      <c r="M765" s="26" t="s">
        <v>8233</v>
      </c>
      <c r="N765" s="25" t="s">
        <v>8234</v>
      </c>
      <c r="O765" s="26" t="s">
        <v>76</v>
      </c>
      <c r="P765" s="27" t="s">
        <v>4870</v>
      </c>
      <c r="Q765" s="28" t="s">
        <v>4530</v>
      </c>
      <c r="R765" s="29" t="s">
        <v>8235</v>
      </c>
    </row>
    <row r="766" spans="1:18" ht="105" x14ac:dyDescent="0.2">
      <c r="A766" s="8">
        <v>765</v>
      </c>
      <c r="B766" s="20">
        <v>10015277</v>
      </c>
      <c r="C766" s="21" t="s">
        <v>4475</v>
      </c>
      <c r="D766" s="22" t="s">
        <v>8206</v>
      </c>
      <c r="E766" s="23" t="s">
        <v>4532</v>
      </c>
      <c r="F766" s="22" t="s">
        <v>8236</v>
      </c>
      <c r="G766" s="24" t="s">
        <v>87</v>
      </c>
      <c r="H766" s="26" t="s">
        <v>87</v>
      </c>
      <c r="I766" s="26" t="s">
        <v>8237</v>
      </c>
      <c r="J766" s="25" t="s">
        <v>8238</v>
      </c>
      <c r="K766" s="26" t="s">
        <v>8239</v>
      </c>
      <c r="L766" s="25" t="s">
        <v>8240</v>
      </c>
      <c r="M766" s="26" t="s">
        <v>8241</v>
      </c>
      <c r="N766" s="25" t="s">
        <v>8242</v>
      </c>
      <c r="O766" s="26" t="s">
        <v>76</v>
      </c>
      <c r="P766" s="27" t="s">
        <v>4870</v>
      </c>
      <c r="Q766" s="28" t="s">
        <v>8243</v>
      </c>
      <c r="R766" s="29" t="s">
        <v>8244</v>
      </c>
    </row>
    <row r="767" spans="1:18" ht="75" x14ac:dyDescent="0.2">
      <c r="A767" s="8">
        <v>766</v>
      </c>
      <c r="B767" s="20">
        <v>10016241</v>
      </c>
      <c r="C767" s="21" t="s">
        <v>4475</v>
      </c>
      <c r="D767" s="22" t="s">
        <v>8206</v>
      </c>
      <c r="E767" s="23" t="s">
        <v>4540</v>
      </c>
      <c r="F767" s="22" t="s">
        <v>8245</v>
      </c>
      <c r="G767" s="24" t="s">
        <v>8246</v>
      </c>
      <c r="H767" s="25" t="s">
        <v>8247</v>
      </c>
      <c r="I767" s="26" t="s">
        <v>8248</v>
      </c>
      <c r="J767" s="25" t="s">
        <v>8249</v>
      </c>
      <c r="K767" s="26" t="s">
        <v>8250</v>
      </c>
      <c r="L767" s="25" t="s">
        <v>8251</v>
      </c>
      <c r="M767" s="26" t="s">
        <v>87</v>
      </c>
      <c r="N767" s="26" t="s">
        <v>87</v>
      </c>
      <c r="O767" s="26" t="s">
        <v>87</v>
      </c>
      <c r="P767" s="27" t="s">
        <v>87</v>
      </c>
      <c r="Q767" s="28" t="s">
        <v>4546</v>
      </c>
      <c r="R767" s="29" t="s">
        <v>8252</v>
      </c>
    </row>
    <row r="768" spans="1:18" ht="165" x14ac:dyDescent="0.2">
      <c r="A768" s="8">
        <v>767</v>
      </c>
      <c r="B768" s="20">
        <v>10020112</v>
      </c>
      <c r="C768" s="21" t="s">
        <v>4475</v>
      </c>
      <c r="D768" s="22" t="s">
        <v>8206</v>
      </c>
      <c r="E768" s="23" t="s">
        <v>4554</v>
      </c>
      <c r="F768" s="22" t="s">
        <v>8253</v>
      </c>
      <c r="G768" s="24" t="s">
        <v>8254</v>
      </c>
      <c r="H768" s="25" t="s">
        <v>8255</v>
      </c>
      <c r="I768" s="26" t="s">
        <v>8256</v>
      </c>
      <c r="J768" s="25" t="s">
        <v>8257</v>
      </c>
      <c r="K768" s="26" t="s">
        <v>87</v>
      </c>
      <c r="L768" s="26" t="s">
        <v>9719</v>
      </c>
      <c r="M768" s="26" t="s">
        <v>87</v>
      </c>
      <c r="N768" s="26" t="s">
        <v>5907</v>
      </c>
      <c r="O768" s="26" t="s">
        <v>87</v>
      </c>
      <c r="P768" s="27" t="s">
        <v>87</v>
      </c>
      <c r="Q768" s="28" t="s">
        <v>8258</v>
      </c>
      <c r="R768" s="29" t="s">
        <v>8259</v>
      </c>
    </row>
    <row r="769" spans="1:18" ht="90" x14ac:dyDescent="0.2">
      <c r="A769" s="8">
        <v>768</v>
      </c>
      <c r="B769" s="20">
        <v>10020642</v>
      </c>
      <c r="C769" s="21" t="s">
        <v>4475</v>
      </c>
      <c r="D769" s="22" t="s">
        <v>8206</v>
      </c>
      <c r="E769" s="23" t="s">
        <v>4561</v>
      </c>
      <c r="F769" s="22" t="s">
        <v>8260</v>
      </c>
      <c r="G769" s="24" t="s">
        <v>8261</v>
      </c>
      <c r="H769" s="26" t="s">
        <v>8262</v>
      </c>
      <c r="I769" s="26" t="s">
        <v>8263</v>
      </c>
      <c r="J769" s="25" t="s">
        <v>8264</v>
      </c>
      <c r="K769" s="26" t="s">
        <v>8265</v>
      </c>
      <c r="L769" s="25" t="s">
        <v>8266</v>
      </c>
      <c r="M769" s="26" t="s">
        <v>87</v>
      </c>
      <c r="N769" s="26" t="s">
        <v>5907</v>
      </c>
      <c r="O769" s="26" t="s">
        <v>87</v>
      </c>
      <c r="P769" s="27" t="s">
        <v>87</v>
      </c>
      <c r="Q769" s="28" t="s">
        <v>8267</v>
      </c>
      <c r="R769" s="29" t="s">
        <v>8268</v>
      </c>
    </row>
    <row r="770" spans="1:18" ht="225" x14ac:dyDescent="0.2">
      <c r="A770" s="8">
        <v>769</v>
      </c>
      <c r="B770" s="20">
        <v>10020864</v>
      </c>
      <c r="C770" s="21" t="s">
        <v>4475</v>
      </c>
      <c r="D770" s="22" t="s">
        <v>8206</v>
      </c>
      <c r="E770" s="23" t="s">
        <v>4576</v>
      </c>
      <c r="F770" s="22" t="s">
        <v>8269</v>
      </c>
      <c r="G770" s="24" t="s">
        <v>9871</v>
      </c>
      <c r="H770" s="25" t="s">
        <v>8270</v>
      </c>
      <c r="I770" s="26" t="s">
        <v>9872</v>
      </c>
      <c r="J770" s="25" t="s">
        <v>8271</v>
      </c>
      <c r="K770" s="26" t="s">
        <v>87</v>
      </c>
      <c r="L770" s="26" t="s">
        <v>5907</v>
      </c>
      <c r="M770" s="26" t="s">
        <v>87</v>
      </c>
      <c r="N770" s="26" t="s">
        <v>9719</v>
      </c>
      <c r="O770" s="26" t="s">
        <v>87</v>
      </c>
      <c r="P770" s="27" t="s">
        <v>87</v>
      </c>
      <c r="Q770" s="28" t="s">
        <v>8272</v>
      </c>
      <c r="R770" s="29" t="s">
        <v>8273</v>
      </c>
    </row>
    <row r="771" spans="1:18" ht="45" x14ac:dyDescent="0.2">
      <c r="A771" s="8">
        <v>770</v>
      </c>
      <c r="B771" s="20">
        <v>10021013</v>
      </c>
      <c r="C771" s="21" t="s">
        <v>4475</v>
      </c>
      <c r="D771" s="22" t="s">
        <v>8206</v>
      </c>
      <c r="E771" s="23" t="s">
        <v>4583</v>
      </c>
      <c r="F771" s="22" t="s">
        <v>8274</v>
      </c>
      <c r="G771" s="24" t="s">
        <v>87</v>
      </c>
      <c r="H771" s="26" t="s">
        <v>87</v>
      </c>
      <c r="I771" s="26" t="s">
        <v>415</v>
      </c>
      <c r="J771" s="25" t="s">
        <v>8275</v>
      </c>
      <c r="K771" s="26" t="s">
        <v>4584</v>
      </c>
      <c r="L771" s="25" t="s">
        <v>8276</v>
      </c>
      <c r="M771" s="26" t="s">
        <v>4586</v>
      </c>
      <c r="N771" s="25" t="s">
        <v>8277</v>
      </c>
      <c r="O771" s="26" t="s">
        <v>76</v>
      </c>
      <c r="P771" s="27" t="s">
        <v>4870</v>
      </c>
      <c r="Q771" s="28" t="s">
        <v>4588</v>
      </c>
      <c r="R771" s="29" t="s">
        <v>8278</v>
      </c>
    </row>
    <row r="772" spans="1:18" ht="105" x14ac:dyDescent="0.2">
      <c r="A772" s="8">
        <v>771</v>
      </c>
      <c r="B772" s="20">
        <v>10062315</v>
      </c>
      <c r="C772" s="21" t="s">
        <v>4475</v>
      </c>
      <c r="D772" s="22" t="s">
        <v>8206</v>
      </c>
      <c r="E772" s="23" t="s">
        <v>4590</v>
      </c>
      <c r="F772" s="22" t="s">
        <v>8279</v>
      </c>
      <c r="G772" s="24" t="s">
        <v>8280</v>
      </c>
      <c r="H772" s="25" t="s">
        <v>8281</v>
      </c>
      <c r="I772" s="26" t="s">
        <v>8282</v>
      </c>
      <c r="J772" s="25" t="s">
        <v>8283</v>
      </c>
      <c r="K772" s="26" t="s">
        <v>9873</v>
      </c>
      <c r="L772" s="25" t="s">
        <v>8284</v>
      </c>
      <c r="M772" s="26" t="s">
        <v>87</v>
      </c>
      <c r="N772" s="26" t="s">
        <v>87</v>
      </c>
      <c r="O772" s="26" t="s">
        <v>87</v>
      </c>
      <c r="P772" s="27" t="s">
        <v>87</v>
      </c>
      <c r="Q772" s="28" t="s">
        <v>9874</v>
      </c>
      <c r="R772" s="29" t="s">
        <v>8285</v>
      </c>
    </row>
    <row r="773" spans="1:18" ht="75" x14ac:dyDescent="0.2">
      <c r="A773" s="8">
        <v>772</v>
      </c>
      <c r="B773" s="20">
        <v>10028691</v>
      </c>
      <c r="C773" s="21" t="s">
        <v>4475</v>
      </c>
      <c r="D773" s="22" t="s">
        <v>8206</v>
      </c>
      <c r="E773" s="23" t="s">
        <v>4602</v>
      </c>
      <c r="F773" s="22" t="s">
        <v>8286</v>
      </c>
      <c r="G773" s="24" t="s">
        <v>424</v>
      </c>
      <c r="H773" s="25" t="s">
        <v>5100</v>
      </c>
      <c r="I773" s="26" t="s">
        <v>87</v>
      </c>
      <c r="J773" s="26" t="s">
        <v>87</v>
      </c>
      <c r="K773" s="26" t="s">
        <v>87</v>
      </c>
      <c r="L773" s="26" t="s">
        <v>87</v>
      </c>
      <c r="M773" s="26" t="s">
        <v>87</v>
      </c>
      <c r="N773" s="26" t="s">
        <v>87</v>
      </c>
      <c r="O773" s="26" t="s">
        <v>87</v>
      </c>
      <c r="P773" s="27" t="s">
        <v>87</v>
      </c>
      <c r="Q773" s="28" t="s">
        <v>4603</v>
      </c>
      <c r="R773" s="29" t="s">
        <v>8287</v>
      </c>
    </row>
    <row r="774" spans="1:18" ht="75" x14ac:dyDescent="0.2">
      <c r="A774" s="8">
        <v>773</v>
      </c>
      <c r="B774" s="20">
        <v>10049281</v>
      </c>
      <c r="C774" s="21" t="s">
        <v>4475</v>
      </c>
      <c r="D774" s="22" t="s">
        <v>8206</v>
      </c>
      <c r="E774" s="23" t="s">
        <v>4605</v>
      </c>
      <c r="F774" s="22" t="s">
        <v>8288</v>
      </c>
      <c r="G774" s="24" t="s">
        <v>4606</v>
      </c>
      <c r="H774" s="25" t="s">
        <v>8289</v>
      </c>
      <c r="I774" s="26" t="s">
        <v>8290</v>
      </c>
      <c r="J774" s="25" t="s">
        <v>8291</v>
      </c>
      <c r="K774" s="26" t="s">
        <v>87</v>
      </c>
      <c r="L774" s="26" t="s">
        <v>87</v>
      </c>
      <c r="M774" s="26" t="s">
        <v>87</v>
      </c>
      <c r="N774" s="26" t="s">
        <v>87</v>
      </c>
      <c r="O774" s="26" t="s">
        <v>87</v>
      </c>
      <c r="P774" s="27" t="s">
        <v>87</v>
      </c>
      <c r="Q774" s="28" t="s">
        <v>4610</v>
      </c>
      <c r="R774" s="29" t="s">
        <v>8292</v>
      </c>
    </row>
    <row r="775" spans="1:18" ht="75" x14ac:dyDescent="0.2">
      <c r="A775" s="8">
        <v>774</v>
      </c>
      <c r="B775" s="20">
        <v>10062283</v>
      </c>
      <c r="C775" s="21" t="s">
        <v>4475</v>
      </c>
      <c r="D775" s="22" t="s">
        <v>8206</v>
      </c>
      <c r="E775" s="23" t="s">
        <v>4612</v>
      </c>
      <c r="F775" s="22" t="s">
        <v>8293</v>
      </c>
      <c r="G775" s="24" t="s">
        <v>424</v>
      </c>
      <c r="H775" s="25" t="s">
        <v>5100</v>
      </c>
      <c r="I775" s="26" t="s">
        <v>87</v>
      </c>
      <c r="J775" s="26" t="s">
        <v>87</v>
      </c>
      <c r="K775" s="26" t="s">
        <v>87</v>
      </c>
      <c r="L775" s="26" t="s">
        <v>87</v>
      </c>
      <c r="M775" s="26" t="s">
        <v>87</v>
      </c>
      <c r="N775" s="26" t="s">
        <v>87</v>
      </c>
      <c r="O775" s="26" t="s">
        <v>87</v>
      </c>
      <c r="P775" s="27" t="s">
        <v>87</v>
      </c>
      <c r="Q775" s="28" t="s">
        <v>9875</v>
      </c>
      <c r="R775" s="29" t="s">
        <v>8294</v>
      </c>
    </row>
    <row r="776" spans="1:18" ht="45" x14ac:dyDescent="0.2">
      <c r="A776" s="8">
        <v>775</v>
      </c>
      <c r="B776" s="20">
        <v>10033474</v>
      </c>
      <c r="C776" s="21" t="s">
        <v>4475</v>
      </c>
      <c r="D776" s="22" t="s">
        <v>8206</v>
      </c>
      <c r="E776" s="23" t="s">
        <v>4615</v>
      </c>
      <c r="F776" s="22" t="s">
        <v>8295</v>
      </c>
      <c r="G776" s="24" t="s">
        <v>129</v>
      </c>
      <c r="H776" s="25" t="s">
        <v>8296</v>
      </c>
      <c r="I776" s="26" t="s">
        <v>131</v>
      </c>
      <c r="J776" s="25" t="s">
        <v>8297</v>
      </c>
      <c r="K776" s="26" t="s">
        <v>133</v>
      </c>
      <c r="L776" s="25" t="s">
        <v>8298</v>
      </c>
      <c r="M776" s="26" t="s">
        <v>87</v>
      </c>
      <c r="N776" s="26" t="s">
        <v>87</v>
      </c>
      <c r="O776" s="26" t="s">
        <v>87</v>
      </c>
      <c r="P776" s="27" t="s">
        <v>87</v>
      </c>
      <c r="Q776" s="28" t="s">
        <v>8299</v>
      </c>
      <c r="R776" s="29" t="s">
        <v>8300</v>
      </c>
    </row>
    <row r="777" spans="1:18" ht="90" x14ac:dyDescent="0.2">
      <c r="A777" s="8">
        <v>776</v>
      </c>
      <c r="B777" s="20">
        <v>10054524</v>
      </c>
      <c r="C777" s="21" t="s">
        <v>4475</v>
      </c>
      <c r="D777" s="22" t="s">
        <v>8206</v>
      </c>
      <c r="E777" s="23" t="s">
        <v>4619</v>
      </c>
      <c r="F777" s="22" t="s">
        <v>8301</v>
      </c>
      <c r="G777" s="24" t="s">
        <v>9876</v>
      </c>
      <c r="H777" s="25" t="s">
        <v>8302</v>
      </c>
      <c r="I777" s="26" t="s">
        <v>8303</v>
      </c>
      <c r="J777" s="25" t="s">
        <v>8304</v>
      </c>
      <c r="K777" s="26" t="s">
        <v>8305</v>
      </c>
      <c r="L777" s="25" t="s">
        <v>8306</v>
      </c>
      <c r="M777" s="26" t="s">
        <v>87</v>
      </c>
      <c r="N777" s="26" t="s">
        <v>87</v>
      </c>
      <c r="O777" s="26" t="s">
        <v>87</v>
      </c>
      <c r="P777" s="27" t="s">
        <v>87</v>
      </c>
      <c r="Q777" s="28" t="s">
        <v>8307</v>
      </c>
      <c r="R777" s="29" t="s">
        <v>8308</v>
      </c>
    </row>
    <row r="778" spans="1:18" ht="135" x14ac:dyDescent="0.2">
      <c r="A778" s="8">
        <v>777</v>
      </c>
      <c r="B778" s="20">
        <v>10054541</v>
      </c>
      <c r="C778" s="21" t="s">
        <v>4475</v>
      </c>
      <c r="D778" s="22" t="s">
        <v>8206</v>
      </c>
      <c r="E778" s="23" t="s">
        <v>603</v>
      </c>
      <c r="F778" s="22" t="s">
        <v>8309</v>
      </c>
      <c r="G778" s="24" t="s">
        <v>604</v>
      </c>
      <c r="H778" s="25" t="s">
        <v>8310</v>
      </c>
      <c r="I778" s="26" t="s">
        <v>9877</v>
      </c>
      <c r="J778" s="25" t="s">
        <v>8311</v>
      </c>
      <c r="K778" s="26" t="s">
        <v>8312</v>
      </c>
      <c r="L778" s="25" t="s">
        <v>8313</v>
      </c>
      <c r="M778" s="26" t="s">
        <v>87</v>
      </c>
      <c r="N778" s="26" t="s">
        <v>87</v>
      </c>
      <c r="O778" s="26" t="s">
        <v>87</v>
      </c>
      <c r="P778" s="27" t="s">
        <v>87</v>
      </c>
      <c r="Q778" s="28" t="s">
        <v>9878</v>
      </c>
      <c r="R778" s="29" t="s">
        <v>8314</v>
      </c>
    </row>
    <row r="779" spans="1:18" ht="135" x14ac:dyDescent="0.2">
      <c r="A779" s="8">
        <v>778</v>
      </c>
      <c r="B779" s="20">
        <v>10034966</v>
      </c>
      <c r="C779" s="21" t="s">
        <v>4475</v>
      </c>
      <c r="D779" s="22" t="s">
        <v>8206</v>
      </c>
      <c r="E779" s="23" t="s">
        <v>4628</v>
      </c>
      <c r="F779" s="22" t="s">
        <v>8315</v>
      </c>
      <c r="G779" s="24" t="s">
        <v>8316</v>
      </c>
      <c r="H779" s="62" t="s">
        <v>8317</v>
      </c>
      <c r="I779" s="26" t="s">
        <v>9879</v>
      </c>
      <c r="J779" s="25" t="s">
        <v>8318</v>
      </c>
      <c r="K779" s="26" t="s">
        <v>8319</v>
      </c>
      <c r="L779" s="25" t="s">
        <v>8320</v>
      </c>
      <c r="M779" s="26" t="s">
        <v>7127</v>
      </c>
      <c r="N779" s="25" t="s">
        <v>8321</v>
      </c>
      <c r="O779" s="26" t="s">
        <v>76</v>
      </c>
      <c r="P779" s="27" t="s">
        <v>4870</v>
      </c>
      <c r="Q779" s="28" t="s">
        <v>8322</v>
      </c>
      <c r="R779" s="29" t="s">
        <v>8323</v>
      </c>
    </row>
    <row r="780" spans="1:18" ht="165" x14ac:dyDescent="0.2">
      <c r="A780" s="8">
        <v>779</v>
      </c>
      <c r="B780" s="20">
        <v>10037087</v>
      </c>
      <c r="C780" s="21" t="s">
        <v>4475</v>
      </c>
      <c r="D780" s="22" t="s">
        <v>8206</v>
      </c>
      <c r="E780" s="23" t="s">
        <v>4637</v>
      </c>
      <c r="F780" s="22" t="s">
        <v>8324</v>
      </c>
      <c r="G780" s="24" t="s">
        <v>4638</v>
      </c>
      <c r="H780" s="25" t="s">
        <v>8325</v>
      </c>
      <c r="I780" s="26" t="s">
        <v>9880</v>
      </c>
      <c r="J780" s="25" t="s">
        <v>8326</v>
      </c>
      <c r="K780" s="26" t="s">
        <v>8327</v>
      </c>
      <c r="L780" s="25" t="s">
        <v>8328</v>
      </c>
      <c r="M780" s="26" t="s">
        <v>87</v>
      </c>
      <c r="N780" s="26" t="s">
        <v>87</v>
      </c>
      <c r="O780" s="26" t="s">
        <v>87</v>
      </c>
      <c r="P780" s="27" t="s">
        <v>87</v>
      </c>
      <c r="Q780" s="28" t="s">
        <v>9881</v>
      </c>
      <c r="R780" s="29" t="s">
        <v>8329</v>
      </c>
    </row>
    <row r="781" spans="1:18" ht="105" x14ac:dyDescent="0.2">
      <c r="A781" s="8">
        <v>780</v>
      </c>
      <c r="B781" s="20">
        <v>10037549</v>
      </c>
      <c r="C781" s="21" t="s">
        <v>4475</v>
      </c>
      <c r="D781" s="22" t="s">
        <v>8206</v>
      </c>
      <c r="E781" s="23" t="s">
        <v>4646</v>
      </c>
      <c r="F781" s="22" t="s">
        <v>8330</v>
      </c>
      <c r="G781" s="24" t="s">
        <v>9882</v>
      </c>
      <c r="H781" s="25" t="s">
        <v>8331</v>
      </c>
      <c r="I781" s="26" t="s">
        <v>8332</v>
      </c>
      <c r="J781" s="25" t="s">
        <v>8333</v>
      </c>
      <c r="K781" s="26" t="s">
        <v>8334</v>
      </c>
      <c r="L781" s="25" t="s">
        <v>8335</v>
      </c>
      <c r="M781" s="26" t="s">
        <v>87</v>
      </c>
      <c r="N781" s="26" t="s">
        <v>87</v>
      </c>
      <c r="O781" s="26" t="s">
        <v>87</v>
      </c>
      <c r="P781" s="27" t="s">
        <v>87</v>
      </c>
      <c r="Q781" s="28" t="s">
        <v>8336</v>
      </c>
      <c r="R781" s="29" t="s">
        <v>8337</v>
      </c>
    </row>
    <row r="782" spans="1:18" ht="180" x14ac:dyDescent="0.2">
      <c r="A782" s="8">
        <v>781</v>
      </c>
      <c r="B782" s="20">
        <v>10037847</v>
      </c>
      <c r="C782" s="21" t="s">
        <v>4475</v>
      </c>
      <c r="D782" s="22" t="s">
        <v>8206</v>
      </c>
      <c r="E782" s="23" t="s">
        <v>4655</v>
      </c>
      <c r="F782" s="22" t="s">
        <v>8338</v>
      </c>
      <c r="G782" s="24" t="s">
        <v>8339</v>
      </c>
      <c r="H782" s="25" t="s">
        <v>8340</v>
      </c>
      <c r="I782" s="26" t="s">
        <v>8341</v>
      </c>
      <c r="J782" s="25" t="s">
        <v>8342</v>
      </c>
      <c r="K782" s="26" t="s">
        <v>8343</v>
      </c>
      <c r="L782" s="25" t="s">
        <v>8344</v>
      </c>
      <c r="M782" s="26" t="s">
        <v>8345</v>
      </c>
      <c r="N782" s="25" t="s">
        <v>8346</v>
      </c>
      <c r="O782" s="26" t="s">
        <v>76</v>
      </c>
      <c r="P782" s="27" t="s">
        <v>4870</v>
      </c>
      <c r="Q782" s="28" t="s">
        <v>9883</v>
      </c>
      <c r="R782" s="29" t="s">
        <v>8347</v>
      </c>
    </row>
    <row r="783" spans="1:18" ht="135" x14ac:dyDescent="0.2">
      <c r="A783" s="8">
        <v>782</v>
      </c>
      <c r="B783" s="20">
        <v>10037868</v>
      </c>
      <c r="C783" s="21" t="s">
        <v>4475</v>
      </c>
      <c r="D783" s="22" t="s">
        <v>8206</v>
      </c>
      <c r="E783" s="23" t="s">
        <v>4662</v>
      </c>
      <c r="F783" s="22" t="s">
        <v>8348</v>
      </c>
      <c r="G783" s="24" t="s">
        <v>8349</v>
      </c>
      <c r="H783" s="25" t="s">
        <v>8350</v>
      </c>
      <c r="I783" s="26" t="s">
        <v>8351</v>
      </c>
      <c r="J783" s="25" t="s">
        <v>8352</v>
      </c>
      <c r="K783" s="26" t="s">
        <v>9884</v>
      </c>
      <c r="L783" s="25" t="s">
        <v>8353</v>
      </c>
      <c r="M783" s="26" t="s">
        <v>87</v>
      </c>
      <c r="N783" s="26" t="s">
        <v>87</v>
      </c>
      <c r="O783" s="26" t="s">
        <v>87</v>
      </c>
      <c r="P783" s="27" t="s">
        <v>87</v>
      </c>
      <c r="Q783" s="28" t="s">
        <v>9885</v>
      </c>
      <c r="R783" s="29" t="s">
        <v>8354</v>
      </c>
    </row>
    <row r="784" spans="1:18" ht="60" x14ac:dyDescent="0.2">
      <c r="A784" s="8">
        <v>783</v>
      </c>
      <c r="B784" s="20">
        <v>10049120</v>
      </c>
      <c r="C784" s="21" t="s">
        <v>4475</v>
      </c>
      <c r="D784" s="22" t="s">
        <v>8206</v>
      </c>
      <c r="E784" s="23" t="s">
        <v>4669</v>
      </c>
      <c r="F784" s="22" t="s">
        <v>8355</v>
      </c>
      <c r="G784" s="24" t="s">
        <v>129</v>
      </c>
      <c r="H784" s="25" t="s">
        <v>8296</v>
      </c>
      <c r="I784" s="26" t="s">
        <v>131</v>
      </c>
      <c r="J784" s="25" t="s">
        <v>5288</v>
      </c>
      <c r="K784" s="26" t="s">
        <v>133</v>
      </c>
      <c r="L784" s="25" t="s">
        <v>8356</v>
      </c>
      <c r="M784" s="26" t="s">
        <v>87</v>
      </c>
      <c r="N784" s="26" t="s">
        <v>87</v>
      </c>
      <c r="O784" s="26" t="s">
        <v>87</v>
      </c>
      <c r="P784" s="27" t="s">
        <v>87</v>
      </c>
      <c r="Q784" s="28" t="s">
        <v>8357</v>
      </c>
      <c r="R784" s="29" t="s">
        <v>8358</v>
      </c>
    </row>
    <row r="785" spans="1:18" ht="60" x14ac:dyDescent="0.2">
      <c r="A785" s="8">
        <v>784</v>
      </c>
      <c r="B785" s="20">
        <v>10040799</v>
      </c>
      <c r="C785" s="21" t="s">
        <v>4475</v>
      </c>
      <c r="D785" s="22" t="s">
        <v>8206</v>
      </c>
      <c r="E785" s="23" t="s">
        <v>4673</v>
      </c>
      <c r="F785" s="22" t="s">
        <v>8359</v>
      </c>
      <c r="G785" s="24" t="s">
        <v>9886</v>
      </c>
      <c r="H785" s="25" t="s">
        <v>8360</v>
      </c>
      <c r="I785" s="26" t="s">
        <v>8361</v>
      </c>
      <c r="J785" s="25" t="s">
        <v>8362</v>
      </c>
      <c r="K785" s="26" t="s">
        <v>8363</v>
      </c>
      <c r="L785" s="25" t="s">
        <v>8364</v>
      </c>
      <c r="M785" s="26" t="s">
        <v>87</v>
      </c>
      <c r="N785" s="26" t="s">
        <v>87</v>
      </c>
      <c r="O785" s="26" t="s">
        <v>87</v>
      </c>
      <c r="P785" s="27" t="s">
        <v>87</v>
      </c>
      <c r="Q785" s="28" t="s">
        <v>8365</v>
      </c>
      <c r="R785" s="29" t="s">
        <v>8366</v>
      </c>
    </row>
    <row r="786" spans="1:18" ht="60" x14ac:dyDescent="0.2">
      <c r="A786" s="8">
        <v>785</v>
      </c>
      <c r="B786" s="20">
        <v>10040865</v>
      </c>
      <c r="C786" s="21" t="s">
        <v>4475</v>
      </c>
      <c r="D786" s="22" t="s">
        <v>8206</v>
      </c>
      <c r="E786" s="23" t="s">
        <v>4682</v>
      </c>
      <c r="F786" s="22" t="s">
        <v>8367</v>
      </c>
      <c r="G786" s="24" t="s">
        <v>8368</v>
      </c>
      <c r="H786" s="25" t="s">
        <v>9887</v>
      </c>
      <c r="I786" s="26" t="s">
        <v>8369</v>
      </c>
      <c r="J786" s="25" t="s">
        <v>8370</v>
      </c>
      <c r="K786" s="26" t="s">
        <v>87</v>
      </c>
      <c r="L786" s="26" t="s">
        <v>87</v>
      </c>
      <c r="M786" s="26" t="s">
        <v>87</v>
      </c>
      <c r="N786" s="26" t="s">
        <v>87</v>
      </c>
      <c r="O786" s="26" t="s">
        <v>87</v>
      </c>
      <c r="P786" s="27" t="s">
        <v>87</v>
      </c>
      <c r="Q786" s="28" t="s">
        <v>8371</v>
      </c>
      <c r="R786" s="29" t="s">
        <v>8372</v>
      </c>
    </row>
    <row r="787" spans="1:18" ht="75" x14ac:dyDescent="0.2">
      <c r="A787" s="8">
        <v>786</v>
      </c>
      <c r="B787" s="20">
        <v>10040868</v>
      </c>
      <c r="C787" s="21" t="s">
        <v>4475</v>
      </c>
      <c r="D787" s="22" t="s">
        <v>8206</v>
      </c>
      <c r="E787" s="23" t="s">
        <v>4689</v>
      </c>
      <c r="F787" s="22" t="s">
        <v>8373</v>
      </c>
      <c r="G787" s="24" t="s">
        <v>9888</v>
      </c>
      <c r="H787" s="25" t="s">
        <v>8374</v>
      </c>
      <c r="I787" s="26" t="s">
        <v>9889</v>
      </c>
      <c r="J787" s="25" t="s">
        <v>9890</v>
      </c>
      <c r="K787" s="26" t="s">
        <v>87</v>
      </c>
      <c r="L787" s="26" t="s">
        <v>87</v>
      </c>
      <c r="M787" s="26" t="s">
        <v>87</v>
      </c>
      <c r="N787" s="26" t="s">
        <v>87</v>
      </c>
      <c r="O787" s="26" t="s">
        <v>87</v>
      </c>
      <c r="P787" s="27" t="s">
        <v>87</v>
      </c>
      <c r="Q787" s="28" t="s">
        <v>8375</v>
      </c>
      <c r="R787" s="29" t="s">
        <v>8376</v>
      </c>
    </row>
    <row r="788" spans="1:18" ht="90" x14ac:dyDescent="0.2">
      <c r="A788" s="8">
        <v>787</v>
      </c>
      <c r="B788" s="20">
        <v>10051837</v>
      </c>
      <c r="C788" s="21" t="s">
        <v>4475</v>
      </c>
      <c r="D788" s="22" t="s">
        <v>8206</v>
      </c>
      <c r="E788" s="23" t="s">
        <v>4696</v>
      </c>
      <c r="F788" s="22" t="s">
        <v>9891</v>
      </c>
      <c r="G788" s="24" t="s">
        <v>6922</v>
      </c>
      <c r="H788" s="25" t="s">
        <v>8377</v>
      </c>
      <c r="I788" s="26" t="s">
        <v>2927</v>
      </c>
      <c r="J788" s="25" t="s">
        <v>8378</v>
      </c>
      <c r="K788" s="26" t="s">
        <v>9892</v>
      </c>
      <c r="L788" s="25" t="s">
        <v>8379</v>
      </c>
      <c r="M788" s="26" t="s">
        <v>6926</v>
      </c>
      <c r="N788" s="25" t="s">
        <v>8380</v>
      </c>
      <c r="O788" s="26" t="s">
        <v>76</v>
      </c>
      <c r="P788" s="27" t="s">
        <v>4870</v>
      </c>
      <c r="Q788" s="28" t="s">
        <v>4700</v>
      </c>
      <c r="R788" s="29" t="s">
        <v>8381</v>
      </c>
    </row>
    <row r="789" spans="1:18" ht="120" x14ac:dyDescent="0.2">
      <c r="A789" s="8">
        <v>788</v>
      </c>
      <c r="B789" s="20">
        <v>10040947</v>
      </c>
      <c r="C789" s="21" t="s">
        <v>4475</v>
      </c>
      <c r="D789" s="22" t="s">
        <v>8206</v>
      </c>
      <c r="E789" s="23" t="s">
        <v>4702</v>
      </c>
      <c r="F789" s="22" t="s">
        <v>8382</v>
      </c>
      <c r="G789" s="24" t="s">
        <v>9893</v>
      </c>
      <c r="H789" s="25" t="s">
        <v>8383</v>
      </c>
      <c r="I789" s="26" t="s">
        <v>8384</v>
      </c>
      <c r="J789" s="25" t="s">
        <v>8385</v>
      </c>
      <c r="K789" s="26" t="s">
        <v>9894</v>
      </c>
      <c r="L789" s="25" t="s">
        <v>8386</v>
      </c>
      <c r="M789" s="26" t="s">
        <v>9895</v>
      </c>
      <c r="N789" s="25" t="s">
        <v>8387</v>
      </c>
      <c r="O789" s="26" t="s">
        <v>76</v>
      </c>
      <c r="P789" s="27" t="s">
        <v>4870</v>
      </c>
      <c r="Q789" s="28" t="s">
        <v>8388</v>
      </c>
      <c r="R789" s="29" t="s">
        <v>8389</v>
      </c>
    </row>
    <row r="790" spans="1:18" ht="120" x14ac:dyDescent="0.2">
      <c r="A790" s="8">
        <v>789</v>
      </c>
      <c r="B790" s="20">
        <v>10042033</v>
      </c>
      <c r="C790" s="21" t="s">
        <v>4475</v>
      </c>
      <c r="D790" s="22" t="s">
        <v>8206</v>
      </c>
      <c r="E790" s="23" t="s">
        <v>4713</v>
      </c>
      <c r="F790" s="22" t="s">
        <v>9896</v>
      </c>
      <c r="G790" s="24" t="s">
        <v>87</v>
      </c>
      <c r="H790" s="26" t="s">
        <v>87</v>
      </c>
      <c r="I790" s="26" t="s">
        <v>87</v>
      </c>
      <c r="J790" s="26" t="s">
        <v>87</v>
      </c>
      <c r="K790" s="26" t="s">
        <v>9897</v>
      </c>
      <c r="L790" s="25" t="s">
        <v>8390</v>
      </c>
      <c r="M790" s="26" t="s">
        <v>9898</v>
      </c>
      <c r="N790" s="25" t="s">
        <v>8391</v>
      </c>
      <c r="O790" s="26" t="s">
        <v>76</v>
      </c>
      <c r="P790" s="27" t="s">
        <v>4870</v>
      </c>
      <c r="Q790" s="28" t="s">
        <v>8392</v>
      </c>
      <c r="R790" s="25" t="s">
        <v>8393</v>
      </c>
    </row>
    <row r="791" spans="1:18" ht="60" x14ac:dyDescent="0.2">
      <c r="A791" s="8">
        <v>790</v>
      </c>
      <c r="B791" s="20">
        <v>10043189</v>
      </c>
      <c r="C791" s="21" t="s">
        <v>4475</v>
      </c>
      <c r="D791" s="22" t="s">
        <v>8206</v>
      </c>
      <c r="E791" s="23" t="s">
        <v>4725</v>
      </c>
      <c r="F791" s="22" t="s">
        <v>8394</v>
      </c>
      <c r="G791" s="24" t="s">
        <v>8395</v>
      </c>
      <c r="H791" s="25" t="s">
        <v>8396</v>
      </c>
      <c r="I791" s="26" t="s">
        <v>8397</v>
      </c>
      <c r="J791" s="25" t="s">
        <v>8398</v>
      </c>
      <c r="K791" s="26" t="s">
        <v>87</v>
      </c>
      <c r="L791" s="26" t="s">
        <v>87</v>
      </c>
      <c r="M791" s="26" t="s">
        <v>87</v>
      </c>
      <c r="N791" s="26" t="s">
        <v>87</v>
      </c>
      <c r="O791" s="26" t="s">
        <v>87</v>
      </c>
      <c r="P791" s="27" t="s">
        <v>87</v>
      </c>
      <c r="Q791" s="28" t="s">
        <v>8399</v>
      </c>
      <c r="R791" s="29" t="s">
        <v>8400</v>
      </c>
    </row>
    <row r="792" spans="1:18" ht="105" x14ac:dyDescent="0.2">
      <c r="A792" s="8">
        <v>791</v>
      </c>
      <c r="B792" s="20">
        <v>10044223</v>
      </c>
      <c r="C792" s="21" t="s">
        <v>4475</v>
      </c>
      <c r="D792" s="22" t="s">
        <v>8206</v>
      </c>
      <c r="E792" s="23" t="s">
        <v>4732</v>
      </c>
      <c r="F792" s="22" t="s">
        <v>8401</v>
      </c>
      <c r="G792" s="24" t="s">
        <v>87</v>
      </c>
      <c r="H792" s="26" t="s">
        <v>87</v>
      </c>
      <c r="I792" s="26" t="s">
        <v>87</v>
      </c>
      <c r="J792" s="26" t="s">
        <v>5907</v>
      </c>
      <c r="K792" s="26" t="s">
        <v>87</v>
      </c>
      <c r="L792" s="26" t="s">
        <v>87</v>
      </c>
      <c r="M792" s="26" t="s">
        <v>9899</v>
      </c>
      <c r="N792" s="25" t="s">
        <v>8402</v>
      </c>
      <c r="O792" s="26" t="s">
        <v>76</v>
      </c>
      <c r="P792" s="27" t="s">
        <v>4870</v>
      </c>
      <c r="Q792" s="28" t="s">
        <v>9900</v>
      </c>
      <c r="R792" s="25" t="s">
        <v>8403</v>
      </c>
    </row>
    <row r="793" spans="1:18" ht="60" x14ac:dyDescent="0.2">
      <c r="A793" s="8">
        <v>792</v>
      </c>
      <c r="B793" s="20">
        <v>10046735</v>
      </c>
      <c r="C793" s="21" t="s">
        <v>4475</v>
      </c>
      <c r="D793" s="22" t="s">
        <v>8206</v>
      </c>
      <c r="E793" s="23" t="s">
        <v>4737</v>
      </c>
      <c r="F793" s="22" t="s">
        <v>8404</v>
      </c>
      <c r="G793" s="24" t="s">
        <v>8405</v>
      </c>
      <c r="H793" s="62" t="s">
        <v>8406</v>
      </c>
      <c r="I793" s="26" t="s">
        <v>8407</v>
      </c>
      <c r="J793" s="25" t="s">
        <v>8408</v>
      </c>
      <c r="K793" s="26" t="s">
        <v>8409</v>
      </c>
      <c r="L793" s="25" t="s">
        <v>8410</v>
      </c>
      <c r="M793" s="26" t="s">
        <v>87</v>
      </c>
      <c r="N793" s="26" t="s">
        <v>87</v>
      </c>
      <c r="O793" s="26" t="s">
        <v>87</v>
      </c>
      <c r="P793" s="27" t="s">
        <v>87</v>
      </c>
      <c r="Q793" s="28" t="s">
        <v>8411</v>
      </c>
      <c r="R793" s="29" t="s">
        <v>8412</v>
      </c>
    </row>
    <row r="794" spans="1:18" ht="135.75" thickBot="1" x14ac:dyDescent="0.25">
      <c r="A794" s="8">
        <v>793</v>
      </c>
      <c r="B794" s="20">
        <v>10040785</v>
      </c>
      <c r="C794" s="21" t="s">
        <v>4475</v>
      </c>
      <c r="D794" s="22" t="s">
        <v>8206</v>
      </c>
      <c r="E794" s="23" t="s">
        <v>4746</v>
      </c>
      <c r="F794" s="22" t="s">
        <v>8413</v>
      </c>
      <c r="G794" s="24" t="s">
        <v>149</v>
      </c>
      <c r="H794" s="25" t="s">
        <v>4902</v>
      </c>
      <c r="I794" s="26" t="s">
        <v>151</v>
      </c>
      <c r="J794" s="25" t="s">
        <v>8414</v>
      </c>
      <c r="K794" s="26" t="s">
        <v>4904</v>
      </c>
      <c r="L794" s="25" t="s">
        <v>6692</v>
      </c>
      <c r="M794" s="26" t="s">
        <v>74</v>
      </c>
      <c r="N794" s="25" t="s">
        <v>8415</v>
      </c>
      <c r="O794" s="38" t="s">
        <v>76</v>
      </c>
      <c r="P794" s="27" t="s">
        <v>4870</v>
      </c>
      <c r="Q794" s="28"/>
      <c r="R794" s="30"/>
    </row>
    <row r="795" spans="1:18" ht="16.5" thickBot="1" x14ac:dyDescent="0.25">
      <c r="A795" s="8">
        <v>794</v>
      </c>
      <c r="B795" s="271" t="s">
        <v>4747</v>
      </c>
      <c r="C795" s="273"/>
      <c r="D795" s="273"/>
      <c r="E795" s="273"/>
      <c r="F795" s="273"/>
      <c r="G795" s="273"/>
      <c r="H795" s="273"/>
      <c r="I795" s="273"/>
      <c r="J795" s="273"/>
      <c r="K795" s="273"/>
      <c r="L795" s="273"/>
      <c r="M795" s="273"/>
      <c r="N795" s="273"/>
      <c r="O795" s="273"/>
      <c r="P795" s="273"/>
      <c r="Q795" s="273"/>
      <c r="R795" s="279"/>
    </row>
    <row r="796" spans="1:18" ht="75" x14ac:dyDescent="0.2">
      <c r="A796" s="8">
        <v>795</v>
      </c>
      <c r="B796" s="20">
        <v>10027308</v>
      </c>
      <c r="C796" s="21" t="s">
        <v>8416</v>
      </c>
      <c r="D796" s="22" t="s">
        <v>8417</v>
      </c>
      <c r="E796" s="23" t="s">
        <v>8418</v>
      </c>
      <c r="F796" s="22" t="s">
        <v>8419</v>
      </c>
      <c r="G796" s="24" t="s">
        <v>8420</v>
      </c>
      <c r="H796" s="26" t="s">
        <v>8421</v>
      </c>
      <c r="I796" s="26" t="s">
        <v>8422</v>
      </c>
      <c r="J796" s="26" t="s">
        <v>8423</v>
      </c>
      <c r="K796" s="26" t="s">
        <v>8424</v>
      </c>
      <c r="L796" s="26" t="s">
        <v>8425</v>
      </c>
      <c r="M796" s="26" t="s">
        <v>87</v>
      </c>
      <c r="N796" s="26" t="s">
        <v>87</v>
      </c>
      <c r="O796" s="16" t="s">
        <v>87</v>
      </c>
      <c r="P796" s="27" t="s">
        <v>87</v>
      </c>
      <c r="Q796" s="28" t="s">
        <v>9901</v>
      </c>
      <c r="R796" s="29" t="s">
        <v>8426</v>
      </c>
    </row>
    <row r="797" spans="1:18" ht="135.75" thickBot="1" x14ac:dyDescent="0.25">
      <c r="A797" s="8">
        <v>796</v>
      </c>
      <c r="B797" s="20">
        <v>10041244</v>
      </c>
      <c r="C797" s="21" t="s">
        <v>4748</v>
      </c>
      <c r="D797" s="22" t="s">
        <v>8427</v>
      </c>
      <c r="E797" s="23" t="s">
        <v>4750</v>
      </c>
      <c r="F797" s="22" t="s">
        <v>8428</v>
      </c>
      <c r="G797" s="24" t="s">
        <v>149</v>
      </c>
      <c r="H797" s="25" t="s">
        <v>4902</v>
      </c>
      <c r="I797" s="26" t="s">
        <v>151</v>
      </c>
      <c r="J797" s="25" t="s">
        <v>8429</v>
      </c>
      <c r="K797" s="26" t="s">
        <v>4904</v>
      </c>
      <c r="L797" s="25" t="s">
        <v>5800</v>
      </c>
      <c r="M797" s="26" t="s">
        <v>74</v>
      </c>
      <c r="N797" s="25" t="s">
        <v>8415</v>
      </c>
      <c r="O797" s="38" t="s">
        <v>76</v>
      </c>
      <c r="P797" s="27" t="s">
        <v>4870</v>
      </c>
      <c r="Q797" s="28"/>
      <c r="R797" s="30"/>
    </row>
    <row r="798" spans="1:18" ht="16.5" thickBot="1" x14ac:dyDescent="0.25">
      <c r="A798" s="8">
        <v>797</v>
      </c>
      <c r="B798" s="271" t="s">
        <v>4751</v>
      </c>
      <c r="C798" s="273"/>
      <c r="D798" s="273"/>
      <c r="E798" s="273"/>
      <c r="F798" s="273"/>
      <c r="G798" s="273"/>
      <c r="H798" s="273"/>
      <c r="I798" s="273"/>
      <c r="J798" s="273"/>
      <c r="K798" s="273"/>
      <c r="L798" s="273"/>
      <c r="M798" s="273"/>
      <c r="N798" s="273"/>
      <c r="O798" s="273"/>
      <c r="P798" s="273"/>
      <c r="Q798" s="273"/>
      <c r="R798" s="279"/>
    </row>
    <row r="799" spans="1:18" ht="135.75" thickBot="1" x14ac:dyDescent="0.25">
      <c r="A799" s="8">
        <v>798</v>
      </c>
      <c r="B799" s="20">
        <v>10042613</v>
      </c>
      <c r="C799" s="21" t="s">
        <v>8430</v>
      </c>
      <c r="D799" s="22" t="s">
        <v>8431</v>
      </c>
      <c r="E799" s="23" t="s">
        <v>4754</v>
      </c>
      <c r="F799" s="22" t="s">
        <v>8432</v>
      </c>
      <c r="G799" s="24" t="s">
        <v>149</v>
      </c>
      <c r="H799" s="25" t="s">
        <v>4902</v>
      </c>
      <c r="I799" s="26" t="s">
        <v>151</v>
      </c>
      <c r="J799" s="25" t="s">
        <v>8429</v>
      </c>
      <c r="K799" s="26" t="s">
        <v>4904</v>
      </c>
      <c r="L799" s="25" t="s">
        <v>5800</v>
      </c>
      <c r="M799" s="26" t="s">
        <v>74</v>
      </c>
      <c r="N799" s="25" t="s">
        <v>8415</v>
      </c>
      <c r="O799" s="63" t="s">
        <v>76</v>
      </c>
      <c r="P799" s="63" t="s">
        <v>4870</v>
      </c>
      <c r="Q799" s="28"/>
      <c r="R799" s="30"/>
    </row>
    <row r="800" spans="1:18" ht="16.5" thickBot="1" x14ac:dyDescent="0.25">
      <c r="A800" s="8">
        <v>799</v>
      </c>
      <c r="B800" s="271" t="s">
        <v>4755</v>
      </c>
      <c r="C800" s="273"/>
      <c r="D800" s="273"/>
      <c r="E800" s="273"/>
      <c r="F800" s="273"/>
      <c r="G800" s="273"/>
      <c r="H800" s="273"/>
      <c r="I800" s="273"/>
      <c r="J800" s="273"/>
      <c r="K800" s="273"/>
      <c r="L800" s="273"/>
      <c r="M800" s="273"/>
      <c r="N800" s="273"/>
      <c r="O800" s="273"/>
      <c r="P800" s="273"/>
      <c r="Q800" s="273"/>
      <c r="R800" s="279"/>
    </row>
    <row r="801" spans="1:18" ht="180" x14ac:dyDescent="0.2">
      <c r="A801" s="8">
        <v>800</v>
      </c>
      <c r="B801" s="20">
        <v>10007196</v>
      </c>
      <c r="C801" s="21" t="s">
        <v>8433</v>
      </c>
      <c r="D801" s="22" t="s">
        <v>8434</v>
      </c>
      <c r="E801" s="23" t="s">
        <v>4765</v>
      </c>
      <c r="F801" s="22" t="s">
        <v>9902</v>
      </c>
      <c r="G801" s="24" t="s">
        <v>87</v>
      </c>
      <c r="H801" s="26" t="s">
        <v>87</v>
      </c>
      <c r="I801" s="26" t="s">
        <v>252</v>
      </c>
      <c r="J801" s="25" t="s">
        <v>8435</v>
      </c>
      <c r="K801" s="26" t="s">
        <v>2859</v>
      </c>
      <c r="L801" s="25" t="s">
        <v>6861</v>
      </c>
      <c r="M801" s="26" t="s">
        <v>74</v>
      </c>
      <c r="N801" s="25" t="s">
        <v>8436</v>
      </c>
      <c r="O801" s="16" t="s">
        <v>76</v>
      </c>
      <c r="P801" s="27" t="s">
        <v>4870</v>
      </c>
      <c r="Q801" s="28" t="s">
        <v>8437</v>
      </c>
      <c r="R801" s="29" t="s">
        <v>8438</v>
      </c>
    </row>
    <row r="802" spans="1:18" ht="75" x14ac:dyDescent="0.2">
      <c r="A802" s="8">
        <v>801</v>
      </c>
      <c r="B802" s="20">
        <v>10016825</v>
      </c>
      <c r="C802" s="21" t="s">
        <v>4756</v>
      </c>
      <c r="D802" s="22" t="s">
        <v>8439</v>
      </c>
      <c r="E802" s="23" t="s">
        <v>4769</v>
      </c>
      <c r="F802" s="22" t="s">
        <v>8440</v>
      </c>
      <c r="G802" s="24" t="s">
        <v>424</v>
      </c>
      <c r="H802" s="25" t="s">
        <v>5100</v>
      </c>
      <c r="I802" s="26" t="s">
        <v>3415</v>
      </c>
      <c r="J802" s="25" t="s">
        <v>8441</v>
      </c>
      <c r="K802" s="26" t="s">
        <v>8442</v>
      </c>
      <c r="L802" s="25" t="s">
        <v>8443</v>
      </c>
      <c r="M802" s="26" t="s">
        <v>87</v>
      </c>
      <c r="N802" s="26" t="s">
        <v>87</v>
      </c>
      <c r="O802" s="26" t="s">
        <v>87</v>
      </c>
      <c r="P802" s="27" t="s">
        <v>87</v>
      </c>
      <c r="Q802" s="28" t="s">
        <v>9903</v>
      </c>
      <c r="R802" s="29" t="s">
        <v>8444</v>
      </c>
    </row>
    <row r="803" spans="1:18" ht="75" x14ac:dyDescent="0.2">
      <c r="A803" s="8">
        <v>802</v>
      </c>
      <c r="B803" s="20">
        <v>10019428</v>
      </c>
      <c r="C803" s="21" t="s">
        <v>4756</v>
      </c>
      <c r="D803" s="22" t="s">
        <v>8439</v>
      </c>
      <c r="E803" s="23" t="s">
        <v>4774</v>
      </c>
      <c r="F803" s="22" t="s">
        <v>8445</v>
      </c>
      <c r="G803" s="24" t="s">
        <v>214</v>
      </c>
      <c r="H803" s="25" t="s">
        <v>8446</v>
      </c>
      <c r="I803" s="26" t="s">
        <v>8447</v>
      </c>
      <c r="J803" s="25" t="s">
        <v>8448</v>
      </c>
      <c r="K803" s="26" t="s">
        <v>9598</v>
      </c>
      <c r="L803" s="25" t="s">
        <v>8449</v>
      </c>
      <c r="M803" s="26" t="s">
        <v>74</v>
      </c>
      <c r="N803" s="25" t="s">
        <v>9718</v>
      </c>
      <c r="O803" s="26" t="s">
        <v>76</v>
      </c>
      <c r="P803" s="27" t="s">
        <v>4870</v>
      </c>
      <c r="Q803" s="28" t="s">
        <v>9904</v>
      </c>
      <c r="R803" s="29" t="s">
        <v>8450</v>
      </c>
    </row>
    <row r="804" spans="1:18" ht="75" x14ac:dyDescent="0.2">
      <c r="A804" s="8">
        <v>803</v>
      </c>
      <c r="B804" s="20">
        <v>10020407</v>
      </c>
      <c r="C804" s="21" t="s">
        <v>4756</v>
      </c>
      <c r="D804" s="22" t="s">
        <v>8439</v>
      </c>
      <c r="E804" s="23" t="s">
        <v>4779</v>
      </c>
      <c r="F804" s="22" t="s">
        <v>8451</v>
      </c>
      <c r="G804" s="24" t="s">
        <v>214</v>
      </c>
      <c r="H804" s="25" t="s">
        <v>8452</v>
      </c>
      <c r="I804" s="26" t="s">
        <v>403</v>
      </c>
      <c r="J804" s="25" t="s">
        <v>8453</v>
      </c>
      <c r="K804" s="26" t="s">
        <v>405</v>
      </c>
      <c r="L804" s="25" t="s">
        <v>5728</v>
      </c>
      <c r="M804" s="26" t="s">
        <v>87</v>
      </c>
      <c r="N804" s="26" t="s">
        <v>87</v>
      </c>
      <c r="O804" s="26" t="s">
        <v>87</v>
      </c>
      <c r="P804" s="27" t="s">
        <v>87</v>
      </c>
      <c r="Q804" s="28" t="s">
        <v>8454</v>
      </c>
      <c r="R804" s="29" t="s">
        <v>8455</v>
      </c>
    </row>
    <row r="805" spans="1:18" ht="255" x14ac:dyDescent="0.2">
      <c r="A805" s="8">
        <v>804</v>
      </c>
      <c r="B805" s="20">
        <v>10020772</v>
      </c>
      <c r="C805" s="21" t="s">
        <v>4756</v>
      </c>
      <c r="D805" s="22" t="s">
        <v>8439</v>
      </c>
      <c r="E805" s="23" t="s">
        <v>4783</v>
      </c>
      <c r="F805" s="22" t="s">
        <v>8456</v>
      </c>
      <c r="G805" s="24" t="s">
        <v>8457</v>
      </c>
      <c r="H805" s="25" t="s">
        <v>8458</v>
      </c>
      <c r="I805" s="26" t="s">
        <v>9905</v>
      </c>
      <c r="J805" s="25" t="s">
        <v>8459</v>
      </c>
      <c r="K805" s="26" t="s">
        <v>9906</v>
      </c>
      <c r="L805" s="25" t="s">
        <v>8460</v>
      </c>
      <c r="M805" s="26" t="s">
        <v>9907</v>
      </c>
      <c r="N805" s="25" t="s">
        <v>8461</v>
      </c>
      <c r="O805" s="26" t="s">
        <v>76</v>
      </c>
      <c r="P805" s="27" t="s">
        <v>4870</v>
      </c>
      <c r="Q805" s="28" t="s">
        <v>8462</v>
      </c>
      <c r="R805" s="29" t="s">
        <v>8463</v>
      </c>
    </row>
    <row r="806" spans="1:18" ht="60" x14ac:dyDescent="0.2">
      <c r="A806" s="8">
        <v>805</v>
      </c>
      <c r="B806" s="20">
        <v>10021097</v>
      </c>
      <c r="C806" s="21" t="s">
        <v>4756</v>
      </c>
      <c r="D806" s="22" t="s">
        <v>8439</v>
      </c>
      <c r="E806" s="23" t="s">
        <v>4795</v>
      </c>
      <c r="F806" s="22" t="s">
        <v>8464</v>
      </c>
      <c r="G806" s="24" t="s">
        <v>175</v>
      </c>
      <c r="H806" s="25" t="s">
        <v>8465</v>
      </c>
      <c r="I806" s="26" t="s">
        <v>177</v>
      </c>
      <c r="J806" s="25" t="s">
        <v>8466</v>
      </c>
      <c r="K806" s="26" t="s">
        <v>8467</v>
      </c>
      <c r="L806" s="25" t="s">
        <v>8468</v>
      </c>
      <c r="M806" s="26" t="s">
        <v>8469</v>
      </c>
      <c r="N806" s="25" t="s">
        <v>8470</v>
      </c>
      <c r="O806" s="26" t="s">
        <v>76</v>
      </c>
      <c r="P806" s="27" t="s">
        <v>4870</v>
      </c>
      <c r="Q806" s="28" t="s">
        <v>8471</v>
      </c>
      <c r="R806" s="29" t="s">
        <v>8472</v>
      </c>
    </row>
    <row r="807" spans="1:18" ht="60" x14ac:dyDescent="0.2">
      <c r="A807" s="8">
        <v>806</v>
      </c>
      <c r="B807" s="20">
        <v>10065773</v>
      </c>
      <c r="C807" s="21" t="s">
        <v>4756</v>
      </c>
      <c r="D807" s="22" t="s">
        <v>8439</v>
      </c>
      <c r="E807" s="23" t="s">
        <v>4803</v>
      </c>
      <c r="F807" s="22" t="s">
        <v>8473</v>
      </c>
      <c r="G807" s="24" t="s">
        <v>87</v>
      </c>
      <c r="H807" s="26" t="s">
        <v>87</v>
      </c>
      <c r="I807" s="26" t="s">
        <v>252</v>
      </c>
      <c r="J807" s="25" t="s">
        <v>5818</v>
      </c>
      <c r="K807" s="26" t="s">
        <v>5819</v>
      </c>
      <c r="L807" s="25" t="s">
        <v>8474</v>
      </c>
      <c r="M807" s="26" t="s">
        <v>74</v>
      </c>
      <c r="N807" s="25" t="s">
        <v>8321</v>
      </c>
      <c r="O807" s="26" t="s">
        <v>76</v>
      </c>
      <c r="P807" s="27" t="s">
        <v>4870</v>
      </c>
      <c r="Q807" s="28" t="s">
        <v>8475</v>
      </c>
      <c r="R807" s="29" t="s">
        <v>8476</v>
      </c>
    </row>
    <row r="808" spans="1:18" ht="75" x14ac:dyDescent="0.2">
      <c r="A808" s="8">
        <v>807</v>
      </c>
      <c r="B808" s="20">
        <v>10025233</v>
      </c>
      <c r="C808" s="21" t="s">
        <v>4756</v>
      </c>
      <c r="D808" s="22" t="s">
        <v>8439</v>
      </c>
      <c r="E808" s="23" t="s">
        <v>4806</v>
      </c>
      <c r="F808" s="22" t="s">
        <v>8477</v>
      </c>
      <c r="G808" s="24" t="s">
        <v>8478</v>
      </c>
      <c r="H808" s="25" t="s">
        <v>8479</v>
      </c>
      <c r="I808" s="26" t="s">
        <v>9908</v>
      </c>
      <c r="J808" s="25" t="s">
        <v>8480</v>
      </c>
      <c r="K808" s="26" t="s">
        <v>405</v>
      </c>
      <c r="L808" s="25" t="s">
        <v>5728</v>
      </c>
      <c r="M808" s="26" t="s">
        <v>87</v>
      </c>
      <c r="N808" s="26" t="s">
        <v>87</v>
      </c>
      <c r="O808" s="26" t="s">
        <v>87</v>
      </c>
      <c r="P808" s="27" t="s">
        <v>87</v>
      </c>
      <c r="Q808" s="28" t="s">
        <v>8481</v>
      </c>
      <c r="R808" s="29" t="s">
        <v>8482</v>
      </c>
    </row>
    <row r="809" spans="1:18" ht="75" x14ac:dyDescent="0.2">
      <c r="A809" s="8">
        <v>808</v>
      </c>
      <c r="B809" s="20">
        <v>10048642</v>
      </c>
      <c r="C809" s="21" t="s">
        <v>4756</v>
      </c>
      <c r="D809" s="22" t="s">
        <v>8439</v>
      </c>
      <c r="E809" s="23" t="s">
        <v>4813</v>
      </c>
      <c r="F809" s="22" t="s">
        <v>8483</v>
      </c>
      <c r="G809" s="24" t="s">
        <v>6467</v>
      </c>
      <c r="H809" s="25" t="s">
        <v>5100</v>
      </c>
      <c r="I809" s="26" t="s">
        <v>252</v>
      </c>
      <c r="J809" s="25" t="s">
        <v>8484</v>
      </c>
      <c r="K809" s="26" t="s">
        <v>5819</v>
      </c>
      <c r="L809" s="25" t="s">
        <v>8474</v>
      </c>
      <c r="M809" s="26" t="s">
        <v>87</v>
      </c>
      <c r="N809" s="26" t="s">
        <v>87</v>
      </c>
      <c r="O809" s="26" t="s">
        <v>87</v>
      </c>
      <c r="P809" s="27" t="s">
        <v>87</v>
      </c>
      <c r="Q809" s="28" t="s">
        <v>8485</v>
      </c>
      <c r="R809" s="29" t="s">
        <v>8486</v>
      </c>
    </row>
    <row r="810" spans="1:18" ht="90" x14ac:dyDescent="0.2">
      <c r="A810" s="8">
        <v>809</v>
      </c>
      <c r="B810" s="20">
        <v>10034578</v>
      </c>
      <c r="C810" s="21" t="s">
        <v>4756</v>
      </c>
      <c r="D810" s="22" t="s">
        <v>8439</v>
      </c>
      <c r="E810" s="23" t="s">
        <v>4816</v>
      </c>
      <c r="F810" s="22" t="s">
        <v>8487</v>
      </c>
      <c r="G810" s="24" t="s">
        <v>87</v>
      </c>
      <c r="H810" s="26" t="s">
        <v>87</v>
      </c>
      <c r="I810" s="26" t="s">
        <v>8488</v>
      </c>
      <c r="J810" s="25" t="s">
        <v>8489</v>
      </c>
      <c r="K810" s="26" t="s">
        <v>8490</v>
      </c>
      <c r="L810" s="25" t="s">
        <v>8491</v>
      </c>
      <c r="M810" s="26" t="s">
        <v>1247</v>
      </c>
      <c r="N810" s="25" t="s">
        <v>8492</v>
      </c>
      <c r="O810" s="26" t="s">
        <v>76</v>
      </c>
      <c r="P810" s="27" t="s">
        <v>4870</v>
      </c>
      <c r="Q810" s="28" t="s">
        <v>4821</v>
      </c>
      <c r="R810" s="29" t="s">
        <v>8493</v>
      </c>
    </row>
    <row r="811" spans="1:18" ht="30" x14ac:dyDescent="0.2">
      <c r="A811" s="8">
        <v>810</v>
      </c>
      <c r="B811" s="20">
        <v>10034879</v>
      </c>
      <c r="C811" s="21" t="s">
        <v>4756</v>
      </c>
      <c r="D811" s="22" t="s">
        <v>8439</v>
      </c>
      <c r="E811" s="23" t="s">
        <v>4823</v>
      </c>
      <c r="F811" s="22" t="s">
        <v>8494</v>
      </c>
      <c r="G811" s="24" t="s">
        <v>87</v>
      </c>
      <c r="H811" s="26" t="s">
        <v>87</v>
      </c>
      <c r="I811" s="26" t="s">
        <v>221</v>
      </c>
      <c r="J811" s="25" t="s">
        <v>6703</v>
      </c>
      <c r="K811" s="26" t="s">
        <v>87</v>
      </c>
      <c r="L811" s="26" t="s">
        <v>87</v>
      </c>
      <c r="M811" s="26" t="s">
        <v>87</v>
      </c>
      <c r="N811" s="26" t="s">
        <v>87</v>
      </c>
      <c r="O811" s="26" t="s">
        <v>87</v>
      </c>
      <c r="P811" s="27" t="s">
        <v>87</v>
      </c>
      <c r="Q811" s="28" t="s">
        <v>9909</v>
      </c>
      <c r="R811" s="29" t="s">
        <v>8495</v>
      </c>
    </row>
    <row r="812" spans="1:18" ht="60" x14ac:dyDescent="0.2">
      <c r="A812" s="8">
        <v>811</v>
      </c>
      <c r="B812" s="20">
        <v>10042554</v>
      </c>
      <c r="C812" s="21" t="s">
        <v>4756</v>
      </c>
      <c r="D812" s="22" t="s">
        <v>8439</v>
      </c>
      <c r="E812" s="23" t="s">
        <v>4826</v>
      </c>
      <c r="F812" s="22" t="s">
        <v>8496</v>
      </c>
      <c r="G812" s="24" t="s">
        <v>87</v>
      </c>
      <c r="H812" s="26" t="s">
        <v>87</v>
      </c>
      <c r="I812" s="26" t="s">
        <v>221</v>
      </c>
      <c r="J812" s="25" t="s">
        <v>6703</v>
      </c>
      <c r="K812" s="26" t="s">
        <v>87</v>
      </c>
      <c r="L812" s="26" t="s">
        <v>87</v>
      </c>
      <c r="M812" s="26" t="s">
        <v>87</v>
      </c>
      <c r="N812" s="26" t="s">
        <v>87</v>
      </c>
      <c r="O812" s="26" t="s">
        <v>87</v>
      </c>
      <c r="P812" s="27" t="s">
        <v>87</v>
      </c>
      <c r="Q812" s="28" t="s">
        <v>8497</v>
      </c>
      <c r="R812" s="29" t="s">
        <v>8498</v>
      </c>
    </row>
    <row r="813" spans="1:18" ht="105" x14ac:dyDescent="0.2">
      <c r="A813" s="8">
        <v>812</v>
      </c>
      <c r="B813" s="20">
        <v>10042569</v>
      </c>
      <c r="C813" s="21" t="s">
        <v>4756</v>
      </c>
      <c r="D813" s="22" t="s">
        <v>8439</v>
      </c>
      <c r="E813" s="23" t="s">
        <v>4829</v>
      </c>
      <c r="F813" s="22" t="s">
        <v>8499</v>
      </c>
      <c r="G813" s="24" t="s">
        <v>9910</v>
      </c>
      <c r="H813" s="25" t="s">
        <v>8500</v>
      </c>
      <c r="I813" s="26" t="s">
        <v>4832</v>
      </c>
      <c r="J813" s="25" t="s">
        <v>8501</v>
      </c>
      <c r="K813" s="26" t="s">
        <v>8502</v>
      </c>
      <c r="L813" s="25" t="s">
        <v>8503</v>
      </c>
      <c r="M813" s="26" t="s">
        <v>8504</v>
      </c>
      <c r="N813" s="25" t="s">
        <v>8505</v>
      </c>
      <c r="O813" s="26" t="s">
        <v>76</v>
      </c>
      <c r="P813" s="27" t="s">
        <v>4870</v>
      </c>
      <c r="Q813" s="28" t="s">
        <v>8506</v>
      </c>
      <c r="R813" s="29" t="s">
        <v>8507</v>
      </c>
    </row>
    <row r="814" spans="1:18" ht="120" x14ac:dyDescent="0.2">
      <c r="A814" s="8">
        <v>813</v>
      </c>
      <c r="B814" s="20">
        <v>10043565</v>
      </c>
      <c r="C814" s="21" t="s">
        <v>4756</v>
      </c>
      <c r="D814" s="22" t="s">
        <v>8439</v>
      </c>
      <c r="E814" s="23" t="s">
        <v>4840</v>
      </c>
      <c r="F814" s="22" t="s">
        <v>8508</v>
      </c>
      <c r="G814" s="24" t="s">
        <v>8509</v>
      </c>
      <c r="H814" s="25" t="s">
        <v>8510</v>
      </c>
      <c r="I814" s="26" t="s">
        <v>8511</v>
      </c>
      <c r="J814" s="25" t="s">
        <v>8512</v>
      </c>
      <c r="K814" s="26" t="s">
        <v>9911</v>
      </c>
      <c r="L814" s="25" t="s">
        <v>8513</v>
      </c>
      <c r="M814" s="26" t="s">
        <v>9912</v>
      </c>
      <c r="N814" s="25" t="s">
        <v>8514</v>
      </c>
      <c r="O814" s="26" t="s">
        <v>76</v>
      </c>
      <c r="P814" s="27" t="s">
        <v>4870</v>
      </c>
      <c r="Q814" s="57" t="s">
        <v>9913</v>
      </c>
      <c r="R814" s="25" t="s">
        <v>8515</v>
      </c>
    </row>
    <row r="815" spans="1:18" ht="75" x14ac:dyDescent="0.2">
      <c r="A815" s="8">
        <v>814</v>
      </c>
      <c r="B815" s="20">
        <v>10047115</v>
      </c>
      <c r="C815" s="21" t="s">
        <v>4756</v>
      </c>
      <c r="D815" s="22" t="s">
        <v>8439</v>
      </c>
      <c r="E815" s="23" t="s">
        <v>4849</v>
      </c>
      <c r="F815" s="22" t="s">
        <v>8516</v>
      </c>
      <c r="G815" s="24" t="s">
        <v>175</v>
      </c>
      <c r="H815" s="25" t="s">
        <v>8465</v>
      </c>
      <c r="I815" s="26" t="s">
        <v>4850</v>
      </c>
      <c r="J815" s="25" t="s">
        <v>8517</v>
      </c>
      <c r="K815" s="26" t="s">
        <v>4851</v>
      </c>
      <c r="L815" s="25" t="s">
        <v>8518</v>
      </c>
      <c r="M815" s="26" t="s">
        <v>9914</v>
      </c>
      <c r="N815" s="25" t="s">
        <v>8519</v>
      </c>
      <c r="O815" s="26" t="s">
        <v>76</v>
      </c>
      <c r="P815" s="27" t="s">
        <v>4870</v>
      </c>
      <c r="Q815" s="28" t="s">
        <v>8520</v>
      </c>
      <c r="R815" s="29" t="s">
        <v>8521</v>
      </c>
    </row>
    <row r="816" spans="1:18" ht="90" x14ac:dyDescent="0.2">
      <c r="A816" s="8">
        <v>815</v>
      </c>
      <c r="B816" s="20">
        <v>10054692</v>
      </c>
      <c r="C816" s="21" t="s">
        <v>4756</v>
      </c>
      <c r="D816" s="22" t="s">
        <v>8439</v>
      </c>
      <c r="E816" s="23" t="s">
        <v>1246</v>
      </c>
      <c r="F816" s="22" t="s">
        <v>8522</v>
      </c>
      <c r="G816" s="24" t="s">
        <v>87</v>
      </c>
      <c r="H816" s="26" t="s">
        <v>87</v>
      </c>
      <c r="I816" s="26" t="s">
        <v>9915</v>
      </c>
      <c r="J816" s="25" t="s">
        <v>8523</v>
      </c>
      <c r="K816" s="26" t="s">
        <v>8524</v>
      </c>
      <c r="L816" s="25" t="s">
        <v>8525</v>
      </c>
      <c r="M816" s="26" t="s">
        <v>1247</v>
      </c>
      <c r="N816" s="25" t="s">
        <v>8526</v>
      </c>
      <c r="O816" s="26" t="s">
        <v>76</v>
      </c>
      <c r="P816" s="27" t="s">
        <v>4870</v>
      </c>
      <c r="Q816" s="28" t="s">
        <v>9916</v>
      </c>
      <c r="R816" s="29" t="s">
        <v>8527</v>
      </c>
    </row>
    <row r="817" spans="1:18" ht="135" x14ac:dyDescent="0.2">
      <c r="A817" s="8">
        <v>816</v>
      </c>
      <c r="B817" s="20">
        <v>10047065</v>
      </c>
      <c r="C817" s="21" t="s">
        <v>4756</v>
      </c>
      <c r="D817" s="22" t="s">
        <v>8439</v>
      </c>
      <c r="E817" s="23" t="s">
        <v>4857</v>
      </c>
      <c r="F817" s="22" t="s">
        <v>8528</v>
      </c>
      <c r="G817" s="24" t="s">
        <v>149</v>
      </c>
      <c r="H817" s="25" t="s">
        <v>4902</v>
      </c>
      <c r="I817" s="26" t="s">
        <v>151</v>
      </c>
      <c r="J817" s="25" t="s">
        <v>8529</v>
      </c>
      <c r="K817" s="26" t="s">
        <v>4904</v>
      </c>
      <c r="L817" s="25" t="s">
        <v>9734</v>
      </c>
      <c r="M817" s="26" t="s">
        <v>74</v>
      </c>
      <c r="N817" s="25" t="s">
        <v>8321</v>
      </c>
      <c r="O817" s="26" t="s">
        <v>76</v>
      </c>
      <c r="P817" s="27" t="s">
        <v>4870</v>
      </c>
      <c r="Q817" s="28"/>
      <c r="R817" s="30"/>
    </row>
    <row r="818" spans="1:18" s="64" customFormat="1" x14ac:dyDescent="0.2">
      <c r="B818" s="65"/>
      <c r="C818" s="65"/>
      <c r="D818" s="65"/>
      <c r="E818" s="66"/>
      <c r="F818" s="65"/>
    </row>
    <row r="819" spans="1:18" s="64" customFormat="1" x14ac:dyDescent="0.2">
      <c r="B819" s="65"/>
      <c r="C819" s="65"/>
      <c r="D819" s="65"/>
      <c r="E819" s="66"/>
      <c r="F819" s="65"/>
    </row>
    <row r="820" spans="1:18" s="64" customFormat="1" x14ac:dyDescent="0.2">
      <c r="B820" s="65"/>
      <c r="C820" s="65"/>
      <c r="D820" s="65"/>
      <c r="E820" s="66"/>
      <c r="F820" s="65"/>
    </row>
    <row r="821" spans="1:18" s="64" customFormat="1" x14ac:dyDescent="0.2">
      <c r="B821" s="65"/>
      <c r="C821" s="65"/>
      <c r="D821" s="65"/>
      <c r="E821" s="66"/>
      <c r="F821" s="65"/>
    </row>
    <row r="822" spans="1:18" s="64" customFormat="1" x14ac:dyDescent="0.2">
      <c r="B822" s="65"/>
      <c r="C822" s="65"/>
      <c r="D822" s="65"/>
      <c r="E822" s="66"/>
      <c r="F822" s="65"/>
    </row>
    <row r="823" spans="1:18" s="64" customFormat="1" x14ac:dyDescent="0.2">
      <c r="B823" s="65"/>
      <c r="C823" s="65"/>
      <c r="D823" s="65"/>
      <c r="E823" s="66"/>
      <c r="F823" s="65"/>
    </row>
    <row r="824" spans="1:18" s="64" customFormat="1" x14ac:dyDescent="0.2">
      <c r="B824" s="65"/>
      <c r="C824" s="65"/>
      <c r="D824" s="65"/>
      <c r="E824" s="66"/>
      <c r="F824" s="65"/>
    </row>
    <row r="825" spans="1:18" s="64" customFormat="1" x14ac:dyDescent="0.2">
      <c r="B825" s="65"/>
      <c r="C825" s="65"/>
      <c r="D825" s="65"/>
      <c r="E825" s="66"/>
      <c r="F825" s="65"/>
    </row>
    <row r="826" spans="1:18" s="64" customFormat="1" x14ac:dyDescent="0.2">
      <c r="B826" s="65"/>
      <c r="C826" s="65"/>
      <c r="D826" s="65"/>
      <c r="E826" s="66"/>
      <c r="F826" s="65"/>
    </row>
    <row r="827" spans="1:18" s="64" customFormat="1" x14ac:dyDescent="0.2">
      <c r="B827" s="65"/>
      <c r="C827" s="65"/>
      <c r="D827" s="65"/>
      <c r="E827" s="66"/>
      <c r="F827" s="65"/>
    </row>
    <row r="828" spans="1:18" s="64" customFormat="1" x14ac:dyDescent="0.2">
      <c r="B828" s="65"/>
      <c r="C828" s="65"/>
      <c r="D828" s="65"/>
      <c r="E828" s="66"/>
      <c r="F828" s="65"/>
    </row>
    <row r="829" spans="1:18" s="64" customFormat="1" x14ac:dyDescent="0.2">
      <c r="B829" s="65"/>
      <c r="C829" s="65"/>
      <c r="D829" s="65"/>
      <c r="E829" s="66"/>
      <c r="F829" s="65"/>
    </row>
    <row r="830" spans="1:18" s="64" customFormat="1" x14ac:dyDescent="0.2">
      <c r="B830" s="65"/>
      <c r="C830" s="65"/>
      <c r="D830" s="65"/>
      <c r="E830" s="66"/>
      <c r="F830" s="65"/>
    </row>
    <row r="831" spans="1:18" s="64" customFormat="1" x14ac:dyDescent="0.2">
      <c r="B831" s="65"/>
      <c r="C831" s="65"/>
      <c r="D831" s="65"/>
      <c r="E831" s="66"/>
      <c r="F831" s="65"/>
    </row>
    <row r="832" spans="1:18" s="64" customFormat="1" x14ac:dyDescent="0.2">
      <c r="B832" s="65"/>
      <c r="C832" s="65"/>
      <c r="D832" s="65"/>
      <c r="E832" s="66"/>
      <c r="F832" s="65"/>
    </row>
    <row r="833" spans="2:6" s="64" customFormat="1" x14ac:dyDescent="0.2">
      <c r="B833" s="65"/>
      <c r="C833" s="65"/>
      <c r="D833" s="65"/>
      <c r="E833" s="66"/>
      <c r="F833" s="65"/>
    </row>
    <row r="834" spans="2:6" s="64" customFormat="1" x14ac:dyDescent="0.2">
      <c r="B834" s="65"/>
      <c r="C834" s="65"/>
      <c r="D834" s="65"/>
      <c r="E834" s="66"/>
      <c r="F834" s="65"/>
    </row>
    <row r="835" spans="2:6" s="64" customFormat="1" x14ac:dyDescent="0.2">
      <c r="B835" s="65"/>
      <c r="C835" s="65"/>
      <c r="D835" s="65"/>
      <c r="E835" s="66"/>
      <c r="F835" s="65"/>
    </row>
    <row r="836" spans="2:6" s="64" customFormat="1" x14ac:dyDescent="0.2">
      <c r="B836" s="65"/>
      <c r="C836" s="65"/>
      <c r="D836" s="65"/>
      <c r="E836" s="66"/>
      <c r="F836" s="65"/>
    </row>
    <row r="837" spans="2:6" s="64" customFormat="1" x14ac:dyDescent="0.2">
      <c r="B837" s="65"/>
      <c r="C837" s="65"/>
      <c r="D837" s="65"/>
      <c r="E837" s="66"/>
      <c r="F837" s="65"/>
    </row>
    <row r="838" spans="2:6" s="64" customFormat="1" x14ac:dyDescent="0.2">
      <c r="B838" s="65"/>
      <c r="C838" s="65"/>
      <c r="D838" s="65"/>
      <c r="E838" s="66"/>
      <c r="F838" s="65"/>
    </row>
    <row r="839" spans="2:6" s="64" customFormat="1" x14ac:dyDescent="0.2">
      <c r="B839" s="65"/>
      <c r="C839" s="65"/>
      <c r="D839" s="65"/>
      <c r="E839" s="66"/>
      <c r="F839" s="65"/>
    </row>
    <row r="840" spans="2:6" s="64" customFormat="1" x14ac:dyDescent="0.2">
      <c r="B840" s="65"/>
      <c r="C840" s="65"/>
      <c r="D840" s="65"/>
      <c r="E840" s="66"/>
      <c r="F840" s="65"/>
    </row>
    <row r="841" spans="2:6" s="64" customFormat="1" x14ac:dyDescent="0.2">
      <c r="B841" s="65"/>
      <c r="C841" s="65"/>
      <c r="D841" s="65"/>
      <c r="E841" s="66"/>
      <c r="F841" s="65"/>
    </row>
    <row r="842" spans="2:6" s="64" customFormat="1" x14ac:dyDescent="0.2">
      <c r="B842" s="65"/>
      <c r="C842" s="65"/>
      <c r="D842" s="65"/>
      <c r="E842" s="66"/>
      <c r="F842" s="65"/>
    </row>
    <row r="843" spans="2:6" s="64" customFormat="1" x14ac:dyDescent="0.2">
      <c r="B843" s="65"/>
      <c r="C843" s="65"/>
      <c r="D843" s="65"/>
      <c r="E843" s="66"/>
      <c r="F843" s="65"/>
    </row>
    <row r="844" spans="2:6" s="64" customFormat="1" x14ac:dyDescent="0.2">
      <c r="B844" s="65"/>
      <c r="C844" s="65"/>
      <c r="D844" s="65"/>
      <c r="E844" s="66"/>
      <c r="F844" s="65"/>
    </row>
    <row r="845" spans="2:6" s="64" customFormat="1" x14ac:dyDescent="0.2">
      <c r="B845" s="65"/>
      <c r="C845" s="65"/>
      <c r="D845" s="65"/>
      <c r="E845" s="66"/>
      <c r="F845" s="65"/>
    </row>
    <row r="846" spans="2:6" s="64" customFormat="1" x14ac:dyDescent="0.2">
      <c r="B846" s="65"/>
      <c r="C846" s="65"/>
      <c r="D846" s="65"/>
      <c r="E846" s="66"/>
      <c r="F846" s="65"/>
    </row>
    <row r="847" spans="2:6" s="64" customFormat="1" x14ac:dyDescent="0.2">
      <c r="B847" s="65"/>
      <c r="C847" s="65"/>
      <c r="D847" s="65"/>
      <c r="E847" s="66"/>
      <c r="F847" s="65"/>
    </row>
    <row r="848" spans="2:6" s="64" customFormat="1" x14ac:dyDescent="0.2">
      <c r="B848" s="65"/>
      <c r="C848" s="65"/>
      <c r="D848" s="65"/>
      <c r="E848" s="66"/>
      <c r="F848" s="65"/>
    </row>
    <row r="849" spans="2:6" s="64" customFormat="1" x14ac:dyDescent="0.2">
      <c r="B849" s="65"/>
      <c r="C849" s="65"/>
      <c r="D849" s="65"/>
      <c r="E849" s="66"/>
      <c r="F849" s="65"/>
    </row>
    <row r="850" spans="2:6" s="64" customFormat="1" x14ac:dyDescent="0.2">
      <c r="B850" s="65"/>
      <c r="C850" s="65"/>
      <c r="D850" s="65"/>
      <c r="E850" s="66"/>
      <c r="F850" s="65"/>
    </row>
    <row r="851" spans="2:6" s="64" customFormat="1" x14ac:dyDescent="0.2">
      <c r="B851" s="65"/>
      <c r="C851" s="65"/>
      <c r="D851" s="65"/>
      <c r="E851" s="66"/>
      <c r="F851" s="65"/>
    </row>
    <row r="852" spans="2:6" s="64" customFormat="1" x14ac:dyDescent="0.2">
      <c r="B852" s="65"/>
      <c r="C852" s="65"/>
      <c r="D852" s="65"/>
      <c r="E852" s="66"/>
      <c r="F852" s="65"/>
    </row>
    <row r="853" spans="2:6" s="64" customFormat="1" x14ac:dyDescent="0.2">
      <c r="B853" s="65"/>
      <c r="C853" s="65"/>
      <c r="D853" s="65"/>
      <c r="E853" s="66"/>
      <c r="F853" s="65"/>
    </row>
    <row r="854" spans="2:6" s="64" customFormat="1" x14ac:dyDescent="0.2">
      <c r="B854" s="65"/>
      <c r="C854" s="65"/>
      <c r="D854" s="65"/>
      <c r="E854" s="66"/>
      <c r="F854" s="65"/>
    </row>
    <row r="855" spans="2:6" s="64" customFormat="1" x14ac:dyDescent="0.2">
      <c r="B855" s="65"/>
      <c r="C855" s="65"/>
      <c r="D855" s="65"/>
      <c r="E855" s="66"/>
      <c r="F855" s="65"/>
    </row>
    <row r="856" spans="2:6" s="64" customFormat="1" x14ac:dyDescent="0.2">
      <c r="B856" s="65"/>
      <c r="C856" s="65"/>
      <c r="D856" s="65"/>
      <c r="E856" s="66"/>
      <c r="F856" s="65"/>
    </row>
    <row r="857" spans="2:6" s="64" customFormat="1" x14ac:dyDescent="0.2">
      <c r="B857" s="65"/>
      <c r="C857" s="65"/>
      <c r="D857" s="65"/>
      <c r="E857" s="66"/>
      <c r="F857" s="65"/>
    </row>
    <row r="858" spans="2:6" s="64" customFormat="1" x14ac:dyDescent="0.2">
      <c r="B858" s="65"/>
      <c r="C858" s="65"/>
      <c r="D858" s="65"/>
      <c r="E858" s="66"/>
      <c r="F858" s="65"/>
    </row>
    <row r="859" spans="2:6" s="64" customFormat="1" x14ac:dyDescent="0.2">
      <c r="B859" s="65"/>
      <c r="C859" s="65"/>
      <c r="D859" s="65"/>
      <c r="E859" s="66"/>
      <c r="F859" s="65"/>
    </row>
    <row r="860" spans="2:6" s="64" customFormat="1" x14ac:dyDescent="0.2">
      <c r="B860" s="65"/>
      <c r="C860" s="65"/>
      <c r="D860" s="65"/>
      <c r="E860" s="66"/>
      <c r="F860" s="65"/>
    </row>
    <row r="861" spans="2:6" s="64" customFormat="1" x14ac:dyDescent="0.2">
      <c r="B861" s="65"/>
      <c r="C861" s="65"/>
      <c r="D861" s="65"/>
      <c r="E861" s="66"/>
      <c r="F861" s="65"/>
    </row>
    <row r="862" spans="2:6" s="64" customFormat="1" x14ac:dyDescent="0.2">
      <c r="B862" s="65"/>
      <c r="C862" s="65"/>
      <c r="D862" s="65"/>
      <c r="E862" s="66"/>
      <c r="F862" s="65"/>
    </row>
    <row r="863" spans="2:6" s="64" customFormat="1" x14ac:dyDescent="0.2">
      <c r="B863" s="65"/>
      <c r="C863" s="65"/>
      <c r="D863" s="65"/>
      <c r="E863" s="66"/>
      <c r="F863" s="65"/>
    </row>
    <row r="864" spans="2:6" s="64" customFormat="1" x14ac:dyDescent="0.2">
      <c r="B864" s="65"/>
      <c r="C864" s="65"/>
      <c r="D864" s="65"/>
      <c r="E864" s="66"/>
      <c r="F864" s="65"/>
    </row>
    <row r="865" spans="2:6" s="64" customFormat="1" x14ac:dyDescent="0.2">
      <c r="B865" s="65"/>
      <c r="C865" s="65"/>
      <c r="D865" s="65"/>
      <c r="E865" s="66"/>
      <c r="F865" s="65"/>
    </row>
    <row r="866" spans="2:6" s="64" customFormat="1" x14ac:dyDescent="0.2">
      <c r="B866" s="65"/>
      <c r="C866" s="65"/>
      <c r="D866" s="65"/>
      <c r="E866" s="66"/>
      <c r="F866" s="65"/>
    </row>
    <row r="867" spans="2:6" s="64" customFormat="1" x14ac:dyDescent="0.2">
      <c r="B867" s="65"/>
      <c r="C867" s="65"/>
      <c r="D867" s="65"/>
      <c r="E867" s="66"/>
      <c r="F867" s="65"/>
    </row>
    <row r="868" spans="2:6" s="64" customFormat="1" x14ac:dyDescent="0.2">
      <c r="B868" s="65"/>
      <c r="C868" s="65"/>
      <c r="D868" s="65"/>
      <c r="E868" s="66"/>
      <c r="F868" s="65"/>
    </row>
    <row r="869" spans="2:6" s="64" customFormat="1" x14ac:dyDescent="0.2">
      <c r="B869" s="65"/>
      <c r="C869" s="65"/>
      <c r="D869" s="65"/>
      <c r="E869" s="66"/>
      <c r="F869" s="65"/>
    </row>
    <row r="870" spans="2:6" s="64" customFormat="1" x14ac:dyDescent="0.2">
      <c r="B870" s="65"/>
      <c r="C870" s="65"/>
      <c r="D870" s="65"/>
      <c r="E870" s="66"/>
      <c r="F870" s="65"/>
    </row>
    <row r="871" spans="2:6" s="64" customFormat="1" x14ac:dyDescent="0.2">
      <c r="B871" s="65"/>
      <c r="C871" s="65"/>
      <c r="D871" s="65"/>
      <c r="E871" s="66"/>
      <c r="F871" s="65"/>
    </row>
    <row r="872" spans="2:6" s="64" customFormat="1" x14ac:dyDescent="0.2">
      <c r="B872" s="65"/>
      <c r="C872" s="65"/>
      <c r="D872" s="65"/>
      <c r="E872" s="66"/>
      <c r="F872" s="65"/>
    </row>
    <row r="873" spans="2:6" s="64" customFormat="1" x14ac:dyDescent="0.2">
      <c r="B873" s="65"/>
      <c r="C873" s="65"/>
      <c r="D873" s="65"/>
      <c r="E873" s="66"/>
      <c r="F873" s="65"/>
    </row>
    <row r="874" spans="2:6" s="64" customFormat="1" x14ac:dyDescent="0.2">
      <c r="B874" s="65"/>
      <c r="C874" s="65"/>
      <c r="D874" s="65"/>
      <c r="E874" s="66"/>
      <c r="F874" s="65"/>
    </row>
    <row r="875" spans="2:6" s="64" customFormat="1" x14ac:dyDescent="0.2">
      <c r="B875" s="65"/>
      <c r="C875" s="65"/>
      <c r="D875" s="65"/>
      <c r="E875" s="66"/>
      <c r="F875" s="65"/>
    </row>
    <row r="876" spans="2:6" s="64" customFormat="1" x14ac:dyDescent="0.2">
      <c r="B876" s="65"/>
      <c r="C876" s="65"/>
      <c r="D876" s="65"/>
      <c r="E876" s="66"/>
      <c r="F876" s="65"/>
    </row>
    <row r="877" spans="2:6" s="64" customFormat="1" x14ac:dyDescent="0.2">
      <c r="B877" s="65"/>
      <c r="C877" s="65"/>
      <c r="D877" s="65"/>
      <c r="E877" s="66"/>
      <c r="F877" s="65"/>
    </row>
    <row r="878" spans="2:6" s="64" customFormat="1" x14ac:dyDescent="0.2">
      <c r="B878" s="65"/>
      <c r="C878" s="65"/>
      <c r="D878" s="65"/>
      <c r="E878" s="66"/>
      <c r="F878" s="65"/>
    </row>
    <row r="879" spans="2:6" s="64" customFormat="1" x14ac:dyDescent="0.2">
      <c r="B879" s="65"/>
      <c r="C879" s="65"/>
      <c r="D879" s="65"/>
      <c r="E879" s="66"/>
      <c r="F879" s="65"/>
    </row>
    <row r="880" spans="2:6" s="64" customFormat="1" x14ac:dyDescent="0.2">
      <c r="B880" s="65"/>
      <c r="C880" s="65"/>
      <c r="D880" s="65"/>
      <c r="E880" s="66"/>
      <c r="F880" s="65"/>
    </row>
    <row r="881" spans="2:6" s="64" customFormat="1" x14ac:dyDescent="0.2">
      <c r="B881" s="65"/>
      <c r="C881" s="65"/>
      <c r="D881" s="65"/>
      <c r="E881" s="66"/>
      <c r="F881" s="65"/>
    </row>
    <row r="882" spans="2:6" s="64" customFormat="1" x14ac:dyDescent="0.2">
      <c r="B882" s="65"/>
      <c r="C882" s="65"/>
      <c r="D882" s="65"/>
      <c r="E882" s="66"/>
      <c r="F882" s="65"/>
    </row>
    <row r="883" spans="2:6" s="64" customFormat="1" x14ac:dyDescent="0.2">
      <c r="B883" s="65"/>
      <c r="C883" s="65"/>
      <c r="D883" s="65"/>
      <c r="E883" s="66"/>
      <c r="F883" s="65"/>
    </row>
    <row r="884" spans="2:6" s="64" customFormat="1" x14ac:dyDescent="0.2">
      <c r="B884" s="65"/>
      <c r="C884" s="65"/>
      <c r="D884" s="65"/>
      <c r="E884" s="66"/>
      <c r="F884" s="65"/>
    </row>
    <row r="885" spans="2:6" s="64" customFormat="1" x14ac:dyDescent="0.2">
      <c r="B885" s="65"/>
      <c r="C885" s="65"/>
      <c r="D885" s="65"/>
      <c r="E885" s="66"/>
      <c r="F885" s="65"/>
    </row>
    <row r="886" spans="2:6" s="64" customFormat="1" x14ac:dyDescent="0.2">
      <c r="B886" s="65"/>
      <c r="C886" s="65"/>
      <c r="D886" s="65"/>
      <c r="E886" s="66"/>
      <c r="F886" s="65"/>
    </row>
    <row r="887" spans="2:6" s="64" customFormat="1" x14ac:dyDescent="0.2">
      <c r="B887" s="65"/>
      <c r="C887" s="65"/>
      <c r="D887" s="65"/>
      <c r="E887" s="66"/>
      <c r="F887" s="65"/>
    </row>
    <row r="888" spans="2:6" s="64" customFormat="1" x14ac:dyDescent="0.2">
      <c r="B888" s="65"/>
      <c r="C888" s="65"/>
      <c r="D888" s="65"/>
      <c r="E888" s="66"/>
      <c r="F888" s="65"/>
    </row>
    <row r="889" spans="2:6" s="64" customFormat="1" x14ac:dyDescent="0.2">
      <c r="B889" s="65"/>
      <c r="C889" s="65"/>
      <c r="D889" s="65"/>
      <c r="E889" s="66"/>
      <c r="F889" s="65"/>
    </row>
    <row r="890" spans="2:6" s="64" customFormat="1" x14ac:dyDescent="0.2">
      <c r="B890" s="65"/>
      <c r="C890" s="65"/>
      <c r="D890" s="65"/>
      <c r="E890" s="66"/>
      <c r="F890" s="65"/>
    </row>
    <row r="891" spans="2:6" s="64" customFormat="1" x14ac:dyDescent="0.2">
      <c r="B891" s="65"/>
      <c r="C891" s="65"/>
      <c r="D891" s="65"/>
      <c r="E891" s="66"/>
      <c r="F891" s="65"/>
    </row>
    <row r="892" spans="2:6" s="64" customFormat="1" x14ac:dyDescent="0.2">
      <c r="B892" s="65"/>
      <c r="C892" s="65"/>
      <c r="D892" s="65"/>
      <c r="E892" s="66"/>
      <c r="F892" s="65"/>
    </row>
    <row r="893" spans="2:6" s="64" customFormat="1" x14ac:dyDescent="0.2">
      <c r="B893" s="65"/>
      <c r="C893" s="65"/>
      <c r="D893" s="65"/>
      <c r="E893" s="66"/>
      <c r="F893" s="65"/>
    </row>
    <row r="894" spans="2:6" s="64" customFormat="1" x14ac:dyDescent="0.2">
      <c r="B894" s="65"/>
      <c r="C894" s="65"/>
      <c r="D894" s="65"/>
      <c r="E894" s="66"/>
      <c r="F894" s="65"/>
    </row>
    <row r="895" spans="2:6" s="64" customFormat="1" x14ac:dyDescent="0.2">
      <c r="B895" s="65"/>
      <c r="C895" s="65"/>
      <c r="D895" s="65"/>
      <c r="E895" s="66"/>
      <c r="F895" s="65"/>
    </row>
    <row r="896" spans="2:6" s="64" customFormat="1" x14ac:dyDescent="0.2">
      <c r="B896" s="65"/>
      <c r="C896" s="65"/>
      <c r="D896" s="65"/>
      <c r="E896" s="66"/>
      <c r="F896" s="65"/>
    </row>
    <row r="897" spans="2:6" s="64" customFormat="1" x14ac:dyDescent="0.2">
      <c r="B897" s="65"/>
      <c r="C897" s="65"/>
      <c r="D897" s="65"/>
      <c r="E897" s="66"/>
      <c r="F897" s="65"/>
    </row>
    <row r="898" spans="2:6" s="64" customFormat="1" x14ac:dyDescent="0.2">
      <c r="B898" s="65"/>
      <c r="C898" s="65"/>
      <c r="D898" s="65"/>
      <c r="E898" s="66"/>
      <c r="F898" s="65"/>
    </row>
    <row r="899" spans="2:6" s="64" customFormat="1" x14ac:dyDescent="0.2">
      <c r="B899" s="65"/>
      <c r="C899" s="65"/>
      <c r="D899" s="65"/>
      <c r="E899" s="66"/>
      <c r="F899" s="65"/>
    </row>
    <row r="900" spans="2:6" s="64" customFormat="1" x14ac:dyDescent="0.2">
      <c r="B900" s="65"/>
      <c r="C900" s="65"/>
      <c r="D900" s="65"/>
      <c r="E900" s="66"/>
      <c r="F900" s="65"/>
    </row>
    <row r="901" spans="2:6" s="64" customFormat="1" x14ac:dyDescent="0.2">
      <c r="B901" s="65"/>
      <c r="C901" s="65"/>
      <c r="D901" s="65"/>
      <c r="E901" s="66"/>
      <c r="F901" s="65"/>
    </row>
    <row r="902" spans="2:6" s="64" customFormat="1" x14ac:dyDescent="0.2">
      <c r="B902" s="65"/>
      <c r="C902" s="65"/>
      <c r="D902" s="65"/>
      <c r="E902" s="66"/>
      <c r="F902" s="65"/>
    </row>
    <row r="903" spans="2:6" s="64" customFormat="1" x14ac:dyDescent="0.2">
      <c r="B903" s="65"/>
      <c r="C903" s="65"/>
      <c r="D903" s="65"/>
      <c r="E903" s="66"/>
      <c r="F903" s="65"/>
    </row>
    <row r="904" spans="2:6" s="64" customFormat="1" x14ac:dyDescent="0.2">
      <c r="B904" s="65"/>
      <c r="C904" s="65"/>
      <c r="D904" s="65"/>
      <c r="E904" s="66"/>
      <c r="F904" s="65"/>
    </row>
    <row r="905" spans="2:6" s="64" customFormat="1" x14ac:dyDescent="0.2">
      <c r="B905" s="65"/>
      <c r="C905" s="65"/>
      <c r="D905" s="65"/>
      <c r="E905" s="66"/>
      <c r="F905" s="65"/>
    </row>
    <row r="906" spans="2:6" s="64" customFormat="1" x14ac:dyDescent="0.2">
      <c r="B906" s="65"/>
      <c r="C906" s="65"/>
      <c r="D906" s="65"/>
      <c r="E906" s="66"/>
      <c r="F906" s="65"/>
    </row>
    <row r="907" spans="2:6" s="64" customFormat="1" x14ac:dyDescent="0.2">
      <c r="B907" s="65"/>
      <c r="C907" s="65"/>
      <c r="D907" s="65"/>
      <c r="E907" s="66"/>
      <c r="F907" s="65"/>
    </row>
    <row r="908" spans="2:6" s="64" customFormat="1" x14ac:dyDescent="0.2">
      <c r="B908" s="65"/>
      <c r="C908" s="65"/>
      <c r="D908" s="65"/>
      <c r="E908" s="66"/>
      <c r="F908" s="65"/>
    </row>
    <row r="909" spans="2:6" s="64" customFormat="1" x14ac:dyDescent="0.2">
      <c r="B909" s="65"/>
      <c r="C909" s="65"/>
      <c r="D909" s="65"/>
      <c r="E909" s="66"/>
      <c r="F909" s="65"/>
    </row>
    <row r="910" spans="2:6" s="64" customFormat="1" x14ac:dyDescent="0.2">
      <c r="B910" s="65"/>
      <c r="C910" s="65"/>
      <c r="D910" s="65"/>
      <c r="E910" s="66"/>
      <c r="F910" s="65"/>
    </row>
    <row r="911" spans="2:6" s="64" customFormat="1" x14ac:dyDescent="0.2">
      <c r="B911" s="65"/>
      <c r="C911" s="65"/>
      <c r="D911" s="65"/>
      <c r="E911" s="66"/>
      <c r="F911" s="65"/>
    </row>
    <row r="912" spans="2:6" s="64" customFormat="1" x14ac:dyDescent="0.2">
      <c r="B912" s="65"/>
      <c r="C912" s="65"/>
      <c r="D912" s="65"/>
      <c r="E912" s="66"/>
      <c r="F912" s="65"/>
    </row>
    <row r="913" spans="2:6" s="64" customFormat="1" x14ac:dyDescent="0.2">
      <c r="B913" s="65"/>
      <c r="C913" s="65"/>
      <c r="D913" s="65"/>
      <c r="E913" s="66"/>
      <c r="F913" s="65"/>
    </row>
    <row r="914" spans="2:6" s="64" customFormat="1" x14ac:dyDescent="0.2">
      <c r="B914" s="65"/>
      <c r="C914" s="65"/>
      <c r="D914" s="65"/>
      <c r="E914" s="66"/>
      <c r="F914" s="65"/>
    </row>
    <row r="915" spans="2:6" s="64" customFormat="1" x14ac:dyDescent="0.2">
      <c r="B915" s="65"/>
      <c r="C915" s="65"/>
      <c r="D915" s="65"/>
      <c r="E915" s="66"/>
      <c r="F915" s="65"/>
    </row>
    <row r="916" spans="2:6" s="64" customFormat="1" x14ac:dyDescent="0.2">
      <c r="B916" s="65"/>
      <c r="C916" s="65"/>
      <c r="D916" s="65"/>
      <c r="E916" s="66"/>
      <c r="F916" s="65"/>
    </row>
    <row r="917" spans="2:6" s="64" customFormat="1" x14ac:dyDescent="0.2">
      <c r="B917" s="65"/>
      <c r="C917" s="65"/>
      <c r="D917" s="65"/>
      <c r="E917" s="66"/>
      <c r="F917" s="65"/>
    </row>
    <row r="918" spans="2:6" s="64" customFormat="1" x14ac:dyDescent="0.2">
      <c r="B918" s="65"/>
      <c r="C918" s="65"/>
      <c r="D918" s="65"/>
      <c r="E918" s="66"/>
      <c r="F918" s="65"/>
    </row>
    <row r="919" spans="2:6" s="64" customFormat="1" x14ac:dyDescent="0.2">
      <c r="B919" s="65"/>
      <c r="C919" s="65"/>
      <c r="D919" s="65"/>
      <c r="E919" s="66"/>
      <c r="F919" s="65"/>
    </row>
    <row r="920" spans="2:6" s="64" customFormat="1" x14ac:dyDescent="0.2">
      <c r="B920" s="65"/>
      <c r="C920" s="65"/>
      <c r="D920" s="65"/>
      <c r="E920" s="66"/>
      <c r="F920" s="65"/>
    </row>
    <row r="921" spans="2:6" s="64" customFormat="1" x14ac:dyDescent="0.2">
      <c r="B921" s="65"/>
      <c r="C921" s="65"/>
      <c r="D921" s="65"/>
      <c r="E921" s="66"/>
      <c r="F921" s="65"/>
    </row>
    <row r="922" spans="2:6" s="64" customFormat="1" x14ac:dyDescent="0.2">
      <c r="B922" s="65"/>
      <c r="C922" s="65"/>
      <c r="D922" s="65"/>
      <c r="E922" s="66"/>
      <c r="F922" s="65"/>
    </row>
    <row r="923" spans="2:6" s="64" customFormat="1" x14ac:dyDescent="0.2">
      <c r="B923" s="65"/>
      <c r="C923" s="65"/>
      <c r="D923" s="65"/>
      <c r="E923" s="66"/>
      <c r="F923" s="65"/>
    </row>
    <row r="924" spans="2:6" s="64" customFormat="1" x14ac:dyDescent="0.2">
      <c r="B924" s="65"/>
      <c r="C924" s="65"/>
      <c r="D924" s="65"/>
      <c r="E924" s="66"/>
      <c r="F924" s="65"/>
    </row>
    <row r="925" spans="2:6" s="64" customFormat="1" x14ac:dyDescent="0.2">
      <c r="B925" s="65"/>
      <c r="C925" s="65"/>
      <c r="D925" s="65"/>
      <c r="E925" s="66"/>
      <c r="F925" s="65"/>
    </row>
    <row r="926" spans="2:6" s="64" customFormat="1" x14ac:dyDescent="0.2">
      <c r="B926" s="65"/>
      <c r="C926" s="65"/>
      <c r="D926" s="65"/>
      <c r="E926" s="66"/>
      <c r="F926" s="65"/>
    </row>
    <row r="927" spans="2:6" s="64" customFormat="1" x14ac:dyDescent="0.2">
      <c r="B927" s="65"/>
      <c r="C927" s="65"/>
      <c r="D927" s="65"/>
      <c r="E927" s="66"/>
      <c r="F927" s="65"/>
    </row>
    <row r="928" spans="2:6" s="64" customFormat="1" x14ac:dyDescent="0.2">
      <c r="B928" s="65"/>
      <c r="C928" s="65"/>
      <c r="D928" s="65"/>
      <c r="E928" s="66"/>
      <c r="F928" s="65"/>
    </row>
    <row r="929" spans="2:14" s="64" customFormat="1" x14ac:dyDescent="0.2">
      <c r="B929" s="65"/>
      <c r="C929" s="65"/>
      <c r="D929" s="65"/>
      <c r="E929" s="66"/>
      <c r="F929" s="65"/>
    </row>
    <row r="930" spans="2:14" s="64" customFormat="1" x14ac:dyDescent="0.2">
      <c r="B930" s="65"/>
      <c r="C930" s="65"/>
      <c r="D930" s="65"/>
      <c r="E930" s="66"/>
      <c r="F930" s="65"/>
    </row>
    <row r="931" spans="2:14" s="64" customFormat="1" x14ac:dyDescent="0.2">
      <c r="B931" s="65"/>
      <c r="C931" s="65"/>
      <c r="D931" s="65"/>
      <c r="E931" s="66"/>
      <c r="F931" s="65"/>
    </row>
    <row r="932" spans="2:14" s="64" customFormat="1" x14ac:dyDescent="0.2">
      <c r="B932" s="65"/>
      <c r="C932" s="65"/>
      <c r="D932" s="65"/>
      <c r="E932" s="66"/>
      <c r="F932" s="65"/>
    </row>
    <row r="933" spans="2:14" s="64" customFormat="1" x14ac:dyDescent="0.2">
      <c r="B933" s="65"/>
      <c r="C933" s="65"/>
      <c r="D933" s="65"/>
      <c r="E933" s="66"/>
      <c r="F933" s="65"/>
    </row>
    <row r="934" spans="2:14" s="64" customFormat="1" x14ac:dyDescent="0.2">
      <c r="B934" s="65"/>
      <c r="C934" s="65"/>
      <c r="D934" s="65"/>
      <c r="E934" s="66"/>
      <c r="F934" s="65"/>
    </row>
    <row r="935" spans="2:14" s="64" customFormat="1" x14ac:dyDescent="0.2">
      <c r="B935" s="65"/>
      <c r="C935" s="65"/>
      <c r="D935" s="65"/>
      <c r="E935" s="66"/>
      <c r="F935" s="65"/>
    </row>
    <row r="936" spans="2:14" s="64" customFormat="1" x14ac:dyDescent="0.2">
      <c r="B936" s="65"/>
      <c r="C936" s="65"/>
      <c r="D936" s="65"/>
      <c r="E936" s="66"/>
      <c r="F936" s="65"/>
    </row>
    <row r="937" spans="2:14" s="64" customFormat="1" x14ac:dyDescent="0.2">
      <c r="B937" s="65"/>
      <c r="C937" s="65"/>
      <c r="D937" s="65"/>
      <c r="E937" s="66"/>
      <c r="F937" s="65"/>
    </row>
    <row r="938" spans="2:14" s="64" customFormat="1" x14ac:dyDescent="0.2">
      <c r="B938" s="65"/>
      <c r="C938" s="65"/>
      <c r="D938" s="65"/>
      <c r="E938" s="66"/>
      <c r="F938" s="65"/>
    </row>
    <row r="939" spans="2:14" s="64" customFormat="1" x14ac:dyDescent="0.2">
      <c r="B939" s="65"/>
      <c r="C939" s="65"/>
      <c r="D939" s="65"/>
      <c r="E939" s="66"/>
      <c r="F939" s="65"/>
    </row>
    <row r="940" spans="2:14" s="64" customFormat="1" x14ac:dyDescent="0.2">
      <c r="B940" s="65"/>
      <c r="C940" s="65"/>
      <c r="D940" s="65"/>
      <c r="E940" s="66"/>
      <c r="F940" s="65"/>
    </row>
    <row r="941" spans="2:14" s="64" customFormat="1" x14ac:dyDescent="0.2">
      <c r="B941" s="65"/>
      <c r="C941" s="65"/>
      <c r="D941" s="65"/>
      <c r="E941" s="66"/>
      <c r="F941" s="65"/>
    </row>
    <row r="942" spans="2:14" x14ac:dyDescent="0.2">
      <c r="G942" s="58"/>
      <c r="H942" s="58"/>
      <c r="I942" s="58"/>
      <c r="J942" s="58"/>
      <c r="K942" s="58"/>
      <c r="L942" s="58"/>
      <c r="M942" s="58"/>
      <c r="N942" s="58"/>
    </row>
    <row r="943" spans="2:14" x14ac:dyDescent="0.2">
      <c r="G943" s="58"/>
      <c r="H943" s="58"/>
      <c r="I943" s="58"/>
      <c r="J943" s="58"/>
      <c r="K943" s="58"/>
      <c r="L943" s="58"/>
      <c r="M943" s="58"/>
      <c r="N943" s="58"/>
    </row>
    <row r="944" spans="2:14" x14ac:dyDescent="0.2">
      <c r="G944" s="58"/>
      <c r="H944" s="58"/>
      <c r="I944" s="58"/>
      <c r="J944" s="58"/>
      <c r="K944" s="58"/>
      <c r="L944" s="58"/>
      <c r="M944" s="58"/>
      <c r="N944" s="58"/>
    </row>
    <row r="945" spans="7:14" x14ac:dyDescent="0.2">
      <c r="G945" s="58"/>
      <c r="H945" s="58"/>
      <c r="I945" s="58"/>
      <c r="J945" s="58"/>
      <c r="K945" s="58"/>
      <c r="L945" s="58"/>
      <c r="M945" s="58"/>
      <c r="N945" s="58"/>
    </row>
    <row r="946" spans="7:14" x14ac:dyDescent="0.2">
      <c r="G946" s="58"/>
      <c r="H946" s="58"/>
      <c r="I946" s="58"/>
      <c r="J946" s="58"/>
      <c r="K946" s="58"/>
      <c r="L946" s="58"/>
      <c r="M946" s="58"/>
      <c r="N946" s="58"/>
    </row>
    <row r="947" spans="7:14" x14ac:dyDescent="0.2">
      <c r="G947" s="58"/>
      <c r="H947" s="58"/>
      <c r="I947" s="58"/>
      <c r="J947" s="58"/>
      <c r="K947" s="58"/>
      <c r="L947" s="58"/>
      <c r="M947" s="58"/>
      <c r="N947" s="58"/>
    </row>
    <row r="948" spans="7:14" x14ac:dyDescent="0.2">
      <c r="G948" s="58"/>
      <c r="H948" s="58"/>
      <c r="I948" s="58"/>
      <c r="J948" s="58"/>
      <c r="K948" s="58"/>
      <c r="L948" s="58"/>
      <c r="M948" s="58"/>
      <c r="N948" s="58"/>
    </row>
    <row r="949" spans="7:14" x14ac:dyDescent="0.2">
      <c r="G949" s="58"/>
      <c r="H949" s="58"/>
      <c r="I949" s="58"/>
      <c r="J949" s="58"/>
      <c r="K949" s="58"/>
      <c r="L949" s="58"/>
      <c r="M949" s="58"/>
      <c r="N949" s="58"/>
    </row>
    <row r="950" spans="7:14" x14ac:dyDescent="0.2">
      <c r="G950" s="58"/>
      <c r="H950" s="58"/>
      <c r="I950" s="58"/>
      <c r="J950" s="58"/>
      <c r="K950" s="58"/>
      <c r="L950" s="58"/>
      <c r="M950" s="58"/>
      <c r="N950" s="58"/>
    </row>
    <row r="951" spans="7:14" x14ac:dyDescent="0.2">
      <c r="G951" s="58"/>
      <c r="H951" s="58"/>
      <c r="I951" s="58"/>
      <c r="J951" s="58"/>
      <c r="K951" s="58"/>
      <c r="L951" s="58"/>
      <c r="M951" s="58"/>
      <c r="N951" s="58"/>
    </row>
    <row r="952" spans="7:14" x14ac:dyDescent="0.2">
      <c r="G952" s="58"/>
      <c r="H952" s="58"/>
      <c r="I952" s="58"/>
      <c r="J952" s="58"/>
      <c r="K952" s="58"/>
      <c r="L952" s="58"/>
      <c r="M952" s="58"/>
      <c r="N952" s="58"/>
    </row>
    <row r="953" spans="7:14" x14ac:dyDescent="0.2">
      <c r="G953" s="58"/>
      <c r="H953" s="58"/>
      <c r="I953" s="58"/>
      <c r="J953" s="58"/>
      <c r="K953" s="58"/>
      <c r="L953" s="58"/>
      <c r="M953" s="58"/>
      <c r="N953" s="58"/>
    </row>
    <row r="954" spans="7:14" x14ac:dyDescent="0.2">
      <c r="G954" s="58"/>
      <c r="H954" s="58"/>
      <c r="I954" s="58"/>
      <c r="J954" s="58"/>
      <c r="K954" s="58"/>
      <c r="L954" s="58"/>
      <c r="M954" s="58"/>
      <c r="N954" s="58"/>
    </row>
    <row r="955" spans="7:14" x14ac:dyDescent="0.2">
      <c r="G955" s="58"/>
      <c r="H955" s="58"/>
      <c r="I955" s="58"/>
      <c r="J955" s="58"/>
      <c r="K955" s="58"/>
      <c r="L955" s="58"/>
      <c r="M955" s="58"/>
      <c r="N955" s="58"/>
    </row>
    <row r="956" spans="7:14" x14ac:dyDescent="0.2">
      <c r="G956" s="58"/>
      <c r="H956" s="58"/>
      <c r="I956" s="58"/>
      <c r="J956" s="58"/>
      <c r="K956" s="58"/>
      <c r="L956" s="58"/>
      <c r="M956" s="58"/>
      <c r="N956" s="58"/>
    </row>
    <row r="957" spans="7:14" x14ac:dyDescent="0.2">
      <c r="G957" s="58"/>
      <c r="H957" s="58"/>
      <c r="I957" s="58"/>
      <c r="J957" s="58"/>
      <c r="K957" s="58"/>
      <c r="L957" s="58"/>
      <c r="M957" s="58"/>
      <c r="N957" s="58"/>
    </row>
    <row r="958" spans="7:14" x14ac:dyDescent="0.2">
      <c r="G958" s="58"/>
      <c r="H958" s="58"/>
      <c r="I958" s="58"/>
      <c r="J958" s="58"/>
      <c r="K958" s="58"/>
      <c r="L958" s="58"/>
      <c r="M958" s="58"/>
      <c r="N958" s="58"/>
    </row>
    <row r="959" spans="7:14" x14ac:dyDescent="0.2">
      <c r="G959" s="58"/>
      <c r="H959" s="58"/>
      <c r="I959" s="58"/>
      <c r="J959" s="58"/>
      <c r="K959" s="58"/>
      <c r="L959" s="58"/>
      <c r="M959" s="58"/>
      <c r="N959" s="58"/>
    </row>
    <row r="960" spans="7:14" x14ac:dyDescent="0.2">
      <c r="G960" s="58"/>
      <c r="H960" s="58"/>
      <c r="I960" s="58"/>
      <c r="J960" s="58"/>
      <c r="K960" s="58"/>
      <c r="L960" s="58"/>
      <c r="M960" s="58"/>
      <c r="N960" s="58"/>
    </row>
    <row r="961" spans="7:14" x14ac:dyDescent="0.2">
      <c r="G961" s="58"/>
      <c r="H961" s="58"/>
      <c r="I961" s="58"/>
      <c r="J961" s="58"/>
      <c r="K961" s="58"/>
      <c r="L961" s="58"/>
      <c r="M961" s="58"/>
      <c r="N961" s="58"/>
    </row>
    <row r="962" spans="7:14" x14ac:dyDescent="0.2">
      <c r="G962" s="58"/>
      <c r="H962" s="58"/>
      <c r="I962" s="58"/>
      <c r="J962" s="58"/>
      <c r="K962" s="58"/>
      <c r="L962" s="58"/>
      <c r="M962" s="58"/>
      <c r="N962" s="58"/>
    </row>
    <row r="963" spans="7:14" x14ac:dyDescent="0.2">
      <c r="G963" s="58"/>
      <c r="H963" s="58"/>
      <c r="I963" s="58"/>
      <c r="J963" s="58"/>
      <c r="K963" s="58"/>
      <c r="L963" s="58"/>
      <c r="M963" s="58"/>
      <c r="N963" s="58"/>
    </row>
    <row r="964" spans="7:14" x14ac:dyDescent="0.2">
      <c r="G964" s="58"/>
      <c r="H964" s="58"/>
      <c r="I964" s="58"/>
      <c r="J964" s="58"/>
      <c r="K964" s="58"/>
      <c r="L964" s="58"/>
      <c r="M964" s="58"/>
      <c r="N964" s="58"/>
    </row>
    <row r="965" spans="7:14" x14ac:dyDescent="0.2">
      <c r="G965" s="58"/>
      <c r="H965" s="58"/>
      <c r="I965" s="58"/>
      <c r="J965" s="58"/>
      <c r="K965" s="58"/>
      <c r="L965" s="58"/>
      <c r="M965" s="58"/>
      <c r="N965" s="58"/>
    </row>
    <row r="966" spans="7:14" x14ac:dyDescent="0.2">
      <c r="G966" s="58"/>
      <c r="H966" s="58"/>
      <c r="I966" s="58"/>
      <c r="J966" s="58"/>
      <c r="K966" s="58"/>
      <c r="L966" s="58"/>
      <c r="M966" s="58"/>
      <c r="N966" s="58"/>
    </row>
    <row r="967" spans="7:14" x14ac:dyDescent="0.2">
      <c r="G967" s="58"/>
      <c r="H967" s="58"/>
      <c r="I967" s="58"/>
      <c r="J967" s="58"/>
      <c r="K967" s="58"/>
      <c r="L967" s="58"/>
      <c r="M967" s="58"/>
      <c r="N967" s="58"/>
    </row>
    <row r="968" spans="7:14" x14ac:dyDescent="0.2">
      <c r="G968" s="58"/>
      <c r="H968" s="58"/>
      <c r="I968" s="58"/>
      <c r="J968" s="58"/>
      <c r="K968" s="58"/>
      <c r="L968" s="58"/>
      <c r="M968" s="58"/>
      <c r="N968" s="58"/>
    </row>
    <row r="969" spans="7:14" x14ac:dyDescent="0.2">
      <c r="G969" s="58"/>
      <c r="H969" s="58"/>
      <c r="I969" s="58"/>
      <c r="J969" s="58"/>
      <c r="K969" s="58"/>
      <c r="L969" s="58"/>
      <c r="M969" s="58"/>
      <c r="N969" s="58"/>
    </row>
    <row r="970" spans="7:14" x14ac:dyDescent="0.2">
      <c r="G970" s="58"/>
      <c r="H970" s="58"/>
      <c r="I970" s="58"/>
      <c r="J970" s="58"/>
      <c r="K970" s="58"/>
      <c r="L970" s="58"/>
      <c r="M970" s="58"/>
      <c r="N970" s="58"/>
    </row>
    <row r="971" spans="7:14" x14ac:dyDescent="0.2">
      <c r="G971" s="58"/>
      <c r="H971" s="58"/>
      <c r="I971" s="58"/>
      <c r="J971" s="58"/>
      <c r="K971" s="58"/>
      <c r="L971" s="58"/>
      <c r="M971" s="58"/>
      <c r="N971" s="58"/>
    </row>
    <row r="972" spans="7:14" x14ac:dyDescent="0.2">
      <c r="G972" s="58"/>
      <c r="H972" s="58"/>
      <c r="I972" s="58"/>
      <c r="J972" s="58"/>
      <c r="K972" s="58"/>
      <c r="L972" s="58"/>
      <c r="M972" s="58"/>
      <c r="N972" s="58"/>
    </row>
    <row r="973" spans="7:14" x14ac:dyDescent="0.2">
      <c r="G973" s="58"/>
      <c r="H973" s="58"/>
      <c r="I973" s="58"/>
      <c r="J973" s="58"/>
      <c r="K973" s="58"/>
      <c r="L973" s="58"/>
      <c r="M973" s="58"/>
      <c r="N973" s="58"/>
    </row>
    <row r="974" spans="7:14" x14ac:dyDescent="0.2">
      <c r="G974" s="58"/>
      <c r="H974" s="58"/>
      <c r="I974" s="58"/>
      <c r="J974" s="58"/>
      <c r="K974" s="58"/>
      <c r="L974" s="58"/>
      <c r="M974" s="58"/>
      <c r="N974" s="58"/>
    </row>
    <row r="975" spans="7:14" x14ac:dyDescent="0.2">
      <c r="G975" s="58"/>
      <c r="H975" s="58"/>
      <c r="I975" s="58"/>
      <c r="J975" s="58"/>
      <c r="K975" s="58"/>
      <c r="L975" s="58"/>
      <c r="M975" s="58"/>
      <c r="N975" s="58"/>
    </row>
    <row r="976" spans="7:14" x14ac:dyDescent="0.2">
      <c r="G976" s="58"/>
      <c r="H976" s="58"/>
      <c r="I976" s="58"/>
      <c r="J976" s="58"/>
      <c r="K976" s="58"/>
      <c r="L976" s="58"/>
      <c r="M976" s="58"/>
      <c r="N976" s="58"/>
    </row>
    <row r="977" spans="7:14" x14ac:dyDescent="0.2">
      <c r="G977" s="58"/>
      <c r="H977" s="58"/>
      <c r="I977" s="58"/>
      <c r="J977" s="58"/>
      <c r="K977" s="58"/>
      <c r="L977" s="58"/>
      <c r="M977" s="58"/>
      <c r="N977" s="58"/>
    </row>
    <row r="978" spans="7:14" x14ac:dyDescent="0.2">
      <c r="G978" s="58"/>
      <c r="H978" s="58"/>
      <c r="I978" s="58"/>
      <c r="J978" s="58"/>
      <c r="K978" s="58"/>
      <c r="L978" s="58"/>
      <c r="M978" s="58"/>
      <c r="N978" s="58"/>
    </row>
    <row r="979" spans="7:14" x14ac:dyDescent="0.2">
      <c r="G979" s="58"/>
      <c r="H979" s="58"/>
      <c r="I979" s="58"/>
      <c r="J979" s="58"/>
      <c r="K979" s="58"/>
      <c r="L979" s="58"/>
      <c r="M979" s="58"/>
      <c r="N979" s="58"/>
    </row>
    <row r="980" spans="7:14" x14ac:dyDescent="0.2">
      <c r="G980" s="58"/>
      <c r="H980" s="58"/>
      <c r="I980" s="58"/>
      <c r="J980" s="58"/>
      <c r="K980" s="58"/>
      <c r="L980" s="58"/>
      <c r="M980" s="58"/>
      <c r="N980" s="58"/>
    </row>
    <row r="981" spans="7:14" x14ac:dyDescent="0.2">
      <c r="G981" s="58"/>
      <c r="H981" s="58"/>
      <c r="I981" s="58"/>
      <c r="J981" s="58"/>
      <c r="K981" s="58"/>
      <c r="L981" s="58"/>
      <c r="M981" s="58"/>
      <c r="N981" s="58"/>
    </row>
    <row r="982" spans="7:14" x14ac:dyDescent="0.2">
      <c r="G982" s="58"/>
      <c r="H982" s="58"/>
      <c r="I982" s="58"/>
      <c r="J982" s="58"/>
      <c r="K982" s="58"/>
      <c r="L982" s="58"/>
      <c r="M982" s="58"/>
      <c r="N982" s="58"/>
    </row>
    <row r="983" spans="7:14" x14ac:dyDescent="0.2">
      <c r="G983" s="58"/>
      <c r="H983" s="58"/>
      <c r="I983" s="58"/>
      <c r="J983" s="58"/>
      <c r="K983" s="58"/>
      <c r="L983" s="58"/>
      <c r="M983" s="58"/>
      <c r="N983" s="58"/>
    </row>
    <row r="984" spans="7:14" x14ac:dyDescent="0.2">
      <c r="G984" s="58"/>
      <c r="H984" s="58"/>
      <c r="I984" s="58"/>
      <c r="J984" s="58"/>
      <c r="K984" s="58"/>
      <c r="L984" s="58"/>
      <c r="M984" s="58"/>
      <c r="N984" s="58"/>
    </row>
    <row r="985" spans="7:14" x14ac:dyDescent="0.2">
      <c r="G985" s="58"/>
      <c r="H985" s="58"/>
      <c r="I985" s="58"/>
      <c r="J985" s="58"/>
      <c r="K985" s="58"/>
      <c r="L985" s="58"/>
      <c r="M985" s="58"/>
      <c r="N985" s="58"/>
    </row>
    <row r="986" spans="7:14" x14ac:dyDescent="0.2">
      <c r="G986" s="58"/>
      <c r="H986" s="58"/>
      <c r="I986" s="58"/>
      <c r="J986" s="58"/>
      <c r="K986" s="58"/>
      <c r="L986" s="58"/>
      <c r="M986" s="58"/>
      <c r="N986" s="58"/>
    </row>
    <row r="987" spans="7:14" x14ac:dyDescent="0.2">
      <c r="G987" s="58"/>
      <c r="H987" s="58"/>
      <c r="I987" s="58"/>
      <c r="J987" s="58"/>
      <c r="K987" s="58"/>
      <c r="L987" s="58"/>
      <c r="M987" s="58"/>
      <c r="N987" s="58"/>
    </row>
    <row r="988" spans="7:14" x14ac:dyDescent="0.2">
      <c r="G988" s="58"/>
      <c r="H988" s="58"/>
      <c r="I988" s="58"/>
      <c r="J988" s="58"/>
      <c r="K988" s="58"/>
      <c r="L988" s="58"/>
      <c r="M988" s="58"/>
      <c r="N988" s="58"/>
    </row>
    <row r="989" spans="7:14" x14ac:dyDescent="0.2">
      <c r="G989" s="58"/>
      <c r="H989" s="58"/>
      <c r="I989" s="58"/>
      <c r="J989" s="58"/>
      <c r="K989" s="58"/>
      <c r="L989" s="58"/>
      <c r="M989" s="58"/>
      <c r="N989" s="58"/>
    </row>
    <row r="990" spans="7:14" x14ac:dyDescent="0.2">
      <c r="G990" s="58"/>
      <c r="H990" s="58"/>
      <c r="I990" s="58"/>
      <c r="J990" s="58"/>
      <c r="K990" s="58"/>
      <c r="L990" s="58"/>
      <c r="M990" s="58"/>
      <c r="N990" s="58"/>
    </row>
    <row r="991" spans="7:14" x14ac:dyDescent="0.2">
      <c r="G991" s="58"/>
      <c r="H991" s="58"/>
      <c r="I991" s="58"/>
      <c r="J991" s="58"/>
      <c r="K991" s="58"/>
      <c r="L991" s="58"/>
      <c r="M991" s="58"/>
      <c r="N991" s="58"/>
    </row>
    <row r="992" spans="7:14" x14ac:dyDescent="0.2">
      <c r="G992" s="58"/>
      <c r="H992" s="58"/>
      <c r="I992" s="58"/>
      <c r="J992" s="58"/>
      <c r="K992" s="58"/>
      <c r="L992" s="58"/>
      <c r="M992" s="58"/>
      <c r="N992" s="58"/>
    </row>
    <row r="993" spans="7:14" x14ac:dyDescent="0.2">
      <c r="G993" s="58"/>
      <c r="H993" s="58"/>
      <c r="I993" s="58"/>
      <c r="J993" s="58"/>
      <c r="K993" s="58"/>
      <c r="L993" s="58"/>
      <c r="M993" s="58"/>
      <c r="N993" s="58"/>
    </row>
    <row r="994" spans="7:14" x14ac:dyDescent="0.2">
      <c r="G994" s="58"/>
      <c r="H994" s="58"/>
      <c r="I994" s="58"/>
      <c r="J994" s="58"/>
      <c r="K994" s="58"/>
      <c r="L994" s="58"/>
      <c r="M994" s="58"/>
      <c r="N994" s="58"/>
    </row>
    <row r="995" spans="7:14" x14ac:dyDescent="0.2">
      <c r="G995" s="58"/>
      <c r="H995" s="58"/>
      <c r="I995" s="58"/>
      <c r="J995" s="58"/>
      <c r="K995" s="58"/>
      <c r="L995" s="58"/>
      <c r="M995" s="58"/>
      <c r="N995" s="58"/>
    </row>
    <row r="996" spans="7:14" x14ac:dyDescent="0.2">
      <c r="G996" s="58"/>
      <c r="H996" s="58"/>
      <c r="I996" s="58"/>
      <c r="J996" s="58"/>
      <c r="K996" s="58"/>
      <c r="L996" s="58"/>
      <c r="M996" s="58"/>
      <c r="N996" s="58"/>
    </row>
    <row r="997" spans="7:14" x14ac:dyDescent="0.2">
      <c r="G997" s="58"/>
      <c r="H997" s="58"/>
      <c r="I997" s="58"/>
      <c r="J997" s="58"/>
      <c r="K997" s="58"/>
      <c r="L997" s="58"/>
      <c r="M997" s="58"/>
      <c r="N997" s="58"/>
    </row>
    <row r="998" spans="7:14" x14ac:dyDescent="0.2">
      <c r="G998" s="58"/>
      <c r="H998" s="58"/>
      <c r="I998" s="58"/>
      <c r="J998" s="58"/>
      <c r="K998" s="58"/>
      <c r="L998" s="58"/>
      <c r="M998" s="58"/>
      <c r="N998" s="58"/>
    </row>
    <row r="999" spans="7:14" x14ac:dyDescent="0.2">
      <c r="G999" s="58"/>
      <c r="H999" s="58"/>
      <c r="I999" s="58"/>
      <c r="J999" s="58"/>
      <c r="K999" s="58"/>
      <c r="L999" s="58"/>
      <c r="M999" s="58"/>
      <c r="N999" s="58"/>
    </row>
    <row r="1000" spans="7:14" x14ac:dyDescent="0.2">
      <c r="G1000" s="58"/>
      <c r="H1000" s="58"/>
      <c r="I1000" s="58"/>
      <c r="J1000" s="58"/>
      <c r="K1000" s="58"/>
      <c r="L1000" s="58"/>
      <c r="M1000" s="58"/>
      <c r="N1000" s="58"/>
    </row>
    <row r="1001" spans="7:14" x14ac:dyDescent="0.2">
      <c r="G1001" s="58"/>
      <c r="H1001" s="58"/>
      <c r="I1001" s="58"/>
      <c r="J1001" s="58"/>
      <c r="K1001" s="58"/>
      <c r="L1001" s="58"/>
      <c r="M1001" s="58"/>
      <c r="N1001" s="58"/>
    </row>
    <row r="1002" spans="7:14" x14ac:dyDescent="0.2">
      <c r="G1002" s="58"/>
      <c r="H1002" s="58"/>
      <c r="I1002" s="58"/>
      <c r="J1002" s="58"/>
      <c r="K1002" s="58"/>
      <c r="L1002" s="58"/>
      <c r="M1002" s="58"/>
      <c r="N1002" s="58"/>
    </row>
    <row r="1003" spans="7:14" x14ac:dyDescent="0.2">
      <c r="G1003" s="58"/>
      <c r="H1003" s="58"/>
      <c r="I1003" s="58"/>
      <c r="J1003" s="58"/>
      <c r="K1003" s="58"/>
      <c r="L1003" s="58"/>
      <c r="M1003" s="58"/>
      <c r="N1003" s="58"/>
    </row>
    <row r="1004" spans="7:14" x14ac:dyDescent="0.2">
      <c r="G1004" s="58"/>
      <c r="H1004" s="58"/>
      <c r="I1004" s="58"/>
      <c r="J1004" s="58"/>
      <c r="K1004" s="58"/>
      <c r="L1004" s="58"/>
      <c r="M1004" s="58"/>
      <c r="N1004" s="58"/>
    </row>
    <row r="1005" spans="7:14" x14ac:dyDescent="0.2">
      <c r="G1005" s="58"/>
      <c r="H1005" s="58"/>
      <c r="I1005" s="58"/>
      <c r="J1005" s="58"/>
      <c r="K1005" s="58"/>
      <c r="L1005" s="58"/>
      <c r="M1005" s="58"/>
      <c r="N1005" s="58"/>
    </row>
    <row r="1006" spans="7:14" x14ac:dyDescent="0.2">
      <c r="G1006" s="58"/>
      <c r="H1006" s="58"/>
      <c r="I1006" s="58"/>
      <c r="J1006" s="58"/>
      <c r="K1006" s="58"/>
      <c r="L1006" s="58"/>
      <c r="M1006" s="58"/>
      <c r="N1006" s="58"/>
    </row>
    <row r="1007" spans="7:14" x14ac:dyDescent="0.2">
      <c r="G1007" s="58"/>
      <c r="H1007" s="58"/>
      <c r="I1007" s="58"/>
      <c r="J1007" s="58"/>
      <c r="K1007" s="58"/>
      <c r="L1007" s="58"/>
      <c r="M1007" s="58"/>
      <c r="N1007" s="58"/>
    </row>
    <row r="1008" spans="7:14" x14ac:dyDescent="0.2">
      <c r="G1008" s="58"/>
      <c r="H1008" s="58"/>
      <c r="I1008" s="58"/>
      <c r="J1008" s="58"/>
      <c r="K1008" s="58"/>
      <c r="L1008" s="58"/>
      <c r="M1008" s="58"/>
      <c r="N1008" s="58"/>
    </row>
    <row r="1009" spans="7:14" x14ac:dyDescent="0.2">
      <c r="G1009" s="58"/>
      <c r="H1009" s="58"/>
      <c r="I1009" s="58"/>
      <c r="J1009" s="58"/>
      <c r="K1009" s="58"/>
      <c r="L1009" s="58"/>
      <c r="M1009" s="58"/>
      <c r="N1009" s="58"/>
    </row>
    <row r="1010" spans="7:14" x14ac:dyDescent="0.2">
      <c r="G1010" s="58"/>
      <c r="H1010" s="58"/>
      <c r="I1010" s="58"/>
      <c r="J1010" s="58"/>
      <c r="K1010" s="58"/>
      <c r="L1010" s="58"/>
      <c r="M1010" s="58"/>
      <c r="N1010" s="58"/>
    </row>
    <row r="1011" spans="7:14" x14ac:dyDescent="0.2">
      <c r="G1011" s="58"/>
      <c r="H1011" s="58"/>
      <c r="I1011" s="58"/>
      <c r="J1011" s="58"/>
      <c r="K1011" s="58"/>
      <c r="L1011" s="58"/>
      <c r="M1011" s="58"/>
      <c r="N1011" s="58"/>
    </row>
    <row r="1012" spans="7:14" x14ac:dyDescent="0.2">
      <c r="G1012" s="58"/>
      <c r="H1012" s="58"/>
      <c r="I1012" s="58"/>
      <c r="J1012" s="58"/>
      <c r="K1012" s="58"/>
      <c r="L1012" s="58"/>
      <c r="M1012" s="58"/>
      <c r="N1012" s="58"/>
    </row>
    <row r="1013" spans="7:14" x14ac:dyDescent="0.2">
      <c r="G1013" s="58"/>
      <c r="H1013" s="58"/>
      <c r="I1013" s="58"/>
      <c r="J1013" s="58"/>
      <c r="K1013" s="58"/>
      <c r="L1013" s="58"/>
      <c r="M1013" s="58"/>
      <c r="N1013" s="58"/>
    </row>
    <row r="1014" spans="7:14" x14ac:dyDescent="0.2">
      <c r="G1014" s="58"/>
      <c r="H1014" s="58"/>
      <c r="I1014" s="58"/>
      <c r="J1014" s="58"/>
      <c r="K1014" s="58"/>
      <c r="L1014" s="58"/>
      <c r="M1014" s="58"/>
      <c r="N1014" s="58"/>
    </row>
    <row r="1015" spans="7:14" x14ac:dyDescent="0.2">
      <c r="G1015" s="58"/>
      <c r="H1015" s="58"/>
      <c r="I1015" s="58"/>
      <c r="J1015" s="58"/>
      <c r="K1015" s="58"/>
      <c r="L1015" s="58"/>
      <c r="M1015" s="58"/>
      <c r="N1015" s="58"/>
    </row>
    <row r="1016" spans="7:14" x14ac:dyDescent="0.2">
      <c r="G1016" s="58"/>
      <c r="H1016" s="58"/>
      <c r="I1016" s="58"/>
      <c r="J1016" s="58"/>
      <c r="K1016" s="58"/>
      <c r="L1016" s="58"/>
      <c r="M1016" s="58"/>
      <c r="N1016" s="58"/>
    </row>
    <row r="1017" spans="7:14" x14ac:dyDescent="0.2">
      <c r="G1017" s="58"/>
      <c r="H1017" s="58"/>
      <c r="I1017" s="58"/>
      <c r="J1017" s="58"/>
      <c r="K1017" s="58"/>
      <c r="L1017" s="58"/>
      <c r="M1017" s="58"/>
      <c r="N1017" s="58"/>
    </row>
    <row r="1018" spans="7:14" x14ac:dyDescent="0.2">
      <c r="G1018" s="58"/>
      <c r="H1018" s="58"/>
      <c r="I1018" s="58"/>
      <c r="J1018" s="58"/>
      <c r="K1018" s="58"/>
      <c r="L1018" s="58"/>
      <c r="M1018" s="58"/>
      <c r="N1018" s="58"/>
    </row>
    <row r="1019" spans="7:14" x14ac:dyDescent="0.2">
      <c r="G1019" s="58"/>
      <c r="H1019" s="58"/>
      <c r="I1019" s="58"/>
      <c r="J1019" s="58"/>
      <c r="K1019" s="58"/>
      <c r="L1019" s="58"/>
      <c r="M1019" s="58"/>
      <c r="N1019" s="58"/>
    </row>
    <row r="1020" spans="7:14" x14ac:dyDescent="0.2">
      <c r="G1020" s="58"/>
      <c r="H1020" s="58"/>
      <c r="I1020" s="58"/>
      <c r="J1020" s="58"/>
      <c r="K1020" s="58"/>
      <c r="L1020" s="58"/>
      <c r="M1020" s="58"/>
      <c r="N1020" s="58"/>
    </row>
    <row r="1021" spans="7:14" x14ac:dyDescent="0.2">
      <c r="G1021" s="58"/>
      <c r="H1021" s="58"/>
      <c r="I1021" s="58"/>
      <c r="J1021" s="58"/>
      <c r="K1021" s="58"/>
      <c r="L1021" s="58"/>
      <c r="M1021" s="58"/>
      <c r="N1021" s="58"/>
    </row>
    <row r="1022" spans="7:14" x14ac:dyDescent="0.2">
      <c r="G1022" s="58"/>
      <c r="H1022" s="58"/>
      <c r="I1022" s="58"/>
      <c r="J1022" s="58"/>
      <c r="K1022" s="58"/>
      <c r="L1022" s="58"/>
      <c r="M1022" s="58"/>
      <c r="N1022" s="58"/>
    </row>
    <row r="1023" spans="7:14" x14ac:dyDescent="0.2">
      <c r="G1023" s="58"/>
      <c r="H1023" s="58"/>
      <c r="I1023" s="58"/>
      <c r="J1023" s="58"/>
      <c r="K1023" s="58"/>
      <c r="L1023" s="58"/>
      <c r="M1023" s="58"/>
      <c r="N1023" s="58"/>
    </row>
    <row r="1024" spans="7:14" x14ac:dyDescent="0.2">
      <c r="G1024" s="58"/>
      <c r="H1024" s="58"/>
      <c r="I1024" s="58"/>
      <c r="J1024" s="58"/>
      <c r="K1024" s="58"/>
      <c r="L1024" s="58"/>
      <c r="M1024" s="58"/>
      <c r="N1024" s="58"/>
    </row>
    <row r="1025" spans="7:14" x14ac:dyDescent="0.2">
      <c r="G1025" s="58"/>
      <c r="H1025" s="58"/>
      <c r="I1025" s="58"/>
      <c r="J1025" s="58"/>
      <c r="K1025" s="58"/>
      <c r="L1025" s="58"/>
      <c r="M1025" s="58"/>
      <c r="N1025" s="58"/>
    </row>
    <row r="1026" spans="7:14" x14ac:dyDescent="0.2">
      <c r="G1026" s="58"/>
      <c r="H1026" s="58"/>
      <c r="I1026" s="58"/>
      <c r="J1026" s="58"/>
      <c r="K1026" s="58"/>
      <c r="L1026" s="58"/>
      <c r="M1026" s="58"/>
      <c r="N1026" s="58"/>
    </row>
    <row r="1027" spans="7:14" x14ac:dyDescent="0.2">
      <c r="G1027" s="58"/>
      <c r="H1027" s="58"/>
      <c r="I1027" s="58"/>
      <c r="J1027" s="58"/>
      <c r="K1027" s="58"/>
      <c r="L1027" s="58"/>
      <c r="M1027" s="58"/>
      <c r="N1027" s="58"/>
    </row>
    <row r="1028" spans="7:14" x14ac:dyDescent="0.2">
      <c r="G1028" s="58"/>
      <c r="H1028" s="58"/>
      <c r="I1028" s="58"/>
      <c r="J1028" s="58"/>
      <c r="K1028" s="58"/>
      <c r="L1028" s="58"/>
      <c r="M1028" s="58"/>
      <c r="N1028" s="58"/>
    </row>
    <row r="1029" spans="7:14" x14ac:dyDescent="0.2">
      <c r="G1029" s="58"/>
      <c r="H1029" s="58"/>
      <c r="I1029" s="58"/>
      <c r="J1029" s="58"/>
      <c r="K1029" s="58"/>
      <c r="L1029" s="58"/>
      <c r="M1029" s="58"/>
      <c r="N1029" s="58"/>
    </row>
    <row r="1030" spans="7:14" x14ac:dyDescent="0.2">
      <c r="G1030" s="58"/>
      <c r="H1030" s="58"/>
      <c r="I1030" s="58"/>
      <c r="J1030" s="58"/>
      <c r="K1030" s="58"/>
      <c r="L1030" s="58"/>
      <c r="M1030" s="58"/>
      <c r="N1030" s="58"/>
    </row>
    <row r="1031" spans="7:14" x14ac:dyDescent="0.2">
      <c r="G1031" s="58"/>
      <c r="H1031" s="58"/>
      <c r="I1031" s="58"/>
      <c r="J1031" s="58"/>
      <c r="K1031" s="58"/>
      <c r="L1031" s="58"/>
      <c r="M1031" s="58"/>
      <c r="N1031" s="58"/>
    </row>
    <row r="1032" spans="7:14" x14ac:dyDescent="0.2">
      <c r="G1032" s="58"/>
      <c r="H1032" s="58"/>
      <c r="I1032" s="58"/>
      <c r="J1032" s="58"/>
      <c r="K1032" s="58"/>
      <c r="L1032" s="58"/>
      <c r="M1032" s="58"/>
      <c r="N1032" s="58"/>
    </row>
    <row r="1033" spans="7:14" x14ac:dyDescent="0.2">
      <c r="G1033" s="58"/>
      <c r="H1033" s="58"/>
      <c r="I1033" s="58"/>
      <c r="J1033" s="58"/>
      <c r="K1033" s="58"/>
      <c r="L1033" s="58"/>
      <c r="M1033" s="58"/>
      <c r="N1033" s="58"/>
    </row>
    <row r="1034" spans="7:14" x14ac:dyDescent="0.2">
      <c r="G1034" s="58"/>
      <c r="H1034" s="58"/>
      <c r="I1034" s="58"/>
      <c r="J1034" s="58"/>
      <c r="K1034" s="58"/>
      <c r="L1034" s="58"/>
      <c r="M1034" s="58"/>
      <c r="N1034" s="58"/>
    </row>
    <row r="1035" spans="7:14" x14ac:dyDescent="0.2">
      <c r="G1035" s="58"/>
      <c r="H1035" s="58"/>
      <c r="I1035" s="58"/>
      <c r="J1035" s="58"/>
      <c r="K1035" s="58"/>
      <c r="L1035" s="58"/>
      <c r="M1035" s="58"/>
      <c r="N1035" s="58"/>
    </row>
    <row r="1036" spans="7:14" x14ac:dyDescent="0.2">
      <c r="G1036" s="58"/>
      <c r="H1036" s="58"/>
      <c r="I1036" s="58"/>
      <c r="J1036" s="58"/>
      <c r="K1036" s="58"/>
      <c r="L1036" s="58"/>
      <c r="M1036" s="58"/>
      <c r="N1036" s="58"/>
    </row>
    <row r="1037" spans="7:14" x14ac:dyDescent="0.2">
      <c r="G1037" s="58"/>
      <c r="H1037" s="58"/>
      <c r="I1037" s="58"/>
      <c r="J1037" s="58"/>
      <c r="K1037" s="58"/>
      <c r="L1037" s="58"/>
      <c r="M1037" s="58"/>
      <c r="N1037" s="58"/>
    </row>
    <row r="1038" spans="7:14" x14ac:dyDescent="0.2">
      <c r="G1038" s="58"/>
      <c r="H1038" s="58"/>
      <c r="I1038" s="58"/>
      <c r="J1038" s="58"/>
      <c r="K1038" s="58"/>
      <c r="L1038" s="58"/>
      <c r="M1038" s="58"/>
      <c r="N1038" s="58"/>
    </row>
    <row r="1039" spans="7:14" x14ac:dyDescent="0.2">
      <c r="G1039" s="58"/>
      <c r="H1039" s="58"/>
      <c r="I1039" s="58"/>
      <c r="J1039" s="58"/>
      <c r="K1039" s="58"/>
      <c r="L1039" s="58"/>
      <c r="M1039" s="58"/>
      <c r="N1039" s="58"/>
    </row>
    <row r="1040" spans="7:14" x14ac:dyDescent="0.2">
      <c r="G1040" s="58"/>
      <c r="H1040" s="58"/>
      <c r="I1040" s="58"/>
      <c r="J1040" s="58"/>
      <c r="K1040" s="58"/>
      <c r="L1040" s="58"/>
      <c r="M1040" s="58"/>
      <c r="N1040" s="58"/>
    </row>
    <row r="1041" spans="7:14" x14ac:dyDescent="0.2">
      <c r="G1041" s="58"/>
      <c r="H1041" s="58"/>
      <c r="I1041" s="58"/>
      <c r="J1041" s="58"/>
      <c r="K1041" s="58"/>
      <c r="L1041" s="58"/>
      <c r="M1041" s="58"/>
      <c r="N1041" s="58"/>
    </row>
    <row r="1042" spans="7:14" x14ac:dyDescent="0.2">
      <c r="G1042" s="58"/>
      <c r="H1042" s="58"/>
      <c r="I1042" s="58"/>
      <c r="J1042" s="58"/>
      <c r="K1042" s="58"/>
      <c r="L1042" s="58"/>
      <c r="M1042" s="58"/>
      <c r="N1042" s="58"/>
    </row>
    <row r="1043" spans="7:14" x14ac:dyDescent="0.2">
      <c r="G1043" s="58"/>
      <c r="H1043" s="58"/>
      <c r="I1043" s="58"/>
      <c r="J1043" s="58"/>
      <c r="K1043" s="58"/>
      <c r="L1043" s="58"/>
      <c r="M1043" s="58"/>
      <c r="N1043" s="58"/>
    </row>
    <row r="1044" spans="7:14" x14ac:dyDescent="0.2">
      <c r="G1044" s="58"/>
      <c r="H1044" s="58"/>
      <c r="I1044" s="58"/>
      <c r="J1044" s="58"/>
      <c r="K1044" s="58"/>
      <c r="L1044" s="58"/>
      <c r="M1044" s="58"/>
      <c r="N1044" s="58"/>
    </row>
    <row r="1045" spans="7:14" x14ac:dyDescent="0.2">
      <c r="G1045" s="58"/>
      <c r="H1045" s="58"/>
      <c r="I1045" s="58"/>
      <c r="J1045" s="58"/>
      <c r="K1045" s="58"/>
      <c r="L1045" s="58"/>
      <c r="M1045" s="58"/>
      <c r="N1045" s="58"/>
    </row>
    <row r="1046" spans="7:14" x14ac:dyDescent="0.2">
      <c r="G1046" s="58"/>
      <c r="H1046" s="58"/>
      <c r="I1046" s="58"/>
      <c r="J1046" s="58"/>
      <c r="K1046" s="58"/>
      <c r="L1046" s="58"/>
      <c r="M1046" s="58"/>
      <c r="N1046" s="58"/>
    </row>
    <row r="1047" spans="7:14" x14ac:dyDescent="0.2">
      <c r="G1047" s="58"/>
      <c r="H1047" s="58"/>
      <c r="I1047" s="58"/>
      <c r="J1047" s="58"/>
      <c r="K1047" s="58"/>
      <c r="L1047" s="58"/>
      <c r="M1047" s="58"/>
      <c r="N1047" s="58"/>
    </row>
    <row r="1048" spans="7:14" x14ac:dyDescent="0.2">
      <c r="G1048" s="58"/>
      <c r="H1048" s="58"/>
      <c r="I1048" s="58"/>
      <c r="J1048" s="58"/>
      <c r="K1048" s="58"/>
      <c r="L1048" s="58"/>
      <c r="M1048" s="58"/>
      <c r="N1048" s="58"/>
    </row>
    <row r="1049" spans="7:14" x14ac:dyDescent="0.2">
      <c r="G1049" s="58"/>
      <c r="H1049" s="58"/>
      <c r="I1049" s="58"/>
      <c r="J1049" s="58"/>
      <c r="K1049" s="58"/>
      <c r="L1049" s="58"/>
      <c r="M1049" s="58"/>
      <c r="N1049" s="58"/>
    </row>
    <row r="1050" spans="7:14" x14ac:dyDescent="0.2">
      <c r="G1050" s="58"/>
      <c r="H1050" s="58"/>
      <c r="I1050" s="58"/>
      <c r="J1050" s="58"/>
      <c r="K1050" s="58"/>
      <c r="L1050" s="58"/>
      <c r="M1050" s="58"/>
      <c r="N1050" s="58"/>
    </row>
    <row r="1051" spans="7:14" x14ac:dyDescent="0.2">
      <c r="G1051" s="58"/>
      <c r="H1051" s="58"/>
      <c r="I1051" s="58"/>
      <c r="J1051" s="58"/>
      <c r="K1051" s="58"/>
      <c r="L1051" s="58"/>
      <c r="M1051" s="58"/>
      <c r="N1051" s="58"/>
    </row>
    <row r="1052" spans="7:14" x14ac:dyDescent="0.2">
      <c r="G1052" s="58"/>
      <c r="H1052" s="58"/>
      <c r="I1052" s="58"/>
      <c r="J1052" s="58"/>
      <c r="K1052" s="58"/>
      <c r="L1052" s="58"/>
      <c r="M1052" s="58"/>
      <c r="N1052" s="58"/>
    </row>
    <row r="1053" spans="7:14" x14ac:dyDescent="0.2">
      <c r="G1053" s="58"/>
      <c r="H1053" s="58"/>
      <c r="I1053" s="58"/>
      <c r="J1053" s="58"/>
      <c r="K1053" s="58"/>
      <c r="L1053" s="58"/>
      <c r="M1053" s="58"/>
      <c r="N1053" s="58"/>
    </row>
    <row r="1054" spans="7:14" x14ac:dyDescent="0.2">
      <c r="G1054" s="58"/>
      <c r="H1054" s="58"/>
      <c r="I1054" s="58"/>
      <c r="J1054" s="58"/>
      <c r="K1054" s="58"/>
      <c r="L1054" s="58"/>
      <c r="M1054" s="58"/>
      <c r="N1054" s="58"/>
    </row>
    <row r="1055" spans="7:14" x14ac:dyDescent="0.2">
      <c r="G1055" s="58"/>
      <c r="H1055" s="58"/>
      <c r="I1055" s="58"/>
      <c r="J1055" s="58"/>
      <c r="K1055" s="58"/>
      <c r="L1055" s="58"/>
      <c r="M1055" s="58"/>
      <c r="N1055" s="58"/>
    </row>
    <row r="1056" spans="7:14" x14ac:dyDescent="0.2">
      <c r="G1056" s="58"/>
      <c r="H1056" s="58"/>
      <c r="I1056" s="58"/>
      <c r="J1056" s="58"/>
      <c r="K1056" s="58"/>
      <c r="L1056" s="58"/>
      <c r="M1056" s="58"/>
      <c r="N1056" s="58"/>
    </row>
    <row r="1057" spans="7:14" x14ac:dyDescent="0.2">
      <c r="G1057" s="58"/>
      <c r="H1057" s="58"/>
      <c r="I1057" s="58"/>
      <c r="J1057" s="58"/>
      <c r="K1057" s="58"/>
      <c r="L1057" s="58"/>
      <c r="M1057" s="58"/>
      <c r="N1057" s="58"/>
    </row>
    <row r="1058" spans="7:14" x14ac:dyDescent="0.2">
      <c r="G1058" s="58"/>
      <c r="H1058" s="58"/>
      <c r="I1058" s="58"/>
      <c r="J1058" s="58"/>
      <c r="K1058" s="58"/>
      <c r="L1058" s="58"/>
      <c r="M1058" s="58"/>
      <c r="N1058" s="58"/>
    </row>
    <row r="1059" spans="7:14" x14ac:dyDescent="0.2">
      <c r="G1059" s="58"/>
      <c r="H1059" s="58"/>
      <c r="I1059" s="58"/>
      <c r="J1059" s="58"/>
      <c r="K1059" s="58"/>
      <c r="L1059" s="58"/>
      <c r="M1059" s="58"/>
      <c r="N1059" s="58"/>
    </row>
    <row r="1060" spans="7:14" x14ac:dyDescent="0.2">
      <c r="G1060" s="58"/>
      <c r="H1060" s="58"/>
      <c r="I1060" s="58"/>
      <c r="J1060" s="58"/>
      <c r="K1060" s="58"/>
      <c r="L1060" s="58"/>
      <c r="M1060" s="58"/>
      <c r="N1060" s="58"/>
    </row>
    <row r="1061" spans="7:14" x14ac:dyDescent="0.2">
      <c r="G1061" s="58"/>
      <c r="H1061" s="58"/>
      <c r="I1061" s="58"/>
      <c r="J1061" s="58"/>
      <c r="K1061" s="58"/>
      <c r="L1061" s="58"/>
      <c r="M1061" s="58"/>
      <c r="N1061" s="58"/>
    </row>
    <row r="1062" spans="7:14" x14ac:dyDescent="0.2">
      <c r="G1062" s="58"/>
      <c r="H1062" s="58"/>
      <c r="I1062" s="58"/>
      <c r="J1062" s="58"/>
      <c r="K1062" s="58"/>
      <c r="L1062" s="58"/>
      <c r="M1062" s="58"/>
      <c r="N1062" s="58"/>
    </row>
    <row r="1063" spans="7:14" x14ac:dyDescent="0.2">
      <c r="G1063" s="58"/>
      <c r="H1063" s="58"/>
      <c r="I1063" s="58"/>
      <c r="J1063" s="58"/>
      <c r="K1063" s="58"/>
      <c r="L1063" s="58"/>
      <c r="M1063" s="58"/>
      <c r="N1063" s="58"/>
    </row>
    <row r="1064" spans="7:14" x14ac:dyDescent="0.2">
      <c r="G1064" s="58"/>
      <c r="H1064" s="58"/>
      <c r="I1064" s="58"/>
      <c r="J1064" s="58"/>
      <c r="K1064" s="58"/>
      <c r="L1064" s="58"/>
      <c r="M1064" s="58"/>
      <c r="N1064" s="58"/>
    </row>
    <row r="1065" spans="7:14" x14ac:dyDescent="0.2">
      <c r="G1065" s="58"/>
      <c r="H1065" s="58"/>
      <c r="I1065" s="58"/>
      <c r="J1065" s="58"/>
      <c r="K1065" s="58"/>
      <c r="L1065" s="58"/>
      <c r="M1065" s="58"/>
      <c r="N1065" s="58"/>
    </row>
    <row r="1066" spans="7:14" x14ac:dyDescent="0.2">
      <c r="G1066" s="58"/>
      <c r="H1066" s="58"/>
      <c r="I1066" s="58"/>
      <c r="J1066" s="58"/>
      <c r="K1066" s="58"/>
      <c r="L1066" s="58"/>
      <c r="M1066" s="58"/>
      <c r="N1066" s="58"/>
    </row>
    <row r="1067" spans="7:14" x14ac:dyDescent="0.2">
      <c r="G1067" s="58"/>
      <c r="H1067" s="58"/>
      <c r="I1067" s="58"/>
      <c r="J1067" s="58"/>
      <c r="K1067" s="58"/>
      <c r="L1067" s="58"/>
      <c r="M1067" s="58"/>
      <c r="N1067" s="58"/>
    </row>
    <row r="1068" spans="7:14" x14ac:dyDescent="0.2">
      <c r="G1068" s="58"/>
      <c r="H1068" s="58"/>
      <c r="I1068" s="58"/>
      <c r="J1068" s="58"/>
      <c r="K1068" s="58"/>
      <c r="L1068" s="58"/>
      <c r="M1068" s="58"/>
      <c r="N1068" s="58"/>
    </row>
    <row r="1069" spans="7:14" x14ac:dyDescent="0.2">
      <c r="G1069" s="58"/>
      <c r="H1069" s="58"/>
      <c r="I1069" s="58"/>
      <c r="J1069" s="58"/>
      <c r="K1069" s="58"/>
      <c r="L1069" s="58"/>
      <c r="M1069" s="58"/>
      <c r="N1069" s="58"/>
    </row>
  </sheetData>
  <autoFilter ref="A1:S817" xr:uid="{00000000-0009-0000-0000-000003000000}"/>
  <mergeCells count="26">
    <mergeCell ref="B75:R75"/>
    <mergeCell ref="B2:R2"/>
    <mergeCell ref="B14:R14"/>
    <mergeCell ref="B51:R51"/>
    <mergeCell ref="B53:R53"/>
    <mergeCell ref="B63:R63"/>
    <mergeCell ref="B600:R600"/>
    <mergeCell ref="B101:R101"/>
    <mergeCell ref="B219:R219"/>
    <mergeCell ref="B244:R244"/>
    <mergeCell ref="B261:R261"/>
    <mergeCell ref="B268:R268"/>
    <mergeCell ref="B345:R345"/>
    <mergeCell ref="B424:R424"/>
    <mergeCell ref="B463:R463"/>
    <mergeCell ref="B488:R488"/>
    <mergeCell ref="B530:R530"/>
    <mergeCell ref="B536:R536"/>
    <mergeCell ref="B798:R798"/>
    <mergeCell ref="B800:R800"/>
    <mergeCell ref="B606:R606"/>
    <mergeCell ref="B627:R627"/>
    <mergeCell ref="B648:R648"/>
    <mergeCell ref="B700:R700"/>
    <mergeCell ref="B760:R760"/>
    <mergeCell ref="B795:R795"/>
  </mergeCells>
  <phoneticPr fontId="1"/>
  <printOptions horizontalCentered="1" gridLines="1"/>
  <pageMargins left="0.15748031496062992" right="0.15748031496062992" top="0.78740157480314965" bottom="0.39370078740157483" header="0.51181102362204722" footer="0.31496062992125984"/>
  <pageSetup paperSize="9" scale="50" orientation="portrait" r:id="rId1"/>
  <headerFooter alignWithMargins="0">
    <oddHeader>&amp;C&amp;"ＭＳ Ｐゴシック,太字"&amp;16有害事象共通用語規準 v4.0日本語訳JCOG版（CTCAE v4.0 - JCOG）
［CTCAE v4.03/MedDRA v12.0（日本語表記：MedDRA/J ｖ20.1）対応 -  2017年9月12日&amp;K000000］</oddHeader>
    <oddFooter>&amp;C&amp;14&amp;P / &amp;N &amp;"ＭＳ Ｐゴシック,標準"ページ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V1"/>
  <sheetViews>
    <sheetView zoomScale="90" zoomScaleNormal="90" workbookViewId="0">
      <selection activeCell="I26" sqref="I26"/>
    </sheetView>
  </sheetViews>
  <sheetFormatPr defaultRowHeight="13.5" x14ac:dyDescent="0.15"/>
  <cols>
    <col min="10" max="10" width="2" customWidth="1"/>
    <col min="11" max="11" width="4.25" customWidth="1"/>
    <col min="21" max="21" width="7.625" customWidth="1"/>
  </cols>
  <sheetData>
    <row r="1" spans="1:22" ht="30" customHeight="1" x14ac:dyDescent="0.15">
      <c r="A1" s="283" t="s">
        <v>9922</v>
      </c>
      <c r="B1" s="283"/>
      <c r="C1" s="283"/>
      <c r="D1" s="283"/>
      <c r="E1" s="283"/>
      <c r="F1" s="283"/>
      <c r="G1" s="283"/>
      <c r="H1" s="283"/>
      <c r="I1" s="283"/>
      <c r="J1" s="283"/>
      <c r="K1" s="135"/>
      <c r="L1" s="283" t="s">
        <v>9923</v>
      </c>
      <c r="M1" s="283"/>
      <c r="N1" s="283"/>
      <c r="O1" s="283"/>
      <c r="P1" s="283"/>
      <c r="Q1" s="283"/>
      <c r="R1" s="283"/>
      <c r="S1" s="283"/>
      <c r="T1" s="283"/>
      <c r="U1" s="283"/>
      <c r="V1" s="135"/>
    </row>
  </sheetData>
  <mergeCells count="2">
    <mergeCell ref="A1:J1"/>
    <mergeCell ref="L1:U1"/>
  </mergeCells>
  <phoneticPr fontId="1"/>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細胞障害</vt:lpstr>
      <vt:lpstr>分子標的</vt:lpstr>
      <vt:lpstr>ホルモン剤</vt:lpstr>
      <vt:lpstr>副作用</vt:lpstr>
      <vt:lpstr>CTCAEv5.0</vt:lpstr>
      <vt:lpstr>CTCAEv4.0</vt:lpstr>
      <vt:lpstr>評価方法</vt:lpstr>
      <vt:lpstr>CTCAEv4.0!_FilterDatabase</vt:lpstr>
      <vt:lpstr>CTCAEv5.0!_FilterDatabase</vt:lpstr>
      <vt:lpstr>ホルモン剤!Print_Area</vt:lpstr>
      <vt:lpstr>細胞障害!Print_Area</vt:lpstr>
      <vt:lpstr>分子標的!Print_Area</vt:lpstr>
      <vt:lpstr>CTCAEv4.0!Print_Titles</vt:lpstr>
      <vt:lpstr>CTCAEv5.0!Print_Titles</vt:lpstr>
      <vt:lpstr>副作用のデータ</vt:lpstr>
      <vt:lpstr>副作用の種類</vt:lpstr>
      <vt:lpstr>副作用の選択</vt:lpstr>
      <vt:lpstr>副作用の評価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kato</dc:creator>
  <cp:lastModifiedBy>KC7936</cp:lastModifiedBy>
  <cp:lastPrinted>2022-08-18T09:25:58Z</cp:lastPrinted>
  <dcterms:created xsi:type="dcterms:W3CDTF">2019-10-31T16:15:48Z</dcterms:created>
  <dcterms:modified xsi:type="dcterms:W3CDTF">2022-08-18T09:28:53Z</dcterms:modified>
</cp:coreProperties>
</file>